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65521" windowWidth="5505" windowHeight="7905" tabRatio="903" activeTab="0"/>
  </bookViews>
  <sheets>
    <sheet name="人口・世帯(1-6)" sheetId="1" r:id="rId1"/>
    <sheet name="人口・世帯(7-12)" sheetId="2" r:id="rId2"/>
    <sheet name="人口・世帯(13-18)" sheetId="3" r:id="rId3"/>
    <sheet name="人・世(19-24)" sheetId="4" r:id="rId4"/>
    <sheet name="人・世(25-30)" sheetId="5" r:id="rId5"/>
  </sheets>
  <definedNames>
    <definedName name="HTML_CodePage" hidden="1">932</definedName>
    <definedName name="HTML_Control" hidden="1">{"'経済基盤(67-72)'!$A$1:$H$113"}</definedName>
    <definedName name="HTML_Description" hidden="1">""</definedName>
    <definedName name="HTML_Email" hidden="1">""</definedName>
    <definedName name="HTML_Header" hidden="1">"経済基盤(67-72)"</definedName>
    <definedName name="HTML_LastUpdate" hidden="1">"99/12/13"</definedName>
    <definedName name="HTML_LineAfter" hidden="1">FALSE</definedName>
    <definedName name="HTML_LineBefore" hidden="1">FALSE</definedName>
    <definedName name="HTML_Name" hidden="1">"MIE Pref"</definedName>
    <definedName name="HTML_OBDlg2" hidden="1">TRUE</definedName>
    <definedName name="HTML_OBDlg4" hidden="1">TRUE</definedName>
    <definedName name="HTML_OS" hidden="1">0</definedName>
    <definedName name="HTML_PathFile" hidden="1">"Q:\要覧HTM\市町村03f.HTM"</definedName>
    <definedName name="HTML_Title" hidden="1">"町村統1"</definedName>
    <definedName name="_xlnm.Print_Area" localSheetId="0">'人口・世帯(1-6)'!$A$1:$J$48</definedName>
    <definedName name="_xlnm.Print_Titles" localSheetId="3">'人・世(19-24)'!$1:$9</definedName>
    <definedName name="_xlnm.Print_Titles" localSheetId="4">'人・世(25-30)'!$1:$9</definedName>
    <definedName name="_xlnm.Print_Titles" localSheetId="2">'人口・世帯(13-18)'!$1:$9</definedName>
    <definedName name="_xlnm.Print_Titles" localSheetId="0">'人口・世帯(1-6)'!$1:$9</definedName>
    <definedName name="_xlnm.Print_Titles" localSheetId="1">'人口・世帯(7-12)'!$1:$9</definedName>
  </definedNames>
  <calcPr fullCalcOnLoad="1" iterate="1" iterateCount="1" iterateDelta="0.001"/>
</workbook>
</file>

<file path=xl/sharedStrings.xml><?xml version="1.0" encoding="utf-8"?>
<sst xmlns="http://schemas.openxmlformats.org/spreadsheetml/2006/main" count="466" uniqueCount="156">
  <si>
    <t>　　</t>
  </si>
  <si>
    <t>（総数）</t>
  </si>
  <si>
    <t>県      計</t>
  </si>
  <si>
    <t>県</t>
  </si>
  <si>
    <t>津  　　市</t>
  </si>
  <si>
    <t>津</t>
  </si>
  <si>
    <t>四</t>
  </si>
  <si>
    <t>伊  勢  市</t>
  </si>
  <si>
    <t>伊</t>
  </si>
  <si>
    <t>松  阪  市</t>
  </si>
  <si>
    <t>松</t>
  </si>
  <si>
    <t>桑  名  市</t>
  </si>
  <si>
    <t>桑</t>
  </si>
  <si>
    <t>鈴  鹿  市</t>
  </si>
  <si>
    <t>鈴</t>
  </si>
  <si>
    <t>名  張  市</t>
  </si>
  <si>
    <t>名</t>
  </si>
  <si>
    <t>尾  鷲  市</t>
  </si>
  <si>
    <t>尾</t>
  </si>
  <si>
    <t>亀  山  市</t>
  </si>
  <si>
    <t>亀</t>
  </si>
  <si>
    <t>鳥  羽  市</t>
  </si>
  <si>
    <t>鳥</t>
  </si>
  <si>
    <t>熊  野  市</t>
  </si>
  <si>
    <t>熊</t>
  </si>
  <si>
    <t>多</t>
  </si>
  <si>
    <t>木</t>
  </si>
  <si>
    <t>大</t>
  </si>
  <si>
    <t>東  員  町</t>
  </si>
  <si>
    <t>東</t>
  </si>
  <si>
    <t>菰  野  町</t>
  </si>
  <si>
    <t>菰</t>
  </si>
  <si>
    <t>朝  日  町</t>
  </si>
  <si>
    <t>朝</t>
  </si>
  <si>
    <t>川  越  町</t>
  </si>
  <si>
    <t>川</t>
  </si>
  <si>
    <t>多  気  町</t>
  </si>
  <si>
    <t>明  和  町</t>
  </si>
  <si>
    <t>明</t>
  </si>
  <si>
    <t>大  台  町</t>
  </si>
  <si>
    <t>玉  城  町</t>
  </si>
  <si>
    <t>玉</t>
  </si>
  <si>
    <t>南</t>
  </si>
  <si>
    <t>紀</t>
  </si>
  <si>
    <t>御</t>
  </si>
  <si>
    <t>度  会  町</t>
  </si>
  <si>
    <t>度</t>
  </si>
  <si>
    <t>御  浜  町</t>
  </si>
  <si>
    <t>紀  宝  町</t>
  </si>
  <si>
    <t/>
  </si>
  <si>
    <t xml:space="preserve">  資料出所</t>
  </si>
  <si>
    <t>総人口</t>
  </si>
  <si>
    <t>（男）</t>
  </si>
  <si>
    <t>（女）</t>
  </si>
  <si>
    <t>人</t>
  </si>
  <si>
    <t>世帯</t>
  </si>
  <si>
    <t xml:space="preserve"> 総務省統計局｢国勢調査報告｣</t>
  </si>
  <si>
    <t>四日市市</t>
  </si>
  <si>
    <t>人    口    ･    世    帯</t>
  </si>
  <si>
    <t>人    口    ･    世    帯</t>
  </si>
  <si>
    <t xml:space="preserve"> 1 )  　　</t>
  </si>
  <si>
    <t xml:space="preserve"> 4 )  　　</t>
  </si>
  <si>
    <t xml:space="preserve"> 2 )  　　</t>
  </si>
  <si>
    <t xml:space="preserve"> 3 )  　　</t>
  </si>
  <si>
    <t xml:space="preserve"> 5 )  　　</t>
  </si>
  <si>
    <t>四日市市</t>
  </si>
  <si>
    <t>四日市市</t>
  </si>
  <si>
    <t>人</t>
  </si>
  <si>
    <t xml:space="preserve"> 6 )  　　</t>
  </si>
  <si>
    <t>いなべ市</t>
  </si>
  <si>
    <t>志摩市</t>
  </si>
  <si>
    <t>志摩市</t>
  </si>
  <si>
    <t>い</t>
  </si>
  <si>
    <t>志</t>
  </si>
  <si>
    <t>木曽岬町</t>
  </si>
  <si>
    <t>四日市市</t>
  </si>
  <si>
    <t>志摩市</t>
  </si>
  <si>
    <t>いなべ市</t>
  </si>
  <si>
    <t>数</t>
  </si>
  <si>
    <t>いなべ市</t>
  </si>
  <si>
    <t>人    口    ･    世    帯</t>
  </si>
  <si>
    <t>人    口    ･    世    帯</t>
  </si>
  <si>
    <t>いなべ市</t>
  </si>
  <si>
    <t>志摩市</t>
  </si>
  <si>
    <t>30 )</t>
  </si>
  <si>
    <t>外国人登録者</t>
  </si>
  <si>
    <t>県国際室</t>
  </si>
  <si>
    <t>伊賀市</t>
  </si>
  <si>
    <t>大紀町</t>
  </si>
  <si>
    <t>南伊勢町</t>
  </si>
  <si>
    <t>人口密度</t>
  </si>
  <si>
    <t>人口増加数</t>
  </si>
  <si>
    <t>（1km2当たり）</t>
  </si>
  <si>
    <t>（国調間）</t>
  </si>
  <si>
    <t>伊</t>
  </si>
  <si>
    <t xml:space="preserve"> ７ )  　　</t>
  </si>
  <si>
    <t xml:space="preserve"> ８ )  　　</t>
  </si>
  <si>
    <t xml:space="preserve"> ９ )  　　</t>
  </si>
  <si>
    <t xml:space="preserve"> 10 )  　　</t>
  </si>
  <si>
    <t>11 )  　　</t>
  </si>
  <si>
    <t xml:space="preserve"> 12 )  　　</t>
  </si>
  <si>
    <t>世帯</t>
  </si>
  <si>
    <t>年少人口</t>
  </si>
  <si>
    <t>生産年齢人口</t>
  </si>
  <si>
    <t>（15歳未満</t>
  </si>
  <si>
    <t>人口）</t>
  </si>
  <si>
    <t>（15歳～64歳</t>
  </si>
  <si>
    <t>老年人口</t>
  </si>
  <si>
    <t>（65歳以上</t>
  </si>
  <si>
    <t>一般世帯数</t>
  </si>
  <si>
    <t>一般世帯人員</t>
  </si>
  <si>
    <t>人</t>
  </si>
  <si>
    <t>出生数</t>
  </si>
  <si>
    <t>死亡数</t>
  </si>
  <si>
    <t>転入者数</t>
  </si>
  <si>
    <t>転出者数</t>
  </si>
  <si>
    <t>県      計</t>
  </si>
  <si>
    <t>紀北町</t>
  </si>
  <si>
    <t>市町名</t>
  </si>
  <si>
    <t>市町名</t>
  </si>
  <si>
    <t>総世帯数</t>
  </si>
  <si>
    <t>人口性比（女</t>
  </si>
  <si>
    <t>100人に対す</t>
  </si>
  <si>
    <t>る男の数）</t>
  </si>
  <si>
    <t>総世帯数</t>
  </si>
  <si>
    <t>一般世帯一世</t>
  </si>
  <si>
    <t>帯当たり人員</t>
  </si>
  <si>
    <t>高齢親族（65</t>
  </si>
  <si>
    <t>歳以上)のい</t>
  </si>
  <si>
    <t>る一般世帯数</t>
  </si>
  <si>
    <t>高齢単身世帯</t>
  </si>
  <si>
    <t>数</t>
  </si>
  <si>
    <t>高齢夫婦世帯</t>
  </si>
  <si>
    <t>Ｈ１2.10.1～</t>
  </si>
  <si>
    <t xml:space="preserve"> 県統計室｢三重県の人口｣</t>
  </si>
  <si>
    <t xml:space="preserve">13 ) </t>
  </si>
  <si>
    <t xml:space="preserve">14 ) </t>
  </si>
  <si>
    <t xml:space="preserve">15 ) </t>
  </si>
  <si>
    <t xml:space="preserve">16 ) </t>
  </si>
  <si>
    <t xml:space="preserve">17 ) </t>
  </si>
  <si>
    <t xml:space="preserve">18 ) </t>
  </si>
  <si>
    <r>
      <t>19 )　</t>
    </r>
  </si>
  <si>
    <r>
      <t>20 )　</t>
    </r>
  </si>
  <si>
    <r>
      <t>21 )　</t>
    </r>
  </si>
  <si>
    <r>
      <t>22 )　</t>
    </r>
  </si>
  <si>
    <r>
      <t>23 )　</t>
    </r>
  </si>
  <si>
    <r>
      <t>24 )　</t>
    </r>
  </si>
  <si>
    <r>
      <t>25 ) 　</t>
    </r>
  </si>
  <si>
    <r>
      <t>26 ) 　</t>
    </r>
  </si>
  <si>
    <r>
      <t>27 ) 　</t>
    </r>
  </si>
  <si>
    <r>
      <t>28 ) 　</t>
    </r>
  </si>
  <si>
    <r>
      <t>29 ) 　</t>
    </r>
  </si>
  <si>
    <t>H17.10.1～</t>
  </si>
  <si>
    <t>単独世帯</t>
  </si>
  <si>
    <t xml:space="preserve"> 県統計室｢三重県年齢別人口調査結果｣</t>
  </si>
  <si>
    <t xml:space="preserve">注）各市町が法務省入国管理局に提出する外国人登録国籍別人員調査票の数字をもとに、三重県が集計したもの。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</si>
</sst>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0"/>
    <numFmt numFmtId="179" formatCode="0.000"/>
    <numFmt numFmtId="180" formatCode="#,##0_ "/>
    <numFmt numFmtId="181" formatCode="_ * #,##0.000_ ;_ * \-#,##0.000_ ;_ * &quot;-&quot;???_ ;_ @_ "/>
    <numFmt numFmtId="182" formatCode="_ * #,##0.0_ ;_ * \-#,##0.0_ ;_ * &quot;-&quot;_ ;_ @_ "/>
    <numFmt numFmtId="183" formatCode="_ * #,##0.0_ ;_ * \-#,##0.0_ ;_ * &quot;-&quot;?_ ;_ @_ "/>
    <numFmt numFmtId="184" formatCode="_ * #,##0.000_ ;_ * \-#,##0.000_ ;_ * &quot;-&quot;??_ ;_ @_ "/>
    <numFmt numFmtId="185" formatCode="_ * #,##0.00_ ;_ * \-#,##0.00_ ;_ * &quot;-&quot;_ ;_ @_ "/>
    <numFmt numFmtId="186" formatCode="###,###,###,##0;&quot;-&quot;##,###,###,##0"/>
    <numFmt numFmtId="187" formatCode="###,###,##0;&quot;-&quot;##,###,##0"/>
    <numFmt numFmtId="188" formatCode="0.00_ "/>
    <numFmt numFmtId="189" formatCode="_ * #,##0.00_ ;_ * \-#,##0.00_ ;_ * &quot;-&quot;?_ ;_ @_ "/>
    <numFmt numFmtId="190" formatCode="_ * #,##0.000_ ;_ * \-#,##0.000_ ;_ * &quot;-&quot;_ ;_ @_ "/>
    <numFmt numFmtId="191" formatCode="0_);[Red]\(0\)"/>
    <numFmt numFmtId="192" formatCode="_ * #,##0.0000_ ;_ * \-#,##0.0000_ ;_ * &quot;-&quot;_ ;_ @_ "/>
    <numFmt numFmtId="193" formatCode="_ * #,##0.00000_ ;_ * \-#,##0.00000_ ;_ * &quot;-&quot;_ ;_ @_ "/>
    <numFmt numFmtId="194" formatCode="_ * #,##0.000000_ ;_ * \-#,##0.000000_ ;_ * &quot;-&quot;_ ;_ @_ "/>
    <numFmt numFmtId="195" formatCode="_ * #,##0;_ * \-#,##0_ ;_ * &quot;-&quot;;_ @_ "/>
    <numFmt numFmtId="196" formatCode="_ * #,##0.0_ ;_ * \-#,##0.0_ ;_ * &quot;-&quot;??_ ;_ @_ "/>
    <numFmt numFmtId="197" formatCode="_ * #,##0_ ;_ * \-#,##0_ ;_ * &quot;-&quot;??_ ;_ @_ "/>
    <numFmt numFmtId="198" formatCode="0_ "/>
    <numFmt numFmtId="199" formatCode="#,##0.00_ "/>
    <numFmt numFmtId="200" formatCode="0.0000000_ "/>
    <numFmt numFmtId="201" formatCode="0.000000_ "/>
    <numFmt numFmtId="202" formatCode="0.00000_ "/>
    <numFmt numFmtId="203" formatCode="0.0000_ "/>
    <numFmt numFmtId="204" formatCode="0.000_ "/>
    <numFmt numFmtId="205" formatCode="_ * #,##0_ ;_ * \-#,##0_ ;_ * &quot;-&quot;?_ ;_ @_ "/>
    <numFmt numFmtId="206" formatCode="#,##0;&quot;▲ &quot;#,##0"/>
  </numFmts>
  <fonts count="15">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明朝"/>
      <family val="1"/>
    </font>
    <font>
      <sz val="11"/>
      <name val="ＭＳ ゴシック"/>
      <family val="3"/>
    </font>
    <font>
      <b/>
      <sz val="11"/>
      <name val="ＭＳ ゴシック"/>
      <family val="3"/>
    </font>
    <font>
      <sz val="6"/>
      <name val="ＭＳ Ｐゴシック"/>
      <family val="3"/>
    </font>
    <font>
      <sz val="10.5"/>
      <name val="ＭＳ Ｐ明朝"/>
      <family val="1"/>
    </font>
    <font>
      <sz val="11"/>
      <name val="ＭＳ Ｐ明朝"/>
      <family val="1"/>
    </font>
    <font>
      <b/>
      <sz val="11"/>
      <name val="ＭＳ 明朝"/>
      <family val="1"/>
    </font>
    <font>
      <sz val="8"/>
      <name val="ＭＳ Ｐ明朝"/>
      <family val="1"/>
    </font>
    <font>
      <u val="single"/>
      <sz val="12"/>
      <color indexed="12"/>
      <name val="Arial"/>
      <family val="2"/>
    </font>
    <font>
      <u val="single"/>
      <sz val="12"/>
      <color indexed="36"/>
      <name val="Arial"/>
      <family val="2"/>
    </font>
    <font>
      <sz val="9"/>
      <name val="ＭＳ Ｐ明朝"/>
      <family val="1"/>
    </font>
  </fonts>
  <fills count="2">
    <fill>
      <patternFill/>
    </fill>
    <fill>
      <patternFill patternType="gray125"/>
    </fill>
  </fills>
  <borders count="12">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170">
    <xf numFmtId="0" fontId="0" fillId="0" borderId="0" xfId="0" applyAlignment="1">
      <alignment/>
    </xf>
    <xf numFmtId="0" fontId="4" fillId="0" borderId="1" xfId="0" applyFont="1" applyBorder="1" applyAlignment="1">
      <alignment/>
    </xf>
    <xf numFmtId="0" fontId="4" fillId="0" borderId="0" xfId="0" applyFont="1" applyAlignment="1">
      <alignment/>
    </xf>
    <xf numFmtId="0" fontId="4" fillId="0" borderId="2" xfId="0" applyFont="1" applyBorder="1" applyAlignment="1">
      <alignment/>
    </xf>
    <xf numFmtId="0" fontId="4" fillId="0" borderId="3" xfId="0" applyFont="1" applyBorder="1" applyAlignment="1">
      <alignment/>
    </xf>
    <xf numFmtId="41" fontId="4" fillId="0" borderId="0" xfId="0" applyNumberFormat="1" applyFont="1" applyAlignment="1">
      <alignment horizontal="right"/>
    </xf>
    <xf numFmtId="3" fontId="4" fillId="0" borderId="4" xfId="0" applyNumberFormat="1" applyFont="1" applyBorder="1" applyAlignment="1" applyProtection="1">
      <alignment/>
      <protection/>
    </xf>
    <xf numFmtId="41" fontId="4" fillId="0" borderId="0" xfId="0" applyNumberFormat="1" applyFont="1" applyAlignment="1">
      <alignment/>
    </xf>
    <xf numFmtId="41" fontId="6" fillId="0" borderId="0" xfId="0" applyNumberFormat="1" applyFont="1" applyAlignment="1" applyProtection="1">
      <alignment horizontal="right"/>
      <protection/>
    </xf>
    <xf numFmtId="41" fontId="4" fillId="0" borderId="1" xfId="0" applyNumberFormat="1" applyFont="1" applyBorder="1" applyAlignment="1">
      <alignment horizontal="right"/>
    </xf>
    <xf numFmtId="3" fontId="4" fillId="0" borderId="5" xfId="0" applyNumberFormat="1" applyFont="1" applyBorder="1" applyAlignment="1" applyProtection="1">
      <alignment/>
      <protection/>
    </xf>
    <xf numFmtId="41" fontId="4" fillId="0" borderId="1"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6" xfId="0" applyNumberFormat="1" applyFont="1" applyBorder="1" applyAlignment="1" applyProtection="1">
      <alignment/>
      <protection/>
    </xf>
    <xf numFmtId="0" fontId="4" fillId="0" borderId="0" xfId="0" applyFont="1" applyFill="1" applyAlignment="1">
      <alignment/>
    </xf>
    <xf numFmtId="38" fontId="4" fillId="0" borderId="3" xfId="17" applyFont="1" applyBorder="1" applyAlignment="1">
      <alignment/>
    </xf>
    <xf numFmtId="0" fontId="4" fillId="0" borderId="0" xfId="0" applyFont="1" applyAlignment="1">
      <alignment/>
    </xf>
    <xf numFmtId="37" fontId="4" fillId="0" borderId="1" xfId="0" applyNumberFormat="1" applyFont="1" applyBorder="1" applyAlignment="1" applyProtection="1">
      <alignment/>
      <protection/>
    </xf>
    <xf numFmtId="3" fontId="4" fillId="0" borderId="4" xfId="0" applyNumberFormat="1" applyFont="1" applyBorder="1" applyAlignment="1" applyProtection="1">
      <alignment/>
      <protection/>
    </xf>
    <xf numFmtId="38" fontId="4" fillId="0" borderId="0" xfId="17" applyFont="1" applyBorder="1" applyAlignment="1" applyProtection="1">
      <alignment/>
      <protection/>
    </xf>
    <xf numFmtId="41" fontId="4" fillId="0" borderId="0" xfId="0" applyNumberFormat="1" applyFont="1" applyBorder="1" applyAlignment="1">
      <alignment horizontal="right"/>
    </xf>
    <xf numFmtId="41" fontId="4" fillId="0" borderId="0" xfId="0" applyNumberFormat="1" applyFont="1" applyBorder="1" applyAlignment="1">
      <alignment/>
    </xf>
    <xf numFmtId="37" fontId="6" fillId="0" borderId="0" xfId="0" applyNumberFormat="1" applyFont="1" applyBorder="1" applyAlignment="1" applyProtection="1">
      <alignment horizontal="center"/>
      <protection locked="0"/>
    </xf>
    <xf numFmtId="41" fontId="4" fillId="0" borderId="1"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41" fontId="4" fillId="0" borderId="0" xfId="0" applyNumberFormat="1" applyFont="1" applyAlignment="1" applyProtection="1">
      <alignment horizontal="right"/>
      <protection/>
    </xf>
    <xf numFmtId="41" fontId="4" fillId="0" borderId="0" xfId="17" applyNumberFormat="1" applyFont="1" applyAlignment="1">
      <alignment horizontal="right"/>
    </xf>
    <xf numFmtId="41" fontId="4" fillId="0" borderId="0" xfId="0" applyNumberFormat="1" applyFont="1" applyAlignment="1" applyProtection="1">
      <alignment/>
      <protection/>
    </xf>
    <xf numFmtId="37" fontId="8" fillId="0" borderId="1" xfId="0" applyNumberFormat="1" applyFont="1" applyBorder="1" applyAlignment="1" applyProtection="1">
      <alignment horizontal="left"/>
      <protection/>
    </xf>
    <xf numFmtId="41" fontId="4" fillId="0" borderId="1" xfId="0" applyNumberFormat="1" applyFont="1" applyBorder="1" applyAlignment="1">
      <alignment/>
    </xf>
    <xf numFmtId="41" fontId="6" fillId="0" borderId="1" xfId="0" applyNumberFormat="1" applyFont="1" applyBorder="1" applyAlignment="1" applyProtection="1">
      <alignment/>
      <protection/>
    </xf>
    <xf numFmtId="41" fontId="6" fillId="0" borderId="0" xfId="0" applyNumberFormat="1" applyFont="1" applyBorder="1" applyAlignment="1" applyProtection="1">
      <alignment/>
      <protection/>
    </xf>
    <xf numFmtId="41" fontId="4" fillId="0" borderId="1" xfId="0" applyNumberFormat="1" applyFont="1" applyBorder="1" applyAlignment="1">
      <alignment/>
    </xf>
    <xf numFmtId="41" fontId="4" fillId="0" borderId="0" xfId="0" applyNumberFormat="1" applyFont="1" applyAlignment="1">
      <alignment/>
    </xf>
    <xf numFmtId="41" fontId="4" fillId="0" borderId="1" xfId="0" applyNumberFormat="1" applyFont="1" applyBorder="1" applyAlignment="1" applyProtection="1">
      <alignment/>
      <protection/>
    </xf>
    <xf numFmtId="41" fontId="4" fillId="0" borderId="0" xfId="0" applyNumberFormat="1" applyFont="1" applyAlignment="1" applyProtection="1">
      <alignment/>
      <protection/>
    </xf>
    <xf numFmtId="41" fontId="4" fillId="0" borderId="5" xfId="0" applyNumberFormat="1" applyFont="1" applyBorder="1" applyAlignment="1" applyProtection="1">
      <alignment/>
      <protection/>
    </xf>
    <xf numFmtId="41" fontId="4" fillId="0" borderId="4" xfId="0" applyNumberFormat="1" applyFont="1" applyBorder="1" applyAlignment="1" applyProtection="1">
      <alignment/>
      <protection/>
    </xf>
    <xf numFmtId="41" fontId="4" fillId="0" borderId="0" xfId="0" applyNumberFormat="1" applyFont="1" applyBorder="1" applyAlignment="1" applyProtection="1">
      <alignment/>
      <protection/>
    </xf>
    <xf numFmtId="41" fontId="6" fillId="0" borderId="1" xfId="0" applyNumberFormat="1" applyFont="1" applyBorder="1" applyAlignment="1" applyProtection="1">
      <alignment/>
      <protection/>
    </xf>
    <xf numFmtId="41" fontId="6" fillId="0" borderId="0" xfId="0" applyNumberFormat="1" applyFont="1" applyBorder="1" applyAlignment="1" applyProtection="1">
      <alignment/>
      <protection/>
    </xf>
    <xf numFmtId="41" fontId="6" fillId="0" borderId="1" xfId="0" applyNumberFormat="1" applyFont="1" applyBorder="1" applyAlignment="1" applyProtection="1">
      <alignment horizontal="right"/>
      <protection/>
    </xf>
    <xf numFmtId="41" fontId="4" fillId="0" borderId="0" xfId="17" applyNumberFormat="1" applyFont="1" applyBorder="1" applyAlignment="1">
      <alignment horizontal="right"/>
    </xf>
    <xf numFmtId="41" fontId="4" fillId="0" borderId="0" xfId="17" applyNumberFormat="1" applyFont="1" applyBorder="1" applyAlignment="1">
      <alignment/>
    </xf>
    <xf numFmtId="41" fontId="4" fillId="0" borderId="0" xfId="17" applyNumberFormat="1" applyFont="1" applyAlignment="1" applyProtection="1">
      <alignment horizontal="right"/>
      <protection/>
    </xf>
    <xf numFmtId="41" fontId="4" fillId="0" borderId="0" xfId="17" applyNumberFormat="1" applyFont="1" applyBorder="1" applyAlignment="1" applyProtection="1">
      <alignment horizontal="right"/>
      <protection/>
    </xf>
    <xf numFmtId="41" fontId="6" fillId="0" borderId="0" xfId="17" applyNumberFormat="1" applyFont="1" applyBorder="1" applyAlignment="1" applyProtection="1">
      <alignment horizontal="right"/>
      <protection/>
    </xf>
    <xf numFmtId="41" fontId="6" fillId="0" borderId="0" xfId="17" applyNumberFormat="1" applyFont="1" applyBorder="1" applyAlignment="1" applyProtection="1">
      <alignment/>
      <protection/>
    </xf>
    <xf numFmtId="37" fontId="6" fillId="0" borderId="7" xfId="0" applyNumberFormat="1" applyFont="1" applyBorder="1" applyAlignment="1" applyProtection="1">
      <alignment horizontal="center"/>
      <protection locked="0"/>
    </xf>
    <xf numFmtId="183" fontId="4" fillId="0" borderId="0" xfId="0" applyNumberFormat="1" applyFont="1" applyBorder="1" applyAlignment="1">
      <alignment/>
    </xf>
    <xf numFmtId="183" fontId="4" fillId="0" borderId="0" xfId="0" applyNumberFormat="1" applyFont="1" applyFill="1" applyAlignment="1">
      <alignment/>
    </xf>
    <xf numFmtId="183" fontId="4" fillId="0" borderId="4" xfId="0" applyNumberFormat="1" applyFont="1" applyFill="1" applyBorder="1" applyAlignment="1" applyProtection="1">
      <alignment/>
      <protection/>
    </xf>
    <xf numFmtId="37" fontId="9" fillId="0" borderId="3" xfId="0" applyNumberFormat="1" applyFont="1" applyBorder="1" applyAlignment="1" applyProtection="1">
      <alignment/>
      <protection/>
    </xf>
    <xf numFmtId="37" fontId="9" fillId="0" borderId="0" xfId="0" applyNumberFormat="1" applyFont="1" applyBorder="1" applyAlignment="1" applyProtection="1">
      <alignment/>
      <protection/>
    </xf>
    <xf numFmtId="37" fontId="9" fillId="0" borderId="0" xfId="0" applyNumberFormat="1" applyFont="1" applyBorder="1" applyAlignment="1" applyProtection="1">
      <alignment horizontal="center"/>
      <protection/>
    </xf>
    <xf numFmtId="37" fontId="9" fillId="0" borderId="4" xfId="0" applyNumberFormat="1" applyFont="1" applyBorder="1" applyAlignment="1" applyProtection="1">
      <alignment/>
      <protection/>
    </xf>
    <xf numFmtId="0" fontId="9" fillId="0" borderId="0" xfId="0" applyFont="1" applyBorder="1" applyAlignment="1">
      <alignment horizontal="center"/>
    </xf>
    <xf numFmtId="37" fontId="9" fillId="0" borderId="0" xfId="0" applyNumberFormat="1" applyFont="1" applyBorder="1" applyAlignment="1" applyProtection="1">
      <alignment horizontal="distributed"/>
      <protection locked="0"/>
    </xf>
    <xf numFmtId="0" fontId="9" fillId="0" borderId="0" xfId="0" applyFont="1" applyBorder="1" applyAlignment="1">
      <alignment horizontal="distributed"/>
    </xf>
    <xf numFmtId="176" fontId="9" fillId="0" borderId="4" xfId="0" applyNumberFormat="1" applyFont="1" applyBorder="1" applyAlignment="1" applyProtection="1">
      <alignment horizontal="center"/>
      <protection/>
    </xf>
    <xf numFmtId="0" fontId="9" fillId="0" borderId="0" xfId="0" applyFont="1" applyAlignment="1">
      <alignment/>
    </xf>
    <xf numFmtId="37" fontId="9" fillId="0" borderId="3" xfId="0" applyNumberFormat="1" applyFont="1" applyBorder="1" applyAlignment="1" applyProtection="1">
      <alignment/>
      <protection/>
    </xf>
    <xf numFmtId="37" fontId="9" fillId="0" borderId="0" xfId="0" applyNumberFormat="1" applyFont="1" applyBorder="1" applyAlignment="1" applyProtection="1">
      <alignment/>
      <protection/>
    </xf>
    <xf numFmtId="37" fontId="9" fillId="0" borderId="4" xfId="0" applyNumberFormat="1" applyFont="1" applyBorder="1" applyAlignment="1" applyProtection="1">
      <alignment/>
      <protection/>
    </xf>
    <xf numFmtId="0" fontId="9" fillId="0" borderId="0" xfId="0" applyFont="1" applyBorder="1" applyAlignment="1">
      <alignment/>
    </xf>
    <xf numFmtId="37" fontId="9" fillId="0" borderId="0" xfId="0" applyNumberFormat="1" applyFont="1" applyBorder="1" applyAlignment="1" applyProtection="1">
      <alignment horizontal="left"/>
      <protection/>
    </xf>
    <xf numFmtId="0" fontId="9" fillId="0" borderId="0" xfId="0" applyFont="1" applyAlignment="1">
      <alignment/>
    </xf>
    <xf numFmtId="0" fontId="9" fillId="0" borderId="2" xfId="0" applyFont="1" applyBorder="1" applyAlignment="1">
      <alignment/>
    </xf>
    <xf numFmtId="37" fontId="9" fillId="0" borderId="2" xfId="0" applyNumberFormat="1" applyFont="1" applyBorder="1" applyAlignment="1" applyProtection="1">
      <alignment/>
      <protection/>
    </xf>
    <xf numFmtId="0" fontId="9" fillId="0" borderId="3" xfId="0" applyFont="1" applyBorder="1" applyAlignment="1">
      <alignment/>
    </xf>
    <xf numFmtId="37" fontId="9" fillId="0" borderId="8" xfId="0" applyNumberFormat="1" applyFont="1" applyBorder="1" applyAlignment="1" applyProtection="1">
      <alignment horizontal="center"/>
      <protection/>
    </xf>
    <xf numFmtId="37" fontId="9" fillId="0" borderId="0" xfId="0" applyNumberFormat="1" applyFont="1" applyAlignment="1" applyProtection="1">
      <alignment/>
      <protection/>
    </xf>
    <xf numFmtId="0" fontId="9" fillId="0" borderId="1" xfId="0" applyFont="1" applyBorder="1" applyAlignment="1">
      <alignment/>
    </xf>
    <xf numFmtId="0" fontId="9" fillId="0" borderId="0" xfId="0" applyFont="1" applyBorder="1" applyAlignment="1">
      <alignment/>
    </xf>
    <xf numFmtId="37" fontId="9" fillId="0" borderId="7" xfId="0" applyNumberFormat="1" applyFont="1" applyBorder="1" applyAlignment="1" applyProtection="1">
      <alignment horizontal="center"/>
      <protection/>
    </xf>
    <xf numFmtId="37" fontId="9" fillId="0" borderId="5" xfId="0" applyNumberFormat="1" applyFont="1" applyBorder="1" applyAlignment="1" applyProtection="1">
      <alignment/>
      <protection/>
    </xf>
    <xf numFmtId="37" fontId="9" fillId="0" borderId="9" xfId="0" applyNumberFormat="1" applyFont="1" applyBorder="1" applyAlignment="1" applyProtection="1">
      <alignment horizontal="center"/>
      <protection/>
    </xf>
    <xf numFmtId="2" fontId="9" fillId="0" borderId="1" xfId="0" applyNumberFormat="1" applyFont="1" applyBorder="1" applyAlignment="1" applyProtection="1">
      <alignment horizontal="left"/>
      <protection/>
    </xf>
    <xf numFmtId="2" fontId="8" fillId="0" borderId="1" xfId="0" applyNumberFormat="1" applyFont="1" applyBorder="1" applyAlignment="1" applyProtection="1">
      <alignment horizontal="left"/>
      <protection/>
    </xf>
    <xf numFmtId="57" fontId="9" fillId="0" borderId="1" xfId="0" applyNumberFormat="1" applyFont="1" applyBorder="1" applyAlignment="1" applyProtection="1">
      <alignment horizontal="right"/>
      <protection locked="0"/>
    </xf>
    <xf numFmtId="0" fontId="9" fillId="0" borderId="5" xfId="0" applyFont="1" applyBorder="1" applyAlignment="1">
      <alignment/>
    </xf>
    <xf numFmtId="2" fontId="9" fillId="0" borderId="5" xfId="0" applyNumberFormat="1" applyFont="1" applyBorder="1" applyAlignment="1" applyProtection="1">
      <alignment horizontal="right"/>
      <protection/>
    </xf>
    <xf numFmtId="37" fontId="9" fillId="0" borderId="5" xfId="0" applyNumberFormat="1" applyFont="1" applyBorder="1" applyAlignment="1" applyProtection="1">
      <alignment horizontal="right"/>
      <protection/>
    </xf>
    <xf numFmtId="0" fontId="9" fillId="0" borderId="7" xfId="0" applyFont="1" applyBorder="1" applyAlignment="1">
      <alignment horizontal="center"/>
    </xf>
    <xf numFmtId="37" fontId="9" fillId="0" borderId="0" xfId="0" applyNumberFormat="1" applyFont="1" applyBorder="1" applyAlignment="1" applyProtection="1">
      <alignment horizontal="center"/>
      <protection locked="0"/>
    </xf>
    <xf numFmtId="37" fontId="9" fillId="0" borderId="7" xfId="0" applyNumberFormat="1" applyFont="1" applyBorder="1" applyAlignment="1" applyProtection="1">
      <alignment horizontal="center"/>
      <protection locked="0"/>
    </xf>
    <xf numFmtId="176" fontId="9" fillId="0" borderId="9" xfId="0" applyNumberFormat="1" applyFont="1" applyBorder="1" applyAlignment="1" applyProtection="1">
      <alignment horizontal="center"/>
      <protection/>
    </xf>
    <xf numFmtId="0" fontId="9" fillId="0" borderId="0" xfId="0" applyFont="1" applyAlignment="1">
      <alignment horizontal="center"/>
    </xf>
    <xf numFmtId="0" fontId="9" fillId="0" borderId="2" xfId="0" applyFont="1" applyBorder="1" applyAlignment="1">
      <alignment/>
    </xf>
    <xf numFmtId="0" fontId="9" fillId="0" borderId="3" xfId="0" applyFont="1" applyBorder="1" applyAlignment="1">
      <alignment/>
    </xf>
    <xf numFmtId="0" fontId="9" fillId="0" borderId="10" xfId="0" applyFont="1" applyBorder="1" applyAlignment="1">
      <alignment/>
    </xf>
    <xf numFmtId="37" fontId="9" fillId="0" borderId="0" xfId="0" applyNumberFormat="1" applyFont="1" applyAlignment="1" applyProtection="1">
      <alignment/>
      <protection/>
    </xf>
    <xf numFmtId="0" fontId="9" fillId="0" borderId="1" xfId="0" applyFont="1" applyBorder="1" applyAlignment="1">
      <alignment/>
    </xf>
    <xf numFmtId="37" fontId="9" fillId="0" borderId="5" xfId="0" applyNumberFormat="1" applyFont="1" applyBorder="1" applyAlignment="1" applyProtection="1">
      <alignment/>
      <protection/>
    </xf>
    <xf numFmtId="37" fontId="9" fillId="0" borderId="11" xfId="0" applyNumberFormat="1" applyFont="1" applyBorder="1" applyAlignment="1" applyProtection="1">
      <alignment/>
      <protection/>
    </xf>
    <xf numFmtId="37" fontId="9" fillId="0" borderId="1" xfId="0" applyNumberFormat="1" applyFont="1" applyBorder="1" applyAlignment="1" applyProtection="1">
      <alignment horizontal="left"/>
      <protection/>
    </xf>
    <xf numFmtId="37" fontId="9" fillId="0" borderId="7" xfId="0" applyNumberFormat="1" applyFont="1" applyBorder="1" applyAlignment="1" applyProtection="1">
      <alignment horizontal="left"/>
      <protection/>
    </xf>
    <xf numFmtId="0" fontId="9" fillId="0" borderId="5" xfId="0" applyFont="1" applyBorder="1" applyAlignment="1">
      <alignment/>
    </xf>
    <xf numFmtId="0" fontId="9" fillId="0" borderId="6" xfId="0" applyFont="1" applyBorder="1" applyAlignment="1">
      <alignment/>
    </xf>
    <xf numFmtId="37" fontId="9" fillId="0" borderId="1" xfId="0" applyNumberFormat="1" applyFont="1" applyBorder="1" applyAlignment="1" applyProtection="1">
      <alignment/>
      <protection/>
    </xf>
    <xf numFmtId="37" fontId="9" fillId="0" borderId="2" xfId="0" applyNumberFormat="1" applyFont="1" applyBorder="1" applyAlignment="1" applyProtection="1">
      <alignment/>
      <protection/>
    </xf>
    <xf numFmtId="57" fontId="9" fillId="0" borderId="1" xfId="0" applyNumberFormat="1" applyFont="1" applyBorder="1" applyAlignment="1" applyProtection="1">
      <alignment horizontal="right"/>
      <protection/>
    </xf>
    <xf numFmtId="37" fontId="9" fillId="0" borderId="6" xfId="0" applyNumberFormat="1" applyFont="1" applyBorder="1" applyAlignment="1" applyProtection="1">
      <alignment/>
      <protection/>
    </xf>
    <xf numFmtId="38" fontId="9" fillId="0" borderId="0" xfId="17" applyFont="1" applyBorder="1" applyAlignment="1">
      <alignment/>
    </xf>
    <xf numFmtId="2" fontId="9" fillId="0" borderId="9" xfId="0" applyNumberFormat="1" applyFont="1" applyBorder="1" applyAlignment="1" applyProtection="1">
      <alignment horizontal="right"/>
      <protection/>
    </xf>
    <xf numFmtId="0" fontId="9" fillId="0" borderId="3" xfId="0" applyFont="1" applyBorder="1" applyAlignment="1">
      <alignment horizontal="center" vertical="center"/>
    </xf>
    <xf numFmtId="38" fontId="9" fillId="0" borderId="10" xfId="17" applyFont="1" applyBorder="1" applyAlignment="1" applyProtection="1">
      <alignment horizontal="center" vertical="center"/>
      <protection/>
    </xf>
    <xf numFmtId="0" fontId="9" fillId="0" borderId="5" xfId="0" applyFont="1" applyBorder="1" applyAlignment="1">
      <alignment horizontal="center" vertical="center"/>
    </xf>
    <xf numFmtId="0" fontId="9" fillId="0" borderId="4" xfId="0" applyFont="1" applyBorder="1" applyAlignment="1">
      <alignment horizontal="center" vertical="center"/>
    </xf>
    <xf numFmtId="38" fontId="9" fillId="0" borderId="11" xfId="17" applyFont="1" applyBorder="1" applyAlignment="1" applyProtection="1">
      <alignment horizontal="center" vertical="center"/>
      <protection/>
    </xf>
    <xf numFmtId="38" fontId="9" fillId="0" borderId="8" xfId="17" applyFont="1" applyBorder="1" applyAlignment="1" applyProtection="1">
      <alignment horizontal="left"/>
      <protection/>
    </xf>
    <xf numFmtId="57" fontId="9" fillId="0" borderId="7" xfId="17" applyNumberFormat="1" applyFont="1" applyBorder="1" applyAlignment="1" applyProtection="1">
      <alignment horizontal="right"/>
      <protection locked="0"/>
    </xf>
    <xf numFmtId="38" fontId="9" fillId="0" borderId="9" xfId="17" applyFont="1" applyBorder="1" applyAlignment="1" applyProtection="1">
      <alignment horizontal="right"/>
      <protection/>
    </xf>
    <xf numFmtId="0" fontId="9" fillId="0" borderId="3" xfId="0" applyFont="1" applyFill="1" applyBorder="1" applyAlignment="1">
      <alignment/>
    </xf>
    <xf numFmtId="37" fontId="9" fillId="0" borderId="4" xfId="0" applyNumberFormat="1" applyFont="1" applyFill="1" applyBorder="1" applyAlignment="1" applyProtection="1">
      <alignment/>
      <protection/>
    </xf>
    <xf numFmtId="0" fontId="9" fillId="0" borderId="0" xfId="0" applyFont="1" applyFill="1" applyAlignment="1">
      <alignment/>
    </xf>
    <xf numFmtId="43" fontId="10" fillId="0" borderId="0" xfId="0" applyNumberFormat="1" applyFont="1" applyBorder="1" applyAlignment="1" applyProtection="1">
      <alignment horizontal="right"/>
      <protection/>
    </xf>
    <xf numFmtId="38" fontId="9" fillId="0" borderId="7" xfId="17" applyFont="1" applyBorder="1" applyAlignment="1" applyProtection="1">
      <alignment horizontal="left"/>
      <protection/>
    </xf>
    <xf numFmtId="57" fontId="9" fillId="0" borderId="1" xfId="0" applyNumberFormat="1" applyFont="1" applyBorder="1" applyAlignment="1" applyProtection="1">
      <alignment horizontal="left"/>
      <protection/>
    </xf>
    <xf numFmtId="37" fontId="9" fillId="0" borderId="1" xfId="0" applyNumberFormat="1" applyFont="1" applyFill="1" applyBorder="1" applyAlignment="1" applyProtection="1">
      <alignment horizontal="left"/>
      <protection/>
    </xf>
    <xf numFmtId="176" fontId="9" fillId="0" borderId="0" xfId="0" applyNumberFormat="1" applyFont="1" applyBorder="1" applyAlignment="1" applyProtection="1">
      <alignment horizontal="center"/>
      <protection/>
    </xf>
    <xf numFmtId="0" fontId="5" fillId="0" borderId="1" xfId="0" applyFont="1" applyBorder="1" applyAlignment="1">
      <alignment/>
    </xf>
    <xf numFmtId="0" fontId="5" fillId="0" borderId="0" xfId="0" applyFont="1" applyAlignment="1">
      <alignment/>
    </xf>
    <xf numFmtId="0" fontId="5" fillId="0" borderId="1" xfId="0" applyFont="1" applyBorder="1" applyAlignment="1">
      <alignment/>
    </xf>
    <xf numFmtId="0" fontId="5" fillId="0" borderId="0" xfId="0" applyFont="1" applyAlignment="1">
      <alignment/>
    </xf>
    <xf numFmtId="37" fontId="5" fillId="0" borderId="0" xfId="0" applyNumberFormat="1" applyFont="1" applyAlignment="1" applyProtection="1">
      <alignment/>
      <protection/>
    </xf>
    <xf numFmtId="2" fontId="9" fillId="0" borderId="0" xfId="0" applyNumberFormat="1" applyFont="1" applyBorder="1" applyAlignment="1" applyProtection="1">
      <alignment horizontal="left"/>
      <protection/>
    </xf>
    <xf numFmtId="37" fontId="9" fillId="0" borderId="0" xfId="0" applyNumberFormat="1" applyFont="1" applyFill="1" applyBorder="1" applyAlignment="1" applyProtection="1">
      <alignment/>
      <protection/>
    </xf>
    <xf numFmtId="182" fontId="4" fillId="0" borderId="1" xfId="0" applyNumberFormat="1" applyFont="1" applyBorder="1" applyAlignment="1">
      <alignment horizontal="right"/>
    </xf>
    <xf numFmtId="182" fontId="4" fillId="0" borderId="0" xfId="0" applyNumberFormat="1" applyFont="1" applyAlignment="1">
      <alignment horizontal="right"/>
    </xf>
    <xf numFmtId="182" fontId="4" fillId="0" borderId="1" xfId="0" applyNumberFormat="1" applyFont="1" applyBorder="1" applyAlignment="1" applyProtection="1">
      <alignment horizontal="right"/>
      <protection/>
    </xf>
    <xf numFmtId="182" fontId="4" fillId="0" borderId="0" xfId="0" applyNumberFormat="1" applyFont="1" applyAlignment="1" applyProtection="1">
      <alignment horizontal="right"/>
      <protection/>
    </xf>
    <xf numFmtId="182" fontId="4" fillId="0" borderId="0" xfId="0" applyNumberFormat="1" applyFont="1" applyBorder="1" applyAlignment="1" applyProtection="1">
      <alignment horizontal="right"/>
      <protection/>
    </xf>
    <xf numFmtId="182" fontId="4" fillId="0" borderId="0" xfId="0" applyNumberFormat="1" applyFont="1" applyBorder="1" applyAlignment="1">
      <alignment horizontal="right"/>
    </xf>
    <xf numFmtId="182" fontId="4" fillId="0" borderId="4" xfId="0" applyNumberFormat="1" applyFont="1" applyBorder="1" applyAlignment="1" applyProtection="1">
      <alignment/>
      <protection/>
    </xf>
    <xf numFmtId="41" fontId="4" fillId="0" borderId="6" xfId="0" applyNumberFormat="1" applyFont="1" applyBorder="1" applyAlignment="1" applyProtection="1">
      <alignment horizontal="right"/>
      <protection/>
    </xf>
    <xf numFmtId="38" fontId="9" fillId="0" borderId="2" xfId="17" applyFont="1" applyBorder="1" applyAlignment="1" applyProtection="1">
      <alignment horizontal="left"/>
      <protection/>
    </xf>
    <xf numFmtId="0" fontId="9" fillId="0" borderId="9" xfId="0" applyFont="1" applyBorder="1" applyAlignment="1">
      <alignment horizontal="center"/>
    </xf>
    <xf numFmtId="0" fontId="9" fillId="0" borderId="1" xfId="0" applyFont="1" applyBorder="1" applyAlignment="1">
      <alignment vertical="top" wrapText="1"/>
    </xf>
    <xf numFmtId="0" fontId="9" fillId="0" borderId="5" xfId="0" applyFont="1" applyBorder="1" applyAlignment="1">
      <alignment vertical="top" wrapText="1"/>
    </xf>
    <xf numFmtId="57" fontId="9" fillId="0" borderId="1" xfId="0" applyNumberFormat="1" applyFont="1" applyBorder="1" applyAlignment="1" applyProtection="1">
      <alignment horizontal="left"/>
      <protection locked="0"/>
    </xf>
    <xf numFmtId="57" fontId="9" fillId="0" borderId="1" xfId="0" applyNumberFormat="1" applyFont="1" applyBorder="1" applyAlignment="1" applyProtection="1" quotePrefix="1">
      <alignment horizontal="left"/>
      <protection/>
    </xf>
    <xf numFmtId="197" fontId="4" fillId="0" borderId="0" xfId="0" applyNumberFormat="1" applyFont="1" applyBorder="1" applyAlignment="1" applyProtection="1">
      <alignment horizontal="right"/>
      <protection/>
    </xf>
    <xf numFmtId="182" fontId="6" fillId="0" borderId="1" xfId="0" applyNumberFormat="1" applyFont="1" applyBorder="1" applyAlignment="1" applyProtection="1">
      <alignment horizontal="right"/>
      <protection/>
    </xf>
    <xf numFmtId="182" fontId="6" fillId="0" borderId="0" xfId="0" applyNumberFormat="1" applyFont="1" applyAlignment="1" applyProtection="1">
      <alignment horizontal="right"/>
      <protection/>
    </xf>
    <xf numFmtId="180" fontId="6" fillId="0" borderId="0" xfId="0" applyNumberFormat="1" applyFont="1" applyBorder="1" applyAlignment="1" applyProtection="1">
      <alignment/>
      <protection/>
    </xf>
    <xf numFmtId="185" fontId="6" fillId="0" borderId="0" xfId="17" applyNumberFormat="1" applyFont="1" applyAlignment="1" applyProtection="1">
      <alignment horizontal="right"/>
      <protection/>
    </xf>
    <xf numFmtId="185" fontId="4" fillId="0" borderId="0" xfId="17" applyNumberFormat="1" applyFont="1" applyAlignment="1">
      <alignment horizontal="right"/>
    </xf>
    <xf numFmtId="185" fontId="4" fillId="0" borderId="0" xfId="17" applyNumberFormat="1" applyFont="1" applyAlignment="1" applyProtection="1">
      <alignment horizontal="right"/>
      <protection/>
    </xf>
    <xf numFmtId="185" fontId="4" fillId="0" borderId="0" xfId="17" applyNumberFormat="1" applyFont="1" applyAlignment="1">
      <alignment/>
    </xf>
    <xf numFmtId="185" fontId="4" fillId="0" borderId="0" xfId="17" applyNumberFormat="1" applyFont="1" applyBorder="1" applyAlignment="1" applyProtection="1">
      <alignment horizontal="right"/>
      <protection/>
    </xf>
    <xf numFmtId="185" fontId="4" fillId="0" borderId="0" xfId="17" applyNumberFormat="1" applyFont="1" applyBorder="1" applyAlignment="1">
      <alignment horizontal="right"/>
    </xf>
    <xf numFmtId="185" fontId="4" fillId="0" borderId="0" xfId="0" applyNumberFormat="1" applyFont="1" applyBorder="1" applyAlignment="1">
      <alignment horizontal="right"/>
    </xf>
    <xf numFmtId="38" fontId="4" fillId="0" borderId="0" xfId="17" applyFont="1" applyBorder="1" applyAlignment="1" applyProtection="1">
      <alignment horizontal="right"/>
      <protection/>
    </xf>
    <xf numFmtId="38" fontId="4" fillId="0" borderId="0" xfId="17" applyFont="1" applyAlignment="1" applyProtection="1">
      <alignment horizontal="right"/>
      <protection/>
    </xf>
    <xf numFmtId="205" fontId="4" fillId="0" borderId="6" xfId="0" applyNumberFormat="1" applyFont="1" applyBorder="1" applyAlignment="1" applyProtection="1">
      <alignment/>
      <protection/>
    </xf>
    <xf numFmtId="205" fontId="4" fillId="0" borderId="0" xfId="0" applyNumberFormat="1" applyFont="1" applyFill="1" applyAlignment="1" applyProtection="1">
      <alignment/>
      <protection/>
    </xf>
    <xf numFmtId="205" fontId="4" fillId="0" borderId="0" xfId="0" applyNumberFormat="1" applyFont="1" applyAlignment="1" applyProtection="1">
      <alignment/>
      <protection/>
    </xf>
    <xf numFmtId="205" fontId="4" fillId="0" borderId="0" xfId="0" applyNumberFormat="1" applyFont="1" applyBorder="1" applyAlignment="1" applyProtection="1">
      <alignment/>
      <protection/>
    </xf>
    <xf numFmtId="205" fontId="4" fillId="0" borderId="0" xfId="0" applyNumberFormat="1" applyFont="1" applyFill="1" applyBorder="1" applyAlignment="1" applyProtection="1">
      <alignment/>
      <protection/>
    </xf>
    <xf numFmtId="205" fontId="4" fillId="0" borderId="0" xfId="0" applyNumberFormat="1" applyFont="1" applyFill="1" applyAlignment="1">
      <alignment/>
    </xf>
    <xf numFmtId="205" fontId="6" fillId="0" borderId="0" xfId="0" applyNumberFormat="1" applyFont="1" applyFill="1" applyAlignment="1" applyProtection="1">
      <alignment/>
      <protection/>
    </xf>
    <xf numFmtId="37" fontId="9" fillId="0" borderId="1" xfId="0" applyNumberFormat="1" applyFont="1" applyBorder="1" applyAlignment="1" applyProtection="1">
      <alignment horizontal="center"/>
      <protection/>
    </xf>
    <xf numFmtId="37" fontId="9" fillId="0" borderId="0" xfId="0" applyNumberFormat="1" applyFont="1" applyBorder="1" applyAlignment="1" applyProtection="1">
      <alignment horizontal="center"/>
      <protection/>
    </xf>
    <xf numFmtId="37" fontId="9" fillId="0" borderId="6" xfId="0" applyNumberFormat="1" applyFont="1" applyBorder="1" applyAlignment="1" applyProtection="1">
      <alignment horizontal="center"/>
      <protection/>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38" fontId="11" fillId="0" borderId="7" xfId="17" applyFont="1" applyBorder="1" applyAlignment="1" applyProtection="1">
      <alignment horizontal="left" vertical="top" wrapText="1"/>
      <protection/>
    </xf>
    <xf numFmtId="38" fontId="11" fillId="0" borderId="9" xfId="17" applyFont="1" applyBorder="1" applyAlignment="1" applyProtection="1">
      <alignment horizontal="left" vertical="top"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723900</xdr:colOff>
      <xdr:row>13</xdr:row>
      <xdr:rowOff>0</xdr:rowOff>
    </xdr:from>
    <xdr:ext cx="76200" cy="209550"/>
    <xdr:sp>
      <xdr:nvSpPr>
        <xdr:cNvPr id="1" name="TextBox 1"/>
        <xdr:cNvSpPr txBox="1">
          <a:spLocks noChangeArrowheads="1"/>
        </xdr:cNvSpPr>
      </xdr:nvSpPr>
      <xdr:spPr>
        <a:xfrm>
          <a:off x="3733800" y="20002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723900</xdr:colOff>
      <xdr:row>13</xdr:row>
      <xdr:rowOff>0</xdr:rowOff>
    </xdr:from>
    <xdr:ext cx="76200" cy="209550"/>
    <xdr:sp>
      <xdr:nvSpPr>
        <xdr:cNvPr id="1" name="TextBox 1"/>
        <xdr:cNvSpPr txBox="1">
          <a:spLocks noChangeArrowheads="1"/>
        </xdr:cNvSpPr>
      </xdr:nvSpPr>
      <xdr:spPr>
        <a:xfrm>
          <a:off x="5724525" y="20002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5"/>
  <sheetViews>
    <sheetView tabSelected="1" workbookViewId="0" topLeftCell="A1">
      <selection activeCell="A1" sqref="A1"/>
    </sheetView>
  </sheetViews>
  <sheetFormatPr defaultColWidth="9.00390625" defaultRowHeight="13.5"/>
  <cols>
    <col min="1" max="1" width="0.5" style="60" customWidth="1"/>
    <col min="2" max="2" width="13.75390625" style="60" customWidth="1"/>
    <col min="3" max="3" width="0.5" style="60" customWidth="1"/>
    <col min="4" max="4" width="13.875" style="60" customWidth="1"/>
    <col min="5" max="7" width="12.375" style="60" customWidth="1"/>
    <col min="8" max="8" width="13.625" style="60" customWidth="1"/>
    <col min="9" max="9" width="12.50390625" style="60" customWidth="1"/>
    <col min="10" max="10" width="2.875" style="87" customWidth="1"/>
    <col min="11" max="11" width="3.50390625" style="87" customWidth="1"/>
    <col min="12" max="12" width="9.00390625" style="60" customWidth="1"/>
    <col min="13" max="13" width="9.125" style="60" customWidth="1"/>
    <col min="14" max="14" width="10.125" style="60" customWidth="1"/>
    <col min="15" max="15" width="9.875" style="60" customWidth="1"/>
    <col min="16" max="16" width="10.125" style="60" customWidth="1"/>
    <col min="17" max="16384" width="9.00390625" style="60" customWidth="1"/>
  </cols>
  <sheetData>
    <row r="1" spans="1:15" ht="5.25" customHeight="1">
      <c r="A1" s="67"/>
      <c r="B1" s="52"/>
      <c r="C1" s="52"/>
      <c r="D1" s="68"/>
      <c r="E1" s="69"/>
      <c r="F1" s="69"/>
      <c r="G1" s="69"/>
      <c r="H1" s="69"/>
      <c r="I1" s="69"/>
      <c r="J1" s="70"/>
      <c r="K1" s="54"/>
      <c r="O1" s="71"/>
    </row>
    <row r="2" spans="1:15" ht="15" customHeight="1">
      <c r="A2" s="72"/>
      <c r="B2" s="53"/>
      <c r="C2" s="53"/>
      <c r="D2" s="162" t="s">
        <v>58</v>
      </c>
      <c r="E2" s="163"/>
      <c r="F2" s="163"/>
      <c r="G2" s="163"/>
      <c r="H2" s="163"/>
      <c r="I2" s="164"/>
      <c r="J2" s="74"/>
      <c r="K2" s="54"/>
      <c r="O2" s="71"/>
    </row>
    <row r="3" spans="1:15" ht="4.5" customHeight="1">
      <c r="A3" s="72"/>
      <c r="B3" s="53"/>
      <c r="C3" s="53"/>
      <c r="D3" s="75"/>
      <c r="E3" s="55"/>
      <c r="F3" s="55"/>
      <c r="G3" s="55"/>
      <c r="H3" s="55"/>
      <c r="I3" s="55"/>
      <c r="J3" s="76"/>
      <c r="K3" s="54"/>
      <c r="O3" s="71"/>
    </row>
    <row r="4" spans="1:15" ht="13.5" customHeight="1">
      <c r="A4" s="72"/>
      <c r="B4" s="53"/>
      <c r="C4" s="53"/>
      <c r="D4" s="77" t="s">
        <v>60</v>
      </c>
      <c r="E4" s="77" t="s">
        <v>62</v>
      </c>
      <c r="F4" s="77" t="s">
        <v>63</v>
      </c>
      <c r="G4" s="77" t="s">
        <v>61</v>
      </c>
      <c r="H4" s="77" t="s">
        <v>64</v>
      </c>
      <c r="I4" s="77" t="s">
        <v>68</v>
      </c>
      <c r="J4" s="74"/>
      <c r="K4" s="54"/>
      <c r="O4" s="71"/>
    </row>
    <row r="5" spans="1:15" ht="12.75" customHeight="1">
      <c r="A5" s="72"/>
      <c r="B5" s="54" t="s">
        <v>118</v>
      </c>
      <c r="C5" s="65"/>
      <c r="D5" s="77" t="s">
        <v>51</v>
      </c>
      <c r="E5" s="95" t="s">
        <v>51</v>
      </c>
      <c r="F5" s="95" t="s">
        <v>51</v>
      </c>
      <c r="G5" s="96" t="s">
        <v>102</v>
      </c>
      <c r="H5" s="95" t="s">
        <v>103</v>
      </c>
      <c r="I5" s="95" t="s">
        <v>107</v>
      </c>
      <c r="J5" s="74"/>
      <c r="K5" s="54"/>
      <c r="O5" s="71"/>
    </row>
    <row r="6" spans="1:15" ht="12.75" customHeight="1">
      <c r="A6" s="72"/>
      <c r="B6" s="53"/>
      <c r="C6" s="53"/>
      <c r="D6" s="77" t="s">
        <v>1</v>
      </c>
      <c r="E6" s="95" t="s">
        <v>52</v>
      </c>
      <c r="F6" s="95" t="s">
        <v>53</v>
      </c>
      <c r="G6" s="96" t="s">
        <v>104</v>
      </c>
      <c r="H6" s="95" t="s">
        <v>106</v>
      </c>
      <c r="I6" s="95" t="s">
        <v>108</v>
      </c>
      <c r="J6" s="74"/>
      <c r="K6" s="54"/>
      <c r="O6" s="71"/>
    </row>
    <row r="7" spans="1:15" ht="12.75" customHeight="1">
      <c r="A7" s="72"/>
      <c r="B7" s="53"/>
      <c r="C7" s="53"/>
      <c r="D7" s="77"/>
      <c r="E7" s="95"/>
      <c r="F7" s="95"/>
      <c r="G7" s="96" t="s">
        <v>105</v>
      </c>
      <c r="H7" s="95" t="s">
        <v>105</v>
      </c>
      <c r="I7" s="95" t="s">
        <v>105</v>
      </c>
      <c r="J7" s="74"/>
      <c r="K7" s="54"/>
      <c r="O7" s="71"/>
    </row>
    <row r="8" spans="1:15" ht="12.75" customHeight="1">
      <c r="A8" s="72"/>
      <c r="B8" s="53"/>
      <c r="C8" s="53"/>
      <c r="D8" s="79">
        <v>38991</v>
      </c>
      <c r="E8" s="79">
        <f>+D8</f>
        <v>38991</v>
      </c>
      <c r="F8" s="79">
        <f>+E8</f>
        <v>38991</v>
      </c>
      <c r="G8" s="79">
        <f>+F8</f>
        <v>38991</v>
      </c>
      <c r="H8" s="79">
        <f>+G8</f>
        <v>38991</v>
      </c>
      <c r="I8" s="79">
        <f>D8</f>
        <v>38991</v>
      </c>
      <c r="J8" s="74"/>
      <c r="K8" s="54"/>
      <c r="O8" s="71"/>
    </row>
    <row r="9" spans="1:15" ht="15" customHeight="1">
      <c r="A9" s="80"/>
      <c r="B9" s="55"/>
      <c r="C9" s="55"/>
      <c r="D9" s="81" t="s">
        <v>54</v>
      </c>
      <c r="E9" s="81" t="s">
        <v>54</v>
      </c>
      <c r="F9" s="81" t="s">
        <v>54</v>
      </c>
      <c r="G9" s="82" t="s">
        <v>54</v>
      </c>
      <c r="H9" s="82" t="s">
        <v>54</v>
      </c>
      <c r="I9" s="82" t="s">
        <v>54</v>
      </c>
      <c r="J9" s="76"/>
      <c r="K9" s="54"/>
      <c r="O9" s="71"/>
    </row>
    <row r="10" spans="1:15" ht="9" customHeight="1">
      <c r="A10" s="67"/>
      <c r="B10" s="53"/>
      <c r="C10" s="53"/>
      <c r="D10" s="17"/>
      <c r="E10" s="16"/>
      <c r="F10" s="16"/>
      <c r="G10" s="16"/>
      <c r="H10" s="16"/>
      <c r="I10" s="16"/>
      <c r="J10" s="74"/>
      <c r="K10" s="54"/>
      <c r="O10" s="71"/>
    </row>
    <row r="11" spans="1:11" s="122" customFormat="1" ht="15" customHeight="1">
      <c r="A11" s="121"/>
      <c r="B11" s="22" t="s">
        <v>2</v>
      </c>
      <c r="C11" s="22"/>
      <c r="D11" s="30">
        <v>1867696</v>
      </c>
      <c r="E11" s="31">
        <v>908440</v>
      </c>
      <c r="F11" s="31">
        <v>959256</v>
      </c>
      <c r="G11" s="31">
        <v>263697</v>
      </c>
      <c r="H11" s="31">
        <v>1190615</v>
      </c>
      <c r="I11" s="31">
        <v>411063</v>
      </c>
      <c r="J11" s="48" t="s">
        <v>3</v>
      </c>
      <c r="K11" s="22"/>
    </row>
    <row r="12" spans="1:11" ht="12" customHeight="1">
      <c r="A12" s="72"/>
      <c r="B12" s="56"/>
      <c r="C12" s="73"/>
      <c r="D12" s="32"/>
      <c r="E12" s="33"/>
      <c r="F12" s="33"/>
      <c r="G12" s="33"/>
      <c r="H12" s="33"/>
      <c r="I12" s="33"/>
      <c r="J12" s="83"/>
      <c r="K12" s="56"/>
    </row>
    <row r="13" spans="1:11" ht="17.25" customHeight="1">
      <c r="A13" s="72"/>
      <c r="B13" s="57" t="s">
        <v>4</v>
      </c>
      <c r="C13" s="84"/>
      <c r="D13" s="34">
        <v>288600</v>
      </c>
      <c r="E13" s="35">
        <v>140371</v>
      </c>
      <c r="F13" s="35">
        <v>148229</v>
      </c>
      <c r="G13" s="35">
        <v>39077</v>
      </c>
      <c r="H13" s="35">
        <v>184144</v>
      </c>
      <c r="I13" s="35">
        <v>64672</v>
      </c>
      <c r="J13" s="85" t="s">
        <v>5</v>
      </c>
      <c r="K13" s="84"/>
    </row>
    <row r="14" spans="1:11" ht="17.25" customHeight="1">
      <c r="A14" s="72"/>
      <c r="B14" s="57" t="s">
        <v>57</v>
      </c>
      <c r="C14" s="84"/>
      <c r="D14" s="34">
        <v>304941</v>
      </c>
      <c r="E14" s="35">
        <v>150579</v>
      </c>
      <c r="F14" s="35">
        <v>154362</v>
      </c>
      <c r="G14" s="35">
        <v>45878</v>
      </c>
      <c r="H14" s="35">
        <v>199189</v>
      </c>
      <c r="I14" s="35">
        <v>58761</v>
      </c>
      <c r="J14" s="85" t="s">
        <v>6</v>
      </c>
      <c r="K14" s="84"/>
    </row>
    <row r="15" spans="1:11" ht="17.25" customHeight="1">
      <c r="A15" s="72"/>
      <c r="B15" s="57" t="s">
        <v>7</v>
      </c>
      <c r="C15" s="84"/>
      <c r="D15" s="34">
        <v>134373</v>
      </c>
      <c r="E15" s="35">
        <v>63534</v>
      </c>
      <c r="F15" s="35">
        <v>70839</v>
      </c>
      <c r="G15" s="35">
        <v>18148</v>
      </c>
      <c r="H15" s="35">
        <v>84841</v>
      </c>
      <c r="I15" s="35">
        <v>31368</v>
      </c>
      <c r="J15" s="85" t="s">
        <v>8</v>
      </c>
      <c r="K15" s="84"/>
    </row>
    <row r="16" spans="1:11" ht="17.25" customHeight="1">
      <c r="A16" s="72"/>
      <c r="B16" s="57" t="s">
        <v>9</v>
      </c>
      <c r="C16" s="84"/>
      <c r="D16" s="34">
        <v>169135</v>
      </c>
      <c r="E16" s="35">
        <v>81406</v>
      </c>
      <c r="F16" s="35">
        <v>87729</v>
      </c>
      <c r="G16" s="35">
        <v>23005</v>
      </c>
      <c r="H16" s="35">
        <v>107586</v>
      </c>
      <c r="I16" s="35">
        <v>38425</v>
      </c>
      <c r="J16" s="85" t="s">
        <v>10</v>
      </c>
      <c r="K16" s="84"/>
    </row>
    <row r="17" spans="1:11" ht="17.25" customHeight="1">
      <c r="A17" s="72"/>
      <c r="B17" s="57" t="s">
        <v>11</v>
      </c>
      <c r="C17" s="84"/>
      <c r="D17" s="34">
        <v>139714</v>
      </c>
      <c r="E17" s="35">
        <v>68585</v>
      </c>
      <c r="F17" s="35">
        <v>71129</v>
      </c>
      <c r="G17" s="35">
        <v>21185</v>
      </c>
      <c r="H17" s="35">
        <v>91399</v>
      </c>
      <c r="I17" s="35">
        <v>27013</v>
      </c>
      <c r="J17" s="85" t="s">
        <v>12</v>
      </c>
      <c r="K17" s="84"/>
    </row>
    <row r="18" spans="1:11" ht="17.25" customHeight="1">
      <c r="A18" s="72"/>
      <c r="B18" s="57" t="s">
        <v>13</v>
      </c>
      <c r="C18" s="84"/>
      <c r="D18" s="34">
        <v>195159</v>
      </c>
      <c r="E18" s="35">
        <v>97809</v>
      </c>
      <c r="F18" s="35">
        <v>97350</v>
      </c>
      <c r="G18" s="35">
        <v>31062</v>
      </c>
      <c r="H18" s="35">
        <v>130844</v>
      </c>
      <c r="I18" s="35">
        <v>33229</v>
      </c>
      <c r="J18" s="85" t="s">
        <v>14</v>
      </c>
      <c r="K18" s="84"/>
    </row>
    <row r="19" spans="1:11" ht="17.25" customHeight="1">
      <c r="A19" s="72"/>
      <c r="B19" s="57" t="s">
        <v>15</v>
      </c>
      <c r="C19" s="84"/>
      <c r="D19" s="34">
        <v>81750</v>
      </c>
      <c r="E19" s="35">
        <v>39159</v>
      </c>
      <c r="F19" s="35">
        <v>42591</v>
      </c>
      <c r="G19" s="35">
        <v>11309</v>
      </c>
      <c r="H19" s="35">
        <v>54826</v>
      </c>
      <c r="I19" s="35">
        <v>15548</v>
      </c>
      <c r="J19" s="85" t="s">
        <v>16</v>
      </c>
      <c r="K19" s="84"/>
    </row>
    <row r="20" spans="1:11" ht="17.25" customHeight="1">
      <c r="A20" s="72"/>
      <c r="B20" s="57" t="s">
        <v>17</v>
      </c>
      <c r="C20" s="84"/>
      <c r="D20" s="34">
        <v>21685</v>
      </c>
      <c r="E20" s="35">
        <v>10217</v>
      </c>
      <c r="F20" s="35">
        <v>11468</v>
      </c>
      <c r="G20" s="35">
        <v>2483</v>
      </c>
      <c r="H20" s="35">
        <v>12154</v>
      </c>
      <c r="I20" s="35">
        <v>7042</v>
      </c>
      <c r="J20" s="85" t="s">
        <v>18</v>
      </c>
      <c r="K20" s="84"/>
    </row>
    <row r="21" spans="1:11" ht="17.25" customHeight="1">
      <c r="A21" s="72"/>
      <c r="B21" s="57" t="s">
        <v>19</v>
      </c>
      <c r="C21" s="84"/>
      <c r="D21" s="34">
        <v>49368</v>
      </c>
      <c r="E21" s="35">
        <v>24732</v>
      </c>
      <c r="F21" s="35">
        <v>24636</v>
      </c>
      <c r="G21" s="35">
        <v>6865</v>
      </c>
      <c r="H21" s="35">
        <v>32259</v>
      </c>
      <c r="I21" s="35">
        <v>10244</v>
      </c>
      <c r="J21" s="85" t="s">
        <v>20</v>
      </c>
      <c r="K21" s="84"/>
    </row>
    <row r="22" spans="1:11" ht="17.25" customHeight="1">
      <c r="A22" s="72"/>
      <c r="B22" s="57" t="s">
        <v>21</v>
      </c>
      <c r="C22" s="84"/>
      <c r="D22" s="34">
        <v>22762</v>
      </c>
      <c r="E22" s="35">
        <v>10618</v>
      </c>
      <c r="F22" s="35">
        <v>12144</v>
      </c>
      <c r="G22" s="35">
        <v>2950</v>
      </c>
      <c r="H22" s="35">
        <v>13632</v>
      </c>
      <c r="I22" s="35">
        <v>6180</v>
      </c>
      <c r="J22" s="85" t="s">
        <v>22</v>
      </c>
      <c r="K22" s="84"/>
    </row>
    <row r="23" spans="1:11" ht="17.25" customHeight="1">
      <c r="A23" s="72"/>
      <c r="B23" s="57" t="s">
        <v>23</v>
      </c>
      <c r="C23" s="84"/>
      <c r="D23" s="32">
        <v>20927</v>
      </c>
      <c r="E23" s="35">
        <v>9801</v>
      </c>
      <c r="F23" s="35">
        <v>11126</v>
      </c>
      <c r="G23" s="35">
        <v>2387</v>
      </c>
      <c r="H23" s="35">
        <v>11403</v>
      </c>
      <c r="I23" s="35">
        <v>7137</v>
      </c>
      <c r="J23" s="85" t="s">
        <v>24</v>
      </c>
      <c r="K23" s="84"/>
    </row>
    <row r="24" spans="1:11" ht="17.25" customHeight="1">
      <c r="A24" s="72"/>
      <c r="B24" s="57" t="s">
        <v>69</v>
      </c>
      <c r="C24" s="84"/>
      <c r="D24" s="34">
        <v>46494</v>
      </c>
      <c r="E24" s="35">
        <v>23537</v>
      </c>
      <c r="F24" s="35">
        <v>22957</v>
      </c>
      <c r="G24" s="35">
        <v>6765</v>
      </c>
      <c r="H24" s="35">
        <v>29851</v>
      </c>
      <c r="I24" s="35">
        <v>9870</v>
      </c>
      <c r="J24" s="85" t="s">
        <v>72</v>
      </c>
      <c r="K24" s="84"/>
    </row>
    <row r="25" spans="1:11" ht="17.25" customHeight="1">
      <c r="A25" s="72"/>
      <c r="B25" s="57" t="s">
        <v>71</v>
      </c>
      <c r="C25" s="84"/>
      <c r="D25" s="34">
        <v>57564</v>
      </c>
      <c r="E25" s="35">
        <v>26712</v>
      </c>
      <c r="F25" s="35">
        <v>30852</v>
      </c>
      <c r="G25" s="35">
        <v>7281</v>
      </c>
      <c r="H25" s="35">
        <v>33616</v>
      </c>
      <c r="I25" s="35">
        <v>16667</v>
      </c>
      <c r="J25" s="85" t="s">
        <v>73</v>
      </c>
      <c r="K25" s="84"/>
    </row>
    <row r="26" spans="1:11" ht="17.25" customHeight="1">
      <c r="A26" s="72"/>
      <c r="B26" s="58" t="s">
        <v>87</v>
      </c>
      <c r="C26" s="73"/>
      <c r="D26" s="34">
        <v>100364</v>
      </c>
      <c r="E26" s="33">
        <v>48608</v>
      </c>
      <c r="F26" s="33">
        <v>51756</v>
      </c>
      <c r="G26" s="33">
        <v>13041</v>
      </c>
      <c r="H26" s="33">
        <v>61593</v>
      </c>
      <c r="I26" s="33">
        <v>25724</v>
      </c>
      <c r="J26" s="83" t="s">
        <v>94</v>
      </c>
      <c r="K26" s="56"/>
    </row>
    <row r="27" spans="1:11" ht="17.25" customHeight="1">
      <c r="A27" s="72"/>
      <c r="B27" s="57" t="s">
        <v>74</v>
      </c>
      <c r="C27" s="84"/>
      <c r="D27" s="34">
        <v>6877</v>
      </c>
      <c r="E27" s="35">
        <v>3442</v>
      </c>
      <c r="F27" s="35">
        <v>3435</v>
      </c>
      <c r="G27" s="35">
        <v>865</v>
      </c>
      <c r="H27" s="35">
        <v>4722</v>
      </c>
      <c r="I27" s="35">
        <v>1290</v>
      </c>
      <c r="J27" s="85" t="s">
        <v>26</v>
      </c>
      <c r="K27" s="84"/>
    </row>
    <row r="28" spans="1:11" ht="17.25" customHeight="1">
      <c r="A28" s="72"/>
      <c r="B28" s="57" t="s">
        <v>28</v>
      </c>
      <c r="C28" s="84"/>
      <c r="D28" s="34">
        <v>25815</v>
      </c>
      <c r="E28" s="35">
        <v>12636</v>
      </c>
      <c r="F28" s="35">
        <v>13179</v>
      </c>
      <c r="G28" s="35">
        <v>3292</v>
      </c>
      <c r="H28" s="35">
        <v>18161</v>
      </c>
      <c r="I28" s="35">
        <v>4340</v>
      </c>
      <c r="J28" s="85" t="s">
        <v>29</v>
      </c>
      <c r="K28" s="84"/>
    </row>
    <row r="29" spans="1:11" ht="17.25" customHeight="1">
      <c r="A29" s="72"/>
      <c r="B29" s="57" t="s">
        <v>30</v>
      </c>
      <c r="C29" s="84"/>
      <c r="D29" s="34">
        <v>39298</v>
      </c>
      <c r="E29" s="35">
        <v>19179</v>
      </c>
      <c r="F29" s="35">
        <v>20119</v>
      </c>
      <c r="G29" s="35">
        <v>6171</v>
      </c>
      <c r="H29" s="35">
        <v>24947</v>
      </c>
      <c r="I29" s="35">
        <v>8097</v>
      </c>
      <c r="J29" s="85" t="s">
        <v>31</v>
      </c>
      <c r="K29" s="84"/>
    </row>
    <row r="30" spans="1:11" ht="17.25" customHeight="1">
      <c r="A30" s="72"/>
      <c r="B30" s="57" t="s">
        <v>32</v>
      </c>
      <c r="C30" s="84"/>
      <c r="D30" s="34">
        <v>7668</v>
      </c>
      <c r="E30" s="35">
        <v>3809</v>
      </c>
      <c r="F30" s="35">
        <v>3859</v>
      </c>
      <c r="G30" s="35">
        <v>1178</v>
      </c>
      <c r="H30" s="35">
        <v>4991</v>
      </c>
      <c r="I30" s="35">
        <v>1490</v>
      </c>
      <c r="J30" s="85" t="s">
        <v>33</v>
      </c>
      <c r="K30" s="84"/>
    </row>
    <row r="31" spans="1:11" ht="17.25" customHeight="1">
      <c r="A31" s="72"/>
      <c r="B31" s="57" t="s">
        <v>34</v>
      </c>
      <c r="C31" s="84"/>
      <c r="D31" s="34">
        <v>13113</v>
      </c>
      <c r="E31" s="35">
        <v>6466</v>
      </c>
      <c r="F31" s="35">
        <v>6647</v>
      </c>
      <c r="G31" s="35">
        <v>2273</v>
      </c>
      <c r="H31" s="35">
        <v>8606</v>
      </c>
      <c r="I31" s="35">
        <v>2216</v>
      </c>
      <c r="J31" s="85" t="s">
        <v>35</v>
      </c>
      <c r="K31" s="84"/>
    </row>
    <row r="32" spans="1:11" ht="17.25" customHeight="1">
      <c r="A32" s="72"/>
      <c r="B32" s="57" t="s">
        <v>36</v>
      </c>
      <c r="C32" s="84"/>
      <c r="D32" s="34">
        <v>15774</v>
      </c>
      <c r="E32" s="38">
        <v>7801</v>
      </c>
      <c r="F32" s="38">
        <v>7973</v>
      </c>
      <c r="G32" s="38">
        <v>1956</v>
      </c>
      <c r="H32" s="38">
        <v>9586</v>
      </c>
      <c r="I32" s="38">
        <v>4232</v>
      </c>
      <c r="J32" s="85" t="s">
        <v>25</v>
      </c>
      <c r="K32" s="84"/>
    </row>
    <row r="33" spans="1:11" ht="17.25" customHeight="1">
      <c r="A33" s="72"/>
      <c r="B33" s="57" t="s">
        <v>37</v>
      </c>
      <c r="C33" s="84"/>
      <c r="D33" s="34">
        <v>22647</v>
      </c>
      <c r="E33" s="38">
        <v>10843</v>
      </c>
      <c r="F33" s="38">
        <v>11804</v>
      </c>
      <c r="G33" s="38">
        <v>3323</v>
      </c>
      <c r="H33" s="38">
        <v>14236</v>
      </c>
      <c r="I33" s="38">
        <v>5088</v>
      </c>
      <c r="J33" s="85" t="s">
        <v>38</v>
      </c>
      <c r="K33" s="84"/>
    </row>
    <row r="34" spans="1:11" s="73" customFormat="1" ht="17.25" customHeight="1">
      <c r="A34" s="72"/>
      <c r="B34" s="57" t="s">
        <v>39</v>
      </c>
      <c r="C34" s="84"/>
      <c r="D34" s="34">
        <v>11014</v>
      </c>
      <c r="E34" s="38">
        <v>5154</v>
      </c>
      <c r="F34" s="38">
        <v>5860</v>
      </c>
      <c r="G34" s="38">
        <v>1282</v>
      </c>
      <c r="H34" s="38">
        <v>6061</v>
      </c>
      <c r="I34" s="38">
        <v>3671</v>
      </c>
      <c r="J34" s="85" t="s">
        <v>27</v>
      </c>
      <c r="K34" s="84"/>
    </row>
    <row r="35" spans="1:11" ht="17.25" customHeight="1">
      <c r="A35" s="72"/>
      <c r="B35" s="57" t="s">
        <v>40</v>
      </c>
      <c r="C35" s="84"/>
      <c r="D35" s="34">
        <v>14918</v>
      </c>
      <c r="E35" s="35">
        <v>7120</v>
      </c>
      <c r="F35" s="35">
        <v>7798</v>
      </c>
      <c r="G35" s="35">
        <v>2449</v>
      </c>
      <c r="H35" s="35">
        <v>9279</v>
      </c>
      <c r="I35" s="35">
        <v>3190</v>
      </c>
      <c r="J35" s="85" t="s">
        <v>41</v>
      </c>
      <c r="K35" s="84"/>
    </row>
    <row r="36" spans="1:11" ht="17.25" customHeight="1">
      <c r="A36" s="72"/>
      <c r="B36" s="57" t="s">
        <v>45</v>
      </c>
      <c r="C36" s="84"/>
      <c r="D36" s="34">
        <v>8961</v>
      </c>
      <c r="E36" s="35">
        <v>4281</v>
      </c>
      <c r="F36" s="35">
        <v>4680</v>
      </c>
      <c r="G36" s="35">
        <v>1259</v>
      </c>
      <c r="H36" s="35">
        <v>5458</v>
      </c>
      <c r="I36" s="35">
        <v>2244</v>
      </c>
      <c r="J36" s="85" t="s">
        <v>46</v>
      </c>
      <c r="K36" s="84"/>
    </row>
    <row r="37" spans="1:11" ht="17.25" customHeight="1">
      <c r="A37" s="72"/>
      <c r="B37" s="57" t="s">
        <v>88</v>
      </c>
      <c r="C37" s="84"/>
      <c r="D37" s="34">
        <v>10599</v>
      </c>
      <c r="E37" s="35">
        <v>4972</v>
      </c>
      <c r="F37" s="35">
        <v>5627</v>
      </c>
      <c r="G37" s="35">
        <v>1129</v>
      </c>
      <c r="H37" s="35">
        <v>5643</v>
      </c>
      <c r="I37" s="35">
        <v>3827</v>
      </c>
      <c r="J37" s="85" t="s">
        <v>27</v>
      </c>
      <c r="K37" s="84"/>
    </row>
    <row r="38" spans="1:11" ht="17.25" customHeight="1">
      <c r="A38" s="72"/>
      <c r="B38" s="57" t="s">
        <v>89</v>
      </c>
      <c r="C38" s="84"/>
      <c r="D38" s="34">
        <v>16293</v>
      </c>
      <c r="E38" s="35">
        <v>7599</v>
      </c>
      <c r="F38" s="35">
        <v>8694</v>
      </c>
      <c r="G38" s="35">
        <v>1695</v>
      </c>
      <c r="H38" s="35">
        <v>8225</v>
      </c>
      <c r="I38" s="35">
        <v>6367</v>
      </c>
      <c r="J38" s="85" t="s">
        <v>42</v>
      </c>
      <c r="K38" s="84"/>
    </row>
    <row r="39" spans="1:11" ht="17.25" customHeight="1">
      <c r="A39" s="72"/>
      <c r="B39" s="57" t="s">
        <v>117</v>
      </c>
      <c r="C39" s="84"/>
      <c r="D39" s="34">
        <v>19507</v>
      </c>
      <c r="E39" s="33">
        <v>9013</v>
      </c>
      <c r="F39" s="33">
        <v>10494</v>
      </c>
      <c r="G39" s="33">
        <v>2220</v>
      </c>
      <c r="H39" s="33">
        <v>10598</v>
      </c>
      <c r="I39" s="33">
        <v>6689</v>
      </c>
      <c r="J39" s="85" t="s">
        <v>43</v>
      </c>
      <c r="K39" s="84"/>
    </row>
    <row r="40" spans="1:11" ht="17.25" customHeight="1">
      <c r="A40" s="72"/>
      <c r="B40" s="57" t="s">
        <v>47</v>
      </c>
      <c r="C40" s="84"/>
      <c r="D40" s="34">
        <v>9827</v>
      </c>
      <c r="E40" s="35">
        <v>4586</v>
      </c>
      <c r="F40" s="35">
        <v>5241</v>
      </c>
      <c r="G40" s="35">
        <v>1309</v>
      </c>
      <c r="H40" s="35">
        <v>5347</v>
      </c>
      <c r="I40" s="35">
        <v>3171</v>
      </c>
      <c r="J40" s="85" t="s">
        <v>44</v>
      </c>
      <c r="K40" s="84"/>
    </row>
    <row r="41" spans="1:11" ht="17.25" customHeight="1">
      <c r="A41" s="72"/>
      <c r="B41" s="57" t="s">
        <v>48</v>
      </c>
      <c r="C41" s="84"/>
      <c r="D41" s="34">
        <v>12549</v>
      </c>
      <c r="E41" s="35">
        <v>5871</v>
      </c>
      <c r="F41" s="35">
        <v>6678</v>
      </c>
      <c r="G41" s="35">
        <v>1860</v>
      </c>
      <c r="H41" s="35">
        <v>7418</v>
      </c>
      <c r="I41" s="35">
        <v>3271</v>
      </c>
      <c r="J41" s="85" t="s">
        <v>43</v>
      </c>
      <c r="K41" s="84"/>
    </row>
    <row r="42" spans="1:11" ht="15" customHeight="1">
      <c r="A42" s="80"/>
      <c r="B42" s="59" t="s">
        <v>49</v>
      </c>
      <c r="C42" s="59"/>
      <c r="D42" s="36"/>
      <c r="E42" s="18"/>
      <c r="F42" s="37"/>
      <c r="G42" s="134"/>
      <c r="H42" s="18"/>
      <c r="I42" s="18"/>
      <c r="J42" s="86"/>
      <c r="K42" s="120"/>
    </row>
    <row r="43" spans="1:11" ht="15" customHeight="1">
      <c r="A43" s="72"/>
      <c r="B43" s="53" t="s">
        <v>49</v>
      </c>
      <c r="C43" s="53"/>
      <c r="D43" s="67"/>
      <c r="E43" s="53"/>
      <c r="G43" s="69"/>
      <c r="H43" s="69"/>
      <c r="J43" s="74"/>
      <c r="K43" s="54"/>
    </row>
    <row r="44" spans="1:11" ht="15" customHeight="1">
      <c r="A44" s="72"/>
      <c r="B44" s="53"/>
      <c r="C44" s="53"/>
      <c r="D44" s="99" t="s">
        <v>154</v>
      </c>
      <c r="E44" s="95"/>
      <c r="H44" s="65"/>
      <c r="J44" s="74"/>
      <c r="K44" s="54"/>
    </row>
    <row r="45" spans="1:11" ht="15" customHeight="1">
      <c r="A45" s="72"/>
      <c r="B45" s="53" t="s">
        <v>50</v>
      </c>
      <c r="C45" s="53"/>
      <c r="D45" s="28"/>
      <c r="E45" s="53"/>
      <c r="F45" s="53"/>
      <c r="G45" s="53"/>
      <c r="H45" s="53"/>
      <c r="I45" s="53"/>
      <c r="J45" s="74"/>
      <c r="K45" s="54"/>
    </row>
    <row r="46" spans="1:11" ht="15" customHeight="1">
      <c r="A46" s="72"/>
      <c r="C46" s="65"/>
      <c r="D46" s="78" t="s">
        <v>0</v>
      </c>
      <c r="G46" s="73"/>
      <c r="H46" s="73"/>
      <c r="J46" s="74"/>
      <c r="K46" s="54"/>
    </row>
    <row r="47" spans="1:11" ht="15" customHeight="1">
      <c r="A47" s="72"/>
      <c r="B47" s="53" t="s">
        <v>49</v>
      </c>
      <c r="C47" s="53"/>
      <c r="D47" s="95"/>
      <c r="G47" s="73"/>
      <c r="H47" s="73"/>
      <c r="J47" s="74"/>
      <c r="K47" s="54"/>
    </row>
    <row r="48" spans="1:11" ht="18.75" customHeight="1">
      <c r="A48" s="80"/>
      <c r="B48" s="55"/>
      <c r="C48" s="55"/>
      <c r="D48" s="75"/>
      <c r="E48" s="55"/>
      <c r="F48" s="55"/>
      <c r="G48" s="55"/>
      <c r="H48" s="55"/>
      <c r="I48" s="55"/>
      <c r="J48" s="76"/>
      <c r="K48" s="54"/>
    </row>
    <row r="49" ht="12.75" customHeight="1">
      <c r="A49" s="73"/>
    </row>
    <row r="50" ht="12.75" customHeight="1">
      <c r="A50" s="73"/>
    </row>
    <row r="51" ht="12.75" customHeight="1">
      <c r="A51" s="73"/>
    </row>
    <row r="52" ht="12.75" customHeight="1">
      <c r="A52" s="73"/>
    </row>
    <row r="53" ht="12.75" customHeight="1">
      <c r="A53" s="73"/>
    </row>
    <row r="54" ht="12.75" customHeight="1">
      <c r="A54" s="73"/>
    </row>
    <row r="55" ht="12.75" customHeight="1">
      <c r="A55" s="73"/>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mergeCells count="1">
    <mergeCell ref="D2:I2"/>
  </mergeCells>
  <printOptions/>
  <pageMargins left="0.5905511811023623" right="0.41" top="0.7874015748031497" bottom="0.3937007874015748" header="0.31496062992125984" footer="0.3937007874015748"/>
  <pageSetup horizontalDpi="600" verticalDpi="600" orientation="portrait" paperSize="9" r:id="rId1"/>
  <headerFooter alignWithMargins="0">
    <oddHeader>&amp;L&amp;"ＭＳ ゴシック,標準"&amp;10　　人口・世帯&amp;R&amp;"ＭＳ ゴシック,標準"&amp;10人口・世帯　　</oddHeader>
  </headerFooter>
</worksheet>
</file>

<file path=xl/worksheets/sheet2.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9.00390625" defaultRowHeight="13.5"/>
  <cols>
    <col min="1" max="1" width="0.5" style="60" customWidth="1"/>
    <col min="2" max="2" width="13.75390625" style="60" customWidth="1"/>
    <col min="3" max="3" width="0.5" style="60" customWidth="1"/>
    <col min="4" max="4" width="12.375" style="60" customWidth="1"/>
    <col min="5" max="5" width="14.125" style="73" customWidth="1"/>
    <col min="6" max="6" width="11.875" style="60" customWidth="1"/>
    <col min="7" max="8" width="11.75390625" style="60" customWidth="1"/>
    <col min="9" max="9" width="12.375" style="60" customWidth="1"/>
    <col min="10" max="10" width="2.875" style="87" customWidth="1"/>
    <col min="11" max="16384" width="9.00390625" style="60" customWidth="1"/>
  </cols>
  <sheetData>
    <row r="1" spans="1:10" ht="5.25" customHeight="1">
      <c r="A1" s="67"/>
      <c r="B1" s="52"/>
      <c r="C1" s="52"/>
      <c r="D1" s="68"/>
      <c r="E1" s="69"/>
      <c r="F1" s="69"/>
      <c r="G1" s="69"/>
      <c r="H1" s="69"/>
      <c r="I1" s="52"/>
      <c r="J1" s="70"/>
    </row>
    <row r="2" spans="1:10" ht="15" customHeight="1">
      <c r="A2" s="72"/>
      <c r="B2" s="53"/>
      <c r="C2" s="53"/>
      <c r="D2" s="162" t="s">
        <v>81</v>
      </c>
      <c r="E2" s="163"/>
      <c r="F2" s="163"/>
      <c r="G2" s="163"/>
      <c r="H2" s="163"/>
      <c r="I2" s="164"/>
      <c r="J2" s="74"/>
    </row>
    <row r="3" spans="1:10" ht="4.5" customHeight="1">
      <c r="A3" s="72"/>
      <c r="B3" s="53"/>
      <c r="C3" s="53"/>
      <c r="D3" s="75"/>
      <c r="E3" s="55"/>
      <c r="F3" s="55"/>
      <c r="G3" s="55"/>
      <c r="H3" s="55"/>
      <c r="I3" s="55"/>
      <c r="J3" s="76"/>
    </row>
    <row r="4" spans="1:10" ht="13.5" customHeight="1">
      <c r="A4" s="72"/>
      <c r="B4" s="53"/>
      <c r="C4" s="53"/>
      <c r="D4" s="77" t="s">
        <v>95</v>
      </c>
      <c r="E4" s="77" t="s">
        <v>96</v>
      </c>
      <c r="F4" s="77" t="s">
        <v>97</v>
      </c>
      <c r="G4" s="77" t="s">
        <v>98</v>
      </c>
      <c r="H4" s="77" t="s">
        <v>99</v>
      </c>
      <c r="I4" s="77" t="s">
        <v>100</v>
      </c>
      <c r="J4" s="74"/>
    </row>
    <row r="5" spans="1:10" ht="12.75" customHeight="1">
      <c r="A5" s="72"/>
      <c r="B5" s="54" t="s">
        <v>118</v>
      </c>
      <c r="C5" s="65"/>
      <c r="D5" s="95" t="s">
        <v>91</v>
      </c>
      <c r="E5" s="95" t="s">
        <v>112</v>
      </c>
      <c r="F5" s="95" t="s">
        <v>113</v>
      </c>
      <c r="G5" s="96" t="s">
        <v>114</v>
      </c>
      <c r="H5" s="96" t="s">
        <v>115</v>
      </c>
      <c r="I5" s="96" t="s">
        <v>120</v>
      </c>
      <c r="J5" s="74"/>
    </row>
    <row r="6" spans="1:10" ht="12.75" customHeight="1">
      <c r="A6" s="72"/>
      <c r="B6" s="53"/>
      <c r="C6" s="53"/>
      <c r="D6" s="95"/>
      <c r="E6" s="95"/>
      <c r="F6" s="95"/>
      <c r="G6" s="95"/>
      <c r="H6" s="119"/>
      <c r="I6" s="96"/>
      <c r="J6" s="74"/>
    </row>
    <row r="7" spans="1:10" ht="12.75" customHeight="1">
      <c r="A7" s="72"/>
      <c r="B7" s="53"/>
      <c r="C7" s="53"/>
      <c r="D7" s="140" t="s">
        <v>152</v>
      </c>
      <c r="E7" s="140" t="s">
        <v>152</v>
      </c>
      <c r="F7" s="140" t="s">
        <v>152</v>
      </c>
      <c r="G7" s="140" t="s">
        <v>152</v>
      </c>
      <c r="H7" s="140" t="s">
        <v>152</v>
      </c>
      <c r="I7" s="96"/>
      <c r="J7" s="74"/>
    </row>
    <row r="8" spans="1:10" ht="12.75" customHeight="1">
      <c r="A8" s="72"/>
      <c r="B8" s="53"/>
      <c r="C8" s="53"/>
      <c r="D8" s="79">
        <v>38990</v>
      </c>
      <c r="E8" s="79">
        <v>38990</v>
      </c>
      <c r="F8" s="79">
        <v>38990</v>
      </c>
      <c r="G8" s="79">
        <v>38990</v>
      </c>
      <c r="H8" s="79">
        <v>38990</v>
      </c>
      <c r="I8" s="79">
        <v>38991</v>
      </c>
      <c r="J8" s="74"/>
    </row>
    <row r="9" spans="1:10" ht="15" customHeight="1">
      <c r="A9" s="80"/>
      <c r="B9" s="55"/>
      <c r="C9" s="55"/>
      <c r="D9" s="81" t="s">
        <v>54</v>
      </c>
      <c r="E9" s="81" t="s">
        <v>54</v>
      </c>
      <c r="F9" s="81" t="s">
        <v>54</v>
      </c>
      <c r="G9" s="81" t="s">
        <v>54</v>
      </c>
      <c r="H9" s="81" t="s">
        <v>54</v>
      </c>
      <c r="I9" s="104" t="s">
        <v>101</v>
      </c>
      <c r="J9" s="76"/>
    </row>
    <row r="10" spans="1:10" ht="9" customHeight="1">
      <c r="A10" s="67"/>
      <c r="B10" s="53"/>
      <c r="C10" s="53"/>
      <c r="D10" s="1"/>
      <c r="E10" s="4"/>
      <c r="F10" s="2"/>
      <c r="G10" s="2"/>
      <c r="H10" s="14"/>
      <c r="I10" s="4"/>
      <c r="J10" s="74"/>
    </row>
    <row r="11" spans="1:10" s="122" customFormat="1" ht="15" customHeight="1">
      <c r="A11" s="121"/>
      <c r="B11" s="22" t="s">
        <v>2</v>
      </c>
      <c r="C11" s="22"/>
      <c r="D11" s="39">
        <v>733</v>
      </c>
      <c r="E11" s="40">
        <v>16120</v>
      </c>
      <c r="F11" s="40">
        <v>17342</v>
      </c>
      <c r="G11" s="40">
        <v>78177</v>
      </c>
      <c r="H11" s="161">
        <v>76825</v>
      </c>
      <c r="I11" s="40">
        <v>688088</v>
      </c>
      <c r="J11" s="48" t="s">
        <v>3</v>
      </c>
    </row>
    <row r="12" spans="1:10" ht="12" customHeight="1">
      <c r="A12" s="72"/>
      <c r="B12" s="56"/>
      <c r="C12" s="73"/>
      <c r="D12" s="29"/>
      <c r="E12" s="21"/>
      <c r="F12" s="21"/>
      <c r="G12" s="21"/>
      <c r="H12" s="50"/>
      <c r="I12" s="49"/>
      <c r="J12" s="83"/>
    </row>
    <row r="13" spans="1:10" ht="17.25" customHeight="1">
      <c r="A13" s="72"/>
      <c r="B13" s="57" t="s">
        <v>4</v>
      </c>
      <c r="C13" s="84"/>
      <c r="D13" s="11">
        <v>62</v>
      </c>
      <c r="E13" s="12">
        <v>2441</v>
      </c>
      <c r="F13" s="27">
        <v>2616</v>
      </c>
      <c r="G13" s="27">
        <v>13578</v>
      </c>
      <c r="H13" s="156">
        <v>13446</v>
      </c>
      <c r="I13" s="13">
        <v>111779</v>
      </c>
      <c r="J13" s="85" t="s">
        <v>5</v>
      </c>
    </row>
    <row r="14" spans="1:10" ht="17.25" customHeight="1">
      <c r="A14" s="72"/>
      <c r="B14" s="57" t="s">
        <v>65</v>
      </c>
      <c r="C14" s="84"/>
      <c r="D14" s="11">
        <v>1096</v>
      </c>
      <c r="E14" s="12">
        <v>2981</v>
      </c>
      <c r="F14" s="27">
        <v>2490</v>
      </c>
      <c r="G14" s="27">
        <v>12823</v>
      </c>
      <c r="H14" s="156">
        <v>12179</v>
      </c>
      <c r="I14" s="13">
        <v>114206</v>
      </c>
      <c r="J14" s="85" t="s">
        <v>6</v>
      </c>
    </row>
    <row r="15" spans="1:10" ht="17.25" customHeight="1">
      <c r="A15" s="72"/>
      <c r="B15" s="57" t="s">
        <v>7</v>
      </c>
      <c r="C15" s="84"/>
      <c r="D15" s="11">
        <v>-600</v>
      </c>
      <c r="E15" s="12">
        <v>1077</v>
      </c>
      <c r="F15" s="27">
        <v>1372</v>
      </c>
      <c r="G15" s="27">
        <v>4120</v>
      </c>
      <c r="H15" s="156">
        <v>4526</v>
      </c>
      <c r="I15" s="13">
        <v>49561</v>
      </c>
      <c r="J15" s="85" t="s">
        <v>8</v>
      </c>
    </row>
    <row r="16" spans="1:10" ht="17.25" customHeight="1">
      <c r="A16" s="72"/>
      <c r="B16" s="57" t="s">
        <v>9</v>
      </c>
      <c r="C16" s="84"/>
      <c r="D16" s="11">
        <v>162</v>
      </c>
      <c r="E16" s="12">
        <v>1479</v>
      </c>
      <c r="F16" s="27">
        <v>1619</v>
      </c>
      <c r="G16" s="27">
        <v>6562</v>
      </c>
      <c r="H16" s="156">
        <v>6360</v>
      </c>
      <c r="I16" s="13">
        <v>62787</v>
      </c>
      <c r="J16" s="85" t="s">
        <v>10</v>
      </c>
    </row>
    <row r="17" spans="1:10" ht="17.25" customHeight="1">
      <c r="A17" s="72"/>
      <c r="B17" s="57" t="s">
        <v>11</v>
      </c>
      <c r="C17" s="84"/>
      <c r="D17" s="11">
        <v>751</v>
      </c>
      <c r="E17" s="12">
        <v>1207</v>
      </c>
      <c r="F17" s="27">
        <v>1106</v>
      </c>
      <c r="G17" s="27">
        <v>6372</v>
      </c>
      <c r="H17" s="156">
        <v>5793</v>
      </c>
      <c r="I17" s="13">
        <v>49191</v>
      </c>
      <c r="J17" s="85" t="s">
        <v>12</v>
      </c>
    </row>
    <row r="18" spans="1:10" ht="17.25" customHeight="1">
      <c r="A18" s="72"/>
      <c r="B18" s="57" t="s">
        <v>13</v>
      </c>
      <c r="C18" s="84"/>
      <c r="D18" s="11">
        <v>2045</v>
      </c>
      <c r="E18" s="12">
        <v>2032</v>
      </c>
      <c r="F18" s="27">
        <v>1417</v>
      </c>
      <c r="G18" s="27">
        <v>10338</v>
      </c>
      <c r="H18" s="156">
        <v>9008</v>
      </c>
      <c r="I18" s="13">
        <v>71104</v>
      </c>
      <c r="J18" s="85" t="s">
        <v>14</v>
      </c>
    </row>
    <row r="19" spans="1:10" ht="17.25" customHeight="1">
      <c r="A19" s="72"/>
      <c r="B19" s="57" t="s">
        <v>15</v>
      </c>
      <c r="C19" s="84"/>
      <c r="D19" s="11">
        <v>-406</v>
      </c>
      <c r="E19" s="12">
        <v>646</v>
      </c>
      <c r="F19" s="27">
        <v>659</v>
      </c>
      <c r="G19" s="27">
        <v>2787</v>
      </c>
      <c r="H19" s="156">
        <v>3229</v>
      </c>
      <c r="I19" s="13">
        <v>28852</v>
      </c>
      <c r="J19" s="85" t="s">
        <v>16</v>
      </c>
    </row>
    <row r="20" spans="1:10" ht="17.25" customHeight="1">
      <c r="A20" s="72"/>
      <c r="B20" s="57" t="s">
        <v>17</v>
      </c>
      <c r="C20" s="84"/>
      <c r="D20" s="11">
        <v>-418</v>
      </c>
      <c r="E20" s="12">
        <v>146</v>
      </c>
      <c r="F20" s="27">
        <v>315</v>
      </c>
      <c r="G20" s="27">
        <v>723</v>
      </c>
      <c r="H20" s="156">
        <v>988</v>
      </c>
      <c r="I20" s="13">
        <v>9760</v>
      </c>
      <c r="J20" s="85" t="s">
        <v>18</v>
      </c>
    </row>
    <row r="21" spans="1:10" ht="17.25" customHeight="1">
      <c r="A21" s="72"/>
      <c r="B21" s="57" t="s">
        <v>19</v>
      </c>
      <c r="C21" s="84"/>
      <c r="D21" s="11">
        <v>115</v>
      </c>
      <c r="E21" s="12">
        <v>452</v>
      </c>
      <c r="F21" s="27">
        <v>404</v>
      </c>
      <c r="G21" s="27">
        <v>2597</v>
      </c>
      <c r="H21" s="156">
        <v>2544</v>
      </c>
      <c r="I21" s="13">
        <v>18107</v>
      </c>
      <c r="J21" s="85" t="s">
        <v>20</v>
      </c>
    </row>
    <row r="22" spans="1:10" ht="17.25" customHeight="1">
      <c r="A22" s="72"/>
      <c r="B22" s="57" t="s">
        <v>21</v>
      </c>
      <c r="C22" s="84"/>
      <c r="D22" s="11">
        <v>-305</v>
      </c>
      <c r="E22" s="12">
        <v>153</v>
      </c>
      <c r="F22" s="27">
        <v>247</v>
      </c>
      <c r="G22" s="27">
        <v>791</v>
      </c>
      <c r="H22" s="156">
        <v>1018</v>
      </c>
      <c r="I22" s="13">
        <v>8246</v>
      </c>
      <c r="J22" s="85" t="s">
        <v>22</v>
      </c>
    </row>
    <row r="23" spans="1:10" ht="17.25" customHeight="1">
      <c r="A23" s="72"/>
      <c r="B23" s="57" t="s">
        <v>23</v>
      </c>
      <c r="C23" s="84"/>
      <c r="D23" s="11">
        <v>-303</v>
      </c>
      <c r="E23" s="12">
        <v>128</v>
      </c>
      <c r="F23" s="27">
        <v>286</v>
      </c>
      <c r="G23" s="27">
        <v>732</v>
      </c>
      <c r="H23" s="156">
        <v>881</v>
      </c>
      <c r="I23" s="13">
        <v>9357</v>
      </c>
      <c r="J23" s="85" t="s">
        <v>24</v>
      </c>
    </row>
    <row r="24" spans="1:10" ht="17.25" customHeight="1">
      <c r="A24" s="72"/>
      <c r="B24" s="57" t="s">
        <v>79</v>
      </c>
      <c r="C24" s="84"/>
      <c r="D24" s="11">
        <v>48</v>
      </c>
      <c r="E24" s="12">
        <v>384</v>
      </c>
      <c r="F24" s="27">
        <v>449</v>
      </c>
      <c r="G24" s="27">
        <v>1956</v>
      </c>
      <c r="H24" s="157">
        <v>1863</v>
      </c>
      <c r="I24" s="27">
        <v>15847</v>
      </c>
      <c r="J24" s="85" t="s">
        <v>72</v>
      </c>
    </row>
    <row r="25" spans="1:10" ht="17.25" customHeight="1">
      <c r="A25" s="72"/>
      <c r="B25" s="57" t="s">
        <v>83</v>
      </c>
      <c r="C25" s="84"/>
      <c r="D25" s="11">
        <v>-661</v>
      </c>
      <c r="E25" s="12">
        <v>354</v>
      </c>
      <c r="F25" s="27">
        <v>708</v>
      </c>
      <c r="G25" s="27">
        <v>1358</v>
      </c>
      <c r="H25" s="157">
        <v>1684</v>
      </c>
      <c r="I25" s="27">
        <v>20977</v>
      </c>
      <c r="J25" s="85" t="s">
        <v>73</v>
      </c>
    </row>
    <row r="26" spans="1:10" ht="17.25" customHeight="1">
      <c r="A26" s="72"/>
      <c r="B26" s="58" t="s">
        <v>87</v>
      </c>
      <c r="C26" s="73"/>
      <c r="D26" s="29">
        <v>-259</v>
      </c>
      <c r="E26" s="12">
        <v>826</v>
      </c>
      <c r="F26" s="12">
        <v>1146</v>
      </c>
      <c r="G26" s="12">
        <v>4000</v>
      </c>
      <c r="H26" s="158">
        <v>3961</v>
      </c>
      <c r="I26" s="13">
        <v>35286</v>
      </c>
      <c r="J26" s="83" t="s">
        <v>94</v>
      </c>
    </row>
    <row r="27" spans="1:10" ht="17.25" customHeight="1">
      <c r="A27" s="72"/>
      <c r="B27" s="57" t="s">
        <v>74</v>
      </c>
      <c r="C27" s="84"/>
      <c r="D27" s="11">
        <v>-88</v>
      </c>
      <c r="E27" s="12">
        <v>47</v>
      </c>
      <c r="F27" s="27">
        <v>44</v>
      </c>
      <c r="G27" s="27">
        <v>377</v>
      </c>
      <c r="H27" s="156">
        <v>471</v>
      </c>
      <c r="I27" s="135">
        <v>2154</v>
      </c>
      <c r="J27" s="85" t="s">
        <v>26</v>
      </c>
    </row>
    <row r="28" spans="1:10" ht="17.25" customHeight="1">
      <c r="A28" s="72"/>
      <c r="B28" s="57" t="s">
        <v>28</v>
      </c>
      <c r="C28" s="84"/>
      <c r="D28" s="11">
        <v>-82</v>
      </c>
      <c r="E28" s="12">
        <v>183</v>
      </c>
      <c r="F28" s="27">
        <v>180</v>
      </c>
      <c r="G28" s="27">
        <v>1046</v>
      </c>
      <c r="H28" s="156">
        <v>1133</v>
      </c>
      <c r="I28" s="13">
        <v>8302</v>
      </c>
      <c r="J28" s="85" t="s">
        <v>29</v>
      </c>
    </row>
    <row r="29" spans="1:10" ht="17.25" customHeight="1">
      <c r="A29" s="72"/>
      <c r="B29" s="57" t="s">
        <v>30</v>
      </c>
      <c r="C29" s="84"/>
      <c r="D29" s="11">
        <v>312</v>
      </c>
      <c r="E29" s="12">
        <v>342</v>
      </c>
      <c r="F29" s="27">
        <v>340</v>
      </c>
      <c r="G29" s="27">
        <v>1752</v>
      </c>
      <c r="H29" s="156">
        <v>1453</v>
      </c>
      <c r="I29" s="13">
        <v>13144</v>
      </c>
      <c r="J29" s="85" t="s">
        <v>31</v>
      </c>
    </row>
    <row r="30" spans="1:10" ht="17.25" customHeight="1">
      <c r="A30" s="72"/>
      <c r="B30" s="57" t="s">
        <v>32</v>
      </c>
      <c r="C30" s="84"/>
      <c r="D30" s="11">
        <v>554</v>
      </c>
      <c r="E30" s="12">
        <v>91</v>
      </c>
      <c r="F30" s="27">
        <v>60</v>
      </c>
      <c r="G30" s="27">
        <v>858</v>
      </c>
      <c r="H30" s="156">
        <v>335</v>
      </c>
      <c r="I30" s="13">
        <v>2785</v>
      </c>
      <c r="J30" s="85" t="s">
        <v>33</v>
      </c>
    </row>
    <row r="31" spans="1:10" ht="17.25" customHeight="1">
      <c r="A31" s="72"/>
      <c r="B31" s="57" t="s">
        <v>34</v>
      </c>
      <c r="C31" s="84"/>
      <c r="D31" s="11">
        <v>65</v>
      </c>
      <c r="E31" s="12">
        <v>171</v>
      </c>
      <c r="F31" s="27">
        <v>109</v>
      </c>
      <c r="G31" s="27">
        <v>822</v>
      </c>
      <c r="H31" s="156">
        <v>826</v>
      </c>
      <c r="I31" s="135">
        <v>4900</v>
      </c>
      <c r="J31" s="85" t="s">
        <v>35</v>
      </c>
    </row>
    <row r="32" spans="1:10" ht="17.25" customHeight="1">
      <c r="A32" s="72"/>
      <c r="B32" s="57" t="s">
        <v>36</v>
      </c>
      <c r="C32" s="84"/>
      <c r="D32" s="11">
        <v>-19</v>
      </c>
      <c r="E32" s="12">
        <v>120</v>
      </c>
      <c r="F32" s="12">
        <v>164</v>
      </c>
      <c r="G32" s="12">
        <v>665</v>
      </c>
      <c r="H32" s="159">
        <v>644</v>
      </c>
      <c r="I32" s="13">
        <v>5291</v>
      </c>
      <c r="J32" s="85" t="s">
        <v>25</v>
      </c>
    </row>
    <row r="33" spans="1:10" ht="17.25" customHeight="1">
      <c r="A33" s="72"/>
      <c r="B33" s="57" t="s">
        <v>37</v>
      </c>
      <c r="C33" s="84"/>
      <c r="D33" s="11">
        <v>29</v>
      </c>
      <c r="E33" s="12">
        <v>175</v>
      </c>
      <c r="F33" s="12">
        <v>199</v>
      </c>
      <c r="G33" s="12">
        <v>714</v>
      </c>
      <c r="H33" s="159">
        <v>673</v>
      </c>
      <c r="I33" s="13">
        <v>7122</v>
      </c>
      <c r="J33" s="85" t="s">
        <v>38</v>
      </c>
    </row>
    <row r="34" spans="1:10" s="73" customFormat="1" ht="17.25" customHeight="1">
      <c r="A34" s="72"/>
      <c r="B34" s="57" t="s">
        <v>39</v>
      </c>
      <c r="C34" s="84"/>
      <c r="D34" s="11">
        <v>-85</v>
      </c>
      <c r="E34" s="12">
        <v>72</v>
      </c>
      <c r="F34" s="12">
        <v>169</v>
      </c>
      <c r="G34" s="12">
        <v>356</v>
      </c>
      <c r="H34" s="159">
        <v>351</v>
      </c>
      <c r="I34" s="13">
        <v>4040</v>
      </c>
      <c r="J34" s="85" t="s">
        <v>27</v>
      </c>
    </row>
    <row r="35" spans="1:10" ht="17.25" customHeight="1">
      <c r="A35" s="72"/>
      <c r="B35" s="57" t="s">
        <v>40</v>
      </c>
      <c r="C35" s="84"/>
      <c r="D35" s="11">
        <v>30</v>
      </c>
      <c r="E35" s="12">
        <v>129</v>
      </c>
      <c r="F35" s="27">
        <v>130</v>
      </c>
      <c r="G35" s="27">
        <v>615</v>
      </c>
      <c r="H35" s="156">
        <v>534</v>
      </c>
      <c r="I35" s="13">
        <v>4838</v>
      </c>
      <c r="J35" s="85" t="s">
        <v>41</v>
      </c>
    </row>
    <row r="36" spans="1:10" ht="17.25" customHeight="1">
      <c r="A36" s="72"/>
      <c r="B36" s="57" t="s">
        <v>45</v>
      </c>
      <c r="C36" s="84"/>
      <c r="D36" s="11">
        <v>-96</v>
      </c>
      <c r="E36" s="12">
        <v>61</v>
      </c>
      <c r="F36" s="27">
        <v>105</v>
      </c>
      <c r="G36" s="27">
        <v>206</v>
      </c>
      <c r="H36" s="156">
        <v>259</v>
      </c>
      <c r="I36" s="13">
        <v>2539</v>
      </c>
      <c r="J36" s="85" t="s">
        <v>46</v>
      </c>
    </row>
    <row r="37" spans="1:10" ht="17.25" customHeight="1">
      <c r="A37" s="72"/>
      <c r="B37" s="57" t="s">
        <v>88</v>
      </c>
      <c r="C37" s="84"/>
      <c r="D37" s="11">
        <v>-189</v>
      </c>
      <c r="E37" s="12">
        <v>52</v>
      </c>
      <c r="F37" s="12">
        <v>176</v>
      </c>
      <c r="G37" s="12">
        <v>278</v>
      </c>
      <c r="H37" s="158">
        <v>349</v>
      </c>
      <c r="I37" s="13">
        <v>4133</v>
      </c>
      <c r="J37" s="85" t="s">
        <v>27</v>
      </c>
    </row>
    <row r="38" spans="1:10" ht="17.25" customHeight="1">
      <c r="A38" s="72"/>
      <c r="B38" s="57" t="s">
        <v>89</v>
      </c>
      <c r="C38" s="84"/>
      <c r="D38" s="11">
        <v>-394</v>
      </c>
      <c r="E38" s="12">
        <v>78</v>
      </c>
      <c r="F38" s="12">
        <v>276</v>
      </c>
      <c r="G38" s="12">
        <v>339</v>
      </c>
      <c r="H38" s="158">
        <v>539</v>
      </c>
      <c r="I38" s="13">
        <v>6288</v>
      </c>
      <c r="J38" s="85" t="s">
        <v>42</v>
      </c>
    </row>
    <row r="39" spans="1:10" ht="17.25" customHeight="1">
      <c r="A39" s="72"/>
      <c r="B39" s="57" t="s">
        <v>117</v>
      </c>
      <c r="C39" s="84"/>
      <c r="D39" s="29">
        <v>-456</v>
      </c>
      <c r="E39" s="21">
        <v>125</v>
      </c>
      <c r="F39" s="7">
        <v>283</v>
      </c>
      <c r="G39" s="27">
        <v>518</v>
      </c>
      <c r="H39" s="156">
        <v>810</v>
      </c>
      <c r="I39" s="155">
        <v>8131</v>
      </c>
      <c r="J39" s="85" t="s">
        <v>43</v>
      </c>
    </row>
    <row r="40" spans="1:10" ht="17.25" customHeight="1">
      <c r="A40" s="72"/>
      <c r="B40" s="57" t="s">
        <v>47</v>
      </c>
      <c r="C40" s="84"/>
      <c r="D40" s="11">
        <v>-76</v>
      </c>
      <c r="E40" s="12">
        <v>71</v>
      </c>
      <c r="F40" s="27">
        <v>145</v>
      </c>
      <c r="G40" s="7">
        <v>365</v>
      </c>
      <c r="H40" s="160">
        <v>368</v>
      </c>
      <c r="I40" s="13">
        <v>4130</v>
      </c>
      <c r="J40" s="85" t="s">
        <v>44</v>
      </c>
    </row>
    <row r="41" spans="1:10" ht="17.25" customHeight="1">
      <c r="A41" s="72"/>
      <c r="B41" s="57" t="s">
        <v>48</v>
      </c>
      <c r="C41" s="84"/>
      <c r="D41" s="11">
        <v>-99</v>
      </c>
      <c r="E41" s="12">
        <v>97</v>
      </c>
      <c r="F41" s="27">
        <v>128</v>
      </c>
      <c r="G41" s="27">
        <v>529</v>
      </c>
      <c r="H41" s="156">
        <v>600</v>
      </c>
      <c r="I41" s="13">
        <v>5231</v>
      </c>
      <c r="J41" s="85" t="s">
        <v>43</v>
      </c>
    </row>
    <row r="42" spans="1:10" ht="15" customHeight="1">
      <c r="A42" s="80">
        <v>7</v>
      </c>
      <c r="B42" s="59" t="s">
        <v>49</v>
      </c>
      <c r="C42" s="59"/>
      <c r="D42" s="10"/>
      <c r="E42" s="6"/>
      <c r="F42" s="6"/>
      <c r="G42" s="6"/>
      <c r="H42" s="51"/>
      <c r="I42" s="6"/>
      <c r="J42" s="86"/>
    </row>
    <row r="43" spans="1:10" ht="15" customHeight="1">
      <c r="A43" s="72"/>
      <c r="B43" s="53" t="s">
        <v>49</v>
      </c>
      <c r="C43" s="53"/>
      <c r="D43" s="88"/>
      <c r="E43" s="89"/>
      <c r="F43" s="66"/>
      <c r="G43" s="66"/>
      <c r="H43" s="115"/>
      <c r="I43" s="89"/>
      <c r="J43" s="74"/>
    </row>
    <row r="44" spans="1:10" ht="15" customHeight="1">
      <c r="A44" s="72"/>
      <c r="B44" s="53" t="s">
        <v>49</v>
      </c>
      <c r="C44" s="53"/>
      <c r="D44" s="99" t="s">
        <v>134</v>
      </c>
      <c r="E44" s="62"/>
      <c r="F44" s="66"/>
      <c r="G44" s="66"/>
      <c r="H44" s="115"/>
      <c r="I44" s="64"/>
      <c r="J44" s="74"/>
    </row>
    <row r="45" spans="1:10" ht="15" customHeight="1">
      <c r="A45" s="72"/>
      <c r="B45" s="53" t="s">
        <v>50</v>
      </c>
      <c r="C45" s="53"/>
      <c r="D45" s="138"/>
      <c r="E45" s="65"/>
      <c r="F45" s="62"/>
      <c r="G45" s="62"/>
      <c r="H45" s="127"/>
      <c r="I45" s="62"/>
      <c r="J45" s="74"/>
    </row>
    <row r="46" spans="1:10" ht="15" customHeight="1">
      <c r="A46" s="72"/>
      <c r="C46" s="65"/>
      <c r="D46" s="138"/>
      <c r="E46" s="62"/>
      <c r="F46" s="66"/>
      <c r="G46" s="66"/>
      <c r="H46" s="115"/>
      <c r="I46" s="64"/>
      <c r="J46" s="74"/>
    </row>
    <row r="47" spans="1:10" ht="15" customHeight="1">
      <c r="A47" s="72"/>
      <c r="B47" s="53" t="s">
        <v>49</v>
      </c>
      <c r="C47" s="53"/>
      <c r="D47" s="138"/>
      <c r="E47" s="64"/>
      <c r="F47" s="66"/>
      <c r="G47" s="66"/>
      <c r="H47" s="115"/>
      <c r="I47" s="64"/>
      <c r="J47" s="74"/>
    </row>
    <row r="48" spans="1:10" ht="21" customHeight="1">
      <c r="A48" s="80"/>
      <c r="B48" s="55"/>
      <c r="C48" s="55"/>
      <c r="D48" s="139"/>
      <c r="E48" s="63"/>
      <c r="F48" s="63"/>
      <c r="G48" s="63"/>
      <c r="H48" s="114"/>
      <c r="I48" s="94"/>
      <c r="J48" s="137"/>
    </row>
    <row r="49" spans="1:9" ht="12.75" customHeight="1">
      <c r="A49" s="73"/>
      <c r="E49" s="66"/>
      <c r="F49" s="66"/>
      <c r="G49" s="66"/>
      <c r="H49" s="115"/>
      <c r="I49" s="64"/>
    </row>
    <row r="50" ht="12.75" customHeight="1">
      <c r="A50" s="73"/>
    </row>
    <row r="51" ht="12.75" customHeight="1">
      <c r="A51" s="73"/>
    </row>
    <row r="52" ht="12.75" customHeight="1">
      <c r="A52" s="73"/>
    </row>
    <row r="53" ht="12.75" customHeight="1">
      <c r="A53" s="73"/>
    </row>
    <row r="54" ht="12.75" customHeight="1">
      <c r="A54" s="73"/>
    </row>
    <row r="55" ht="12.75" customHeight="1">
      <c r="A55" s="73"/>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1"/>
  <headerFooter alignWithMargins="0">
    <oddHeader>&amp;L&amp;"ＭＳ ゴシック,標準"&amp;10　　人口・世帯&amp;R&amp;"ＭＳ ゴシック,標準"&amp;10人口・世帯　　</oddHeader>
  </headerFooter>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9.00390625" defaultRowHeight="13.5"/>
  <cols>
    <col min="1" max="1" width="0.5" style="66" customWidth="1"/>
    <col min="2" max="2" width="13.75390625" style="64" customWidth="1"/>
    <col min="3" max="3" width="0.5" style="66" customWidth="1"/>
    <col min="4" max="4" width="14.375" style="66" customWidth="1"/>
    <col min="5" max="5" width="11.25390625" style="66" customWidth="1"/>
    <col min="6" max="6" width="11.50390625" style="66" customWidth="1"/>
    <col min="7" max="7" width="11.75390625" style="115" customWidth="1"/>
    <col min="8" max="8" width="13.625" style="64" customWidth="1"/>
    <col min="9" max="9" width="11.875" style="66" customWidth="1"/>
    <col min="10" max="10" width="2.875" style="87" customWidth="1"/>
    <col min="11" max="11" width="11.50390625" style="66" customWidth="1"/>
    <col min="12" max="16384" width="9.00390625" style="66" customWidth="1"/>
  </cols>
  <sheetData>
    <row r="1" spans="1:10" ht="5.25" customHeight="1">
      <c r="A1" s="88"/>
      <c r="B1" s="61"/>
      <c r="C1" s="61"/>
      <c r="D1" s="88"/>
      <c r="E1" s="89"/>
      <c r="F1" s="89"/>
      <c r="G1" s="113"/>
      <c r="H1" s="89"/>
      <c r="I1" s="89"/>
      <c r="J1" s="70"/>
    </row>
    <row r="2" spans="1:10" ht="15" customHeight="1">
      <c r="A2" s="92"/>
      <c r="B2" s="62"/>
      <c r="C2" s="62"/>
      <c r="D2" s="162" t="s">
        <v>81</v>
      </c>
      <c r="E2" s="163"/>
      <c r="F2" s="163"/>
      <c r="G2" s="163"/>
      <c r="H2" s="163"/>
      <c r="I2" s="164"/>
      <c r="J2" s="74"/>
    </row>
    <row r="3" spans="1:10" ht="4.5" customHeight="1">
      <c r="A3" s="92"/>
      <c r="B3" s="62"/>
      <c r="C3" s="62"/>
      <c r="D3" s="93"/>
      <c r="E3" s="63"/>
      <c r="F3" s="63"/>
      <c r="G3" s="114"/>
      <c r="H3" s="63"/>
      <c r="I3" s="63"/>
      <c r="J3" s="76"/>
    </row>
    <row r="4" spans="1:10" ht="13.5" customHeight="1">
      <c r="A4" s="92"/>
      <c r="B4" s="62"/>
      <c r="C4" s="62"/>
      <c r="D4" s="95" t="s">
        <v>135</v>
      </c>
      <c r="E4" s="95" t="s">
        <v>136</v>
      </c>
      <c r="F4" s="95" t="s">
        <v>137</v>
      </c>
      <c r="G4" s="95" t="s">
        <v>138</v>
      </c>
      <c r="H4" s="95" t="s">
        <v>139</v>
      </c>
      <c r="I4" s="95" t="s">
        <v>140</v>
      </c>
      <c r="J4" s="74"/>
    </row>
    <row r="5" spans="1:10" ht="12.75" customHeight="1">
      <c r="A5" s="92"/>
      <c r="B5" s="54" t="s">
        <v>118</v>
      </c>
      <c r="C5" s="54"/>
      <c r="D5" s="77" t="s">
        <v>51</v>
      </c>
      <c r="E5" s="95" t="s">
        <v>51</v>
      </c>
      <c r="F5" s="95" t="s">
        <v>51</v>
      </c>
      <c r="G5" s="96" t="s">
        <v>102</v>
      </c>
      <c r="H5" s="95" t="s">
        <v>103</v>
      </c>
      <c r="I5" s="95" t="s">
        <v>107</v>
      </c>
      <c r="J5" s="74"/>
    </row>
    <row r="6" spans="1:10" ht="12.75" customHeight="1">
      <c r="A6" s="92"/>
      <c r="B6" s="62"/>
      <c r="C6" s="62"/>
      <c r="D6" s="77" t="s">
        <v>1</v>
      </c>
      <c r="E6" s="95" t="s">
        <v>52</v>
      </c>
      <c r="F6" s="95" t="s">
        <v>53</v>
      </c>
      <c r="G6" s="96" t="s">
        <v>104</v>
      </c>
      <c r="H6" s="95" t="s">
        <v>106</v>
      </c>
      <c r="I6" s="95" t="s">
        <v>108</v>
      </c>
      <c r="J6" s="74"/>
    </row>
    <row r="7" spans="1:10" ht="12.75" customHeight="1">
      <c r="A7" s="92"/>
      <c r="B7" s="62"/>
      <c r="C7" s="62"/>
      <c r="D7" s="77"/>
      <c r="E7" s="95"/>
      <c r="F7" s="95"/>
      <c r="G7" s="96" t="s">
        <v>105</v>
      </c>
      <c r="H7" s="95" t="s">
        <v>105</v>
      </c>
      <c r="I7" s="95" t="s">
        <v>105</v>
      </c>
      <c r="J7" s="74"/>
    </row>
    <row r="8" spans="1:10" ht="12.75" customHeight="1">
      <c r="A8" s="92"/>
      <c r="B8" s="62"/>
      <c r="C8" s="62"/>
      <c r="D8" s="79">
        <v>38626</v>
      </c>
      <c r="E8" s="79">
        <f>+D8</f>
        <v>38626</v>
      </c>
      <c r="F8" s="79">
        <f>+E8</f>
        <v>38626</v>
      </c>
      <c r="G8" s="79">
        <f>+F8</f>
        <v>38626</v>
      </c>
      <c r="H8" s="79">
        <f>+G8</f>
        <v>38626</v>
      </c>
      <c r="I8" s="79">
        <f>D8</f>
        <v>38626</v>
      </c>
      <c r="J8" s="74"/>
    </row>
    <row r="9" spans="1:10" ht="15" customHeight="1">
      <c r="A9" s="97"/>
      <c r="B9" s="63"/>
      <c r="C9" s="63"/>
      <c r="D9" s="81" t="s">
        <v>54</v>
      </c>
      <c r="E9" s="81" t="s">
        <v>54</v>
      </c>
      <c r="F9" s="81" t="s">
        <v>54</v>
      </c>
      <c r="G9" s="82" t="s">
        <v>54</v>
      </c>
      <c r="H9" s="82" t="s">
        <v>54</v>
      </c>
      <c r="I9" s="82" t="s">
        <v>54</v>
      </c>
      <c r="J9" s="76"/>
    </row>
    <row r="10" spans="1:10" ht="9" customHeight="1">
      <c r="A10" s="88"/>
      <c r="B10" s="62"/>
      <c r="C10" s="62"/>
      <c r="D10" s="3"/>
      <c r="E10" s="2"/>
      <c r="F10" s="2"/>
      <c r="G10" s="14"/>
      <c r="H10" s="4"/>
      <c r="I10" s="2"/>
      <c r="J10" s="74"/>
    </row>
    <row r="11" spans="1:10" s="124" customFormat="1" ht="15" customHeight="1">
      <c r="A11" s="123"/>
      <c r="B11" s="22" t="s">
        <v>2</v>
      </c>
      <c r="C11" s="22"/>
      <c r="D11" s="41">
        <f aca="true" t="shared" si="0" ref="D11:I11">SUM(D13:D41)</f>
        <v>1866963</v>
      </c>
      <c r="E11" s="8">
        <f t="shared" si="0"/>
        <v>907214</v>
      </c>
      <c r="F11" s="46">
        <f t="shared" si="0"/>
        <v>959749</v>
      </c>
      <c r="G11" s="46">
        <f t="shared" si="0"/>
        <v>266741</v>
      </c>
      <c r="H11" s="46">
        <f t="shared" si="0"/>
        <v>1197255</v>
      </c>
      <c r="I11" s="46">
        <f t="shared" si="0"/>
        <v>400647</v>
      </c>
      <c r="J11" s="48" t="s">
        <v>3</v>
      </c>
    </row>
    <row r="12" spans="1:10" ht="12" customHeight="1">
      <c r="A12" s="92"/>
      <c r="B12" s="56"/>
      <c r="C12" s="56"/>
      <c r="D12" s="9"/>
      <c r="E12" s="5"/>
      <c r="F12" s="42"/>
      <c r="G12" s="26"/>
      <c r="H12" s="20"/>
      <c r="I12" s="49"/>
      <c r="J12" s="83"/>
    </row>
    <row r="13" spans="1:10" ht="17.25" customHeight="1">
      <c r="A13" s="92"/>
      <c r="B13" s="57" t="s">
        <v>4</v>
      </c>
      <c r="C13" s="84"/>
      <c r="D13" s="34">
        <v>288538</v>
      </c>
      <c r="E13" s="35">
        <v>140238</v>
      </c>
      <c r="F13" s="35">
        <v>148300</v>
      </c>
      <c r="G13" s="44">
        <v>39635</v>
      </c>
      <c r="H13" s="24">
        <v>184992</v>
      </c>
      <c r="I13" s="142">
        <v>63197</v>
      </c>
      <c r="J13" s="85" t="s">
        <v>5</v>
      </c>
    </row>
    <row r="14" spans="1:10" ht="17.25" customHeight="1">
      <c r="A14" s="92"/>
      <c r="B14" s="57" t="s">
        <v>75</v>
      </c>
      <c r="C14" s="84"/>
      <c r="D14" s="34">
        <v>303845</v>
      </c>
      <c r="E14" s="35">
        <v>149692</v>
      </c>
      <c r="F14" s="35">
        <v>154153</v>
      </c>
      <c r="G14" s="44">
        <v>46099</v>
      </c>
      <c r="H14" s="24">
        <v>200024</v>
      </c>
      <c r="I14" s="142">
        <v>56609</v>
      </c>
      <c r="J14" s="85" t="s">
        <v>6</v>
      </c>
    </row>
    <row r="15" spans="1:10" ht="17.25" customHeight="1">
      <c r="A15" s="92"/>
      <c r="B15" s="57" t="s">
        <v>7</v>
      </c>
      <c r="C15" s="84"/>
      <c r="D15" s="34">
        <v>134973</v>
      </c>
      <c r="E15" s="35">
        <v>63856</v>
      </c>
      <c r="F15" s="35">
        <v>71117</v>
      </c>
      <c r="G15" s="44">
        <v>18579</v>
      </c>
      <c r="H15" s="24">
        <v>85358</v>
      </c>
      <c r="I15" s="142">
        <v>31020</v>
      </c>
      <c r="J15" s="85" t="s">
        <v>8</v>
      </c>
    </row>
    <row r="16" spans="1:10" ht="17.25" customHeight="1">
      <c r="A16" s="92"/>
      <c r="B16" s="57" t="s">
        <v>9</v>
      </c>
      <c r="C16" s="84"/>
      <c r="D16" s="34">
        <v>168973</v>
      </c>
      <c r="E16" s="35">
        <v>81320</v>
      </c>
      <c r="F16" s="35">
        <v>87653</v>
      </c>
      <c r="G16" s="44">
        <v>23183</v>
      </c>
      <c r="H16" s="24">
        <v>108130</v>
      </c>
      <c r="I16" s="142">
        <v>37541</v>
      </c>
      <c r="J16" s="85" t="s">
        <v>10</v>
      </c>
    </row>
    <row r="17" spans="1:10" ht="17.25" customHeight="1">
      <c r="A17" s="92"/>
      <c r="B17" s="57" t="s">
        <v>11</v>
      </c>
      <c r="C17" s="84"/>
      <c r="D17" s="34">
        <v>138963</v>
      </c>
      <c r="E17" s="35">
        <v>68145</v>
      </c>
      <c r="F17" s="35">
        <v>70818</v>
      </c>
      <c r="G17" s="44">
        <v>21417</v>
      </c>
      <c r="H17" s="24">
        <v>91431</v>
      </c>
      <c r="I17" s="142">
        <v>25998</v>
      </c>
      <c r="J17" s="85" t="s">
        <v>12</v>
      </c>
    </row>
    <row r="18" spans="1:10" ht="17.25" customHeight="1">
      <c r="A18" s="92"/>
      <c r="B18" s="57" t="s">
        <v>13</v>
      </c>
      <c r="C18" s="84"/>
      <c r="D18" s="34">
        <v>193114</v>
      </c>
      <c r="E18" s="35">
        <v>96577</v>
      </c>
      <c r="F18" s="35">
        <v>96537</v>
      </c>
      <c r="G18" s="44">
        <v>30790</v>
      </c>
      <c r="H18" s="24">
        <v>130366</v>
      </c>
      <c r="I18" s="142">
        <v>31934</v>
      </c>
      <c r="J18" s="85" t="s">
        <v>14</v>
      </c>
    </row>
    <row r="19" spans="1:10" ht="17.25" customHeight="1">
      <c r="A19" s="92"/>
      <c r="B19" s="57" t="s">
        <v>15</v>
      </c>
      <c r="C19" s="84"/>
      <c r="D19" s="34">
        <v>82156</v>
      </c>
      <c r="E19" s="35">
        <v>39385</v>
      </c>
      <c r="F19" s="35">
        <v>42771</v>
      </c>
      <c r="G19" s="44">
        <v>11603</v>
      </c>
      <c r="H19" s="24">
        <v>55593</v>
      </c>
      <c r="I19" s="142">
        <v>14893</v>
      </c>
      <c r="J19" s="85" t="s">
        <v>16</v>
      </c>
    </row>
    <row r="20" spans="1:10" ht="17.25" customHeight="1">
      <c r="A20" s="92"/>
      <c r="B20" s="57" t="s">
        <v>17</v>
      </c>
      <c r="C20" s="84"/>
      <c r="D20" s="34">
        <v>22103</v>
      </c>
      <c r="E20" s="35">
        <v>10408</v>
      </c>
      <c r="F20" s="35">
        <v>11695</v>
      </c>
      <c r="G20" s="44">
        <v>2569</v>
      </c>
      <c r="H20" s="24">
        <v>12653</v>
      </c>
      <c r="I20" s="142">
        <v>6875</v>
      </c>
      <c r="J20" s="85" t="s">
        <v>18</v>
      </c>
    </row>
    <row r="21" spans="1:10" ht="17.25" customHeight="1">
      <c r="A21" s="92"/>
      <c r="B21" s="57" t="s">
        <v>19</v>
      </c>
      <c r="C21" s="84"/>
      <c r="D21" s="34">
        <v>49253</v>
      </c>
      <c r="E21" s="35">
        <v>24656</v>
      </c>
      <c r="F21" s="35">
        <v>24597</v>
      </c>
      <c r="G21" s="44">
        <v>6878</v>
      </c>
      <c r="H21" s="24">
        <v>32313</v>
      </c>
      <c r="I21" s="142">
        <v>10062</v>
      </c>
      <c r="J21" s="85" t="s">
        <v>20</v>
      </c>
    </row>
    <row r="22" spans="1:10" ht="17.25" customHeight="1">
      <c r="A22" s="92"/>
      <c r="B22" s="57" t="s">
        <v>21</v>
      </c>
      <c r="C22" s="84"/>
      <c r="D22" s="34">
        <v>23067</v>
      </c>
      <c r="E22" s="35">
        <v>10855</v>
      </c>
      <c r="F22" s="35">
        <v>12212</v>
      </c>
      <c r="G22" s="44">
        <v>3047</v>
      </c>
      <c r="H22" s="24">
        <v>13897</v>
      </c>
      <c r="I22" s="142">
        <v>6123</v>
      </c>
      <c r="J22" s="85" t="s">
        <v>22</v>
      </c>
    </row>
    <row r="23" spans="1:10" ht="17.25" customHeight="1">
      <c r="A23" s="92"/>
      <c r="B23" s="57" t="s">
        <v>23</v>
      </c>
      <c r="C23" s="84"/>
      <c r="D23" s="32">
        <v>21230</v>
      </c>
      <c r="E23" s="35">
        <v>9931</v>
      </c>
      <c r="F23" s="35">
        <v>11299</v>
      </c>
      <c r="G23" s="26">
        <v>2446</v>
      </c>
      <c r="H23" s="20">
        <v>11731</v>
      </c>
      <c r="I23" s="142">
        <v>7053</v>
      </c>
      <c r="J23" s="85" t="s">
        <v>24</v>
      </c>
    </row>
    <row r="24" spans="1:10" ht="17.25" customHeight="1">
      <c r="A24" s="92"/>
      <c r="B24" s="57" t="s">
        <v>82</v>
      </c>
      <c r="C24" s="84"/>
      <c r="D24" s="34">
        <v>46446</v>
      </c>
      <c r="E24" s="35">
        <v>23441</v>
      </c>
      <c r="F24" s="35">
        <v>23005</v>
      </c>
      <c r="G24" s="44">
        <v>6834</v>
      </c>
      <c r="H24" s="24">
        <v>29951</v>
      </c>
      <c r="I24" s="142">
        <v>9661</v>
      </c>
      <c r="J24" s="85" t="s">
        <v>72</v>
      </c>
    </row>
    <row r="25" spans="1:10" ht="17.25" customHeight="1">
      <c r="A25" s="92"/>
      <c r="B25" s="57" t="s">
        <v>76</v>
      </c>
      <c r="C25" s="84"/>
      <c r="D25" s="34">
        <v>58225</v>
      </c>
      <c r="E25" s="35">
        <v>26995</v>
      </c>
      <c r="F25" s="35">
        <v>31230</v>
      </c>
      <c r="G25" s="44">
        <v>7590</v>
      </c>
      <c r="H25" s="24">
        <v>34324</v>
      </c>
      <c r="I25" s="142">
        <v>16311</v>
      </c>
      <c r="J25" s="85" t="s">
        <v>73</v>
      </c>
    </row>
    <row r="26" spans="1:10" ht="17.25" customHeight="1">
      <c r="A26" s="92"/>
      <c r="B26" s="58" t="s">
        <v>87</v>
      </c>
      <c r="C26" s="56"/>
      <c r="D26" s="34">
        <v>100623</v>
      </c>
      <c r="E26" s="33">
        <v>48675</v>
      </c>
      <c r="F26" s="33">
        <v>51948</v>
      </c>
      <c r="G26" s="44">
        <v>13200</v>
      </c>
      <c r="H26" s="24">
        <v>62119</v>
      </c>
      <c r="I26" s="142">
        <v>25298</v>
      </c>
      <c r="J26" s="83" t="s">
        <v>94</v>
      </c>
    </row>
    <row r="27" spans="1:10" ht="17.25" customHeight="1">
      <c r="A27" s="92"/>
      <c r="B27" s="57" t="s">
        <v>74</v>
      </c>
      <c r="C27" s="84"/>
      <c r="D27" s="34">
        <v>6965</v>
      </c>
      <c r="E27" s="35">
        <v>3469</v>
      </c>
      <c r="F27" s="35">
        <v>3496</v>
      </c>
      <c r="G27" s="26">
        <v>900</v>
      </c>
      <c r="H27" s="20">
        <v>4841</v>
      </c>
      <c r="I27" s="142">
        <v>1224</v>
      </c>
      <c r="J27" s="85" t="s">
        <v>26</v>
      </c>
    </row>
    <row r="28" spans="1:10" ht="17.25" customHeight="1">
      <c r="A28" s="92"/>
      <c r="B28" s="57" t="s">
        <v>28</v>
      </c>
      <c r="C28" s="84"/>
      <c r="D28" s="34">
        <v>25897</v>
      </c>
      <c r="E28" s="35">
        <v>12691</v>
      </c>
      <c r="F28" s="35">
        <v>13206</v>
      </c>
      <c r="G28" s="44">
        <v>3397</v>
      </c>
      <c r="H28" s="24">
        <v>18307</v>
      </c>
      <c r="I28" s="142">
        <v>4171</v>
      </c>
      <c r="J28" s="85" t="s">
        <v>29</v>
      </c>
    </row>
    <row r="29" spans="1:10" ht="17.25" customHeight="1">
      <c r="A29" s="92"/>
      <c r="B29" s="57" t="s">
        <v>30</v>
      </c>
      <c r="C29" s="84"/>
      <c r="D29" s="34">
        <v>38986</v>
      </c>
      <c r="E29" s="35">
        <v>18991</v>
      </c>
      <c r="F29" s="35">
        <v>19995</v>
      </c>
      <c r="G29" s="26">
        <v>6245</v>
      </c>
      <c r="H29" s="20">
        <v>24789</v>
      </c>
      <c r="I29" s="142">
        <v>7869</v>
      </c>
      <c r="J29" s="85" t="s">
        <v>31</v>
      </c>
    </row>
    <row r="30" spans="1:10" ht="17.25" customHeight="1">
      <c r="A30" s="92"/>
      <c r="B30" s="57" t="s">
        <v>32</v>
      </c>
      <c r="C30" s="84"/>
      <c r="D30" s="34">
        <v>7114</v>
      </c>
      <c r="E30" s="35">
        <v>3520</v>
      </c>
      <c r="F30" s="35">
        <v>3594</v>
      </c>
      <c r="G30" s="44">
        <v>1138</v>
      </c>
      <c r="H30" s="24">
        <v>4536</v>
      </c>
      <c r="I30" s="142">
        <v>1431</v>
      </c>
      <c r="J30" s="85" t="s">
        <v>33</v>
      </c>
    </row>
    <row r="31" spans="1:10" ht="17.25" customHeight="1">
      <c r="A31" s="92"/>
      <c r="B31" s="57" t="s">
        <v>34</v>
      </c>
      <c r="C31" s="84"/>
      <c r="D31" s="34">
        <v>13048</v>
      </c>
      <c r="E31" s="35">
        <v>6435</v>
      </c>
      <c r="F31" s="35">
        <v>6613</v>
      </c>
      <c r="G31" s="44">
        <v>2222</v>
      </c>
      <c r="H31" s="24">
        <v>8639</v>
      </c>
      <c r="I31" s="142">
        <v>2169</v>
      </c>
      <c r="J31" s="85" t="s">
        <v>35</v>
      </c>
    </row>
    <row r="32" spans="1:10" ht="17.25" customHeight="1">
      <c r="A32" s="92"/>
      <c r="B32" s="57" t="s">
        <v>36</v>
      </c>
      <c r="C32" s="84"/>
      <c r="D32" s="34">
        <v>15793</v>
      </c>
      <c r="E32" s="38">
        <v>7806</v>
      </c>
      <c r="F32" s="38">
        <v>7987</v>
      </c>
      <c r="G32" s="45">
        <v>1945</v>
      </c>
      <c r="H32" s="24">
        <v>9569</v>
      </c>
      <c r="I32" s="142">
        <v>4279</v>
      </c>
      <c r="J32" s="85" t="s">
        <v>25</v>
      </c>
    </row>
    <row r="33" spans="1:10" ht="17.25" customHeight="1">
      <c r="A33" s="92"/>
      <c r="B33" s="57" t="s">
        <v>37</v>
      </c>
      <c r="C33" s="84"/>
      <c r="D33" s="34">
        <v>22618</v>
      </c>
      <c r="E33" s="38">
        <v>10827</v>
      </c>
      <c r="F33" s="38">
        <v>11791</v>
      </c>
      <c r="G33" s="42">
        <v>3349</v>
      </c>
      <c r="H33" s="20">
        <v>14303</v>
      </c>
      <c r="I33" s="142">
        <v>4966</v>
      </c>
      <c r="J33" s="85" t="s">
        <v>38</v>
      </c>
    </row>
    <row r="34" spans="1:10" s="64" customFormat="1" ht="17.25" customHeight="1">
      <c r="A34" s="92"/>
      <c r="B34" s="57" t="s">
        <v>39</v>
      </c>
      <c r="C34" s="84"/>
      <c r="D34" s="34">
        <v>11099</v>
      </c>
      <c r="E34" s="38">
        <v>5215</v>
      </c>
      <c r="F34" s="38">
        <v>5884</v>
      </c>
      <c r="G34" s="45">
        <v>1290</v>
      </c>
      <c r="H34" s="24">
        <v>6147</v>
      </c>
      <c r="I34" s="142">
        <v>3662</v>
      </c>
      <c r="J34" s="85" t="s">
        <v>27</v>
      </c>
    </row>
    <row r="35" spans="1:10" ht="17.25" customHeight="1">
      <c r="A35" s="92"/>
      <c r="B35" s="57" t="s">
        <v>40</v>
      </c>
      <c r="C35" s="84"/>
      <c r="D35" s="34">
        <v>14888</v>
      </c>
      <c r="E35" s="35">
        <v>7121</v>
      </c>
      <c r="F35" s="35">
        <v>7767</v>
      </c>
      <c r="G35" s="44">
        <v>2469</v>
      </c>
      <c r="H35" s="24">
        <v>9277</v>
      </c>
      <c r="I35" s="142">
        <v>3142</v>
      </c>
      <c r="J35" s="85" t="s">
        <v>41</v>
      </c>
    </row>
    <row r="36" spans="1:10" ht="17.25" customHeight="1">
      <c r="A36" s="92"/>
      <c r="B36" s="57" t="s">
        <v>45</v>
      </c>
      <c r="C36" s="84"/>
      <c r="D36" s="34">
        <v>9057</v>
      </c>
      <c r="E36" s="35">
        <v>4347</v>
      </c>
      <c r="F36" s="35">
        <v>4710</v>
      </c>
      <c r="G36" s="44">
        <v>1289</v>
      </c>
      <c r="H36" s="24">
        <v>5538</v>
      </c>
      <c r="I36" s="142">
        <v>2230</v>
      </c>
      <c r="J36" s="85" t="s">
        <v>46</v>
      </c>
    </row>
    <row r="37" spans="1:10" ht="17.25" customHeight="1">
      <c r="A37" s="92"/>
      <c r="B37" s="57" t="s">
        <v>88</v>
      </c>
      <c r="C37" s="84"/>
      <c r="D37" s="34">
        <v>10788</v>
      </c>
      <c r="E37" s="35">
        <v>5048</v>
      </c>
      <c r="F37" s="35">
        <v>5740</v>
      </c>
      <c r="G37" s="44">
        <v>1182</v>
      </c>
      <c r="H37" s="24">
        <v>5802</v>
      </c>
      <c r="I37" s="142">
        <v>3804</v>
      </c>
      <c r="J37" s="85" t="s">
        <v>27</v>
      </c>
    </row>
    <row r="38" spans="1:10" ht="17.25" customHeight="1">
      <c r="A38" s="92"/>
      <c r="B38" s="57" t="s">
        <v>89</v>
      </c>
      <c r="C38" s="84"/>
      <c r="D38" s="34">
        <v>16687</v>
      </c>
      <c r="E38" s="35">
        <v>7794</v>
      </c>
      <c r="F38" s="35">
        <v>8893</v>
      </c>
      <c r="G38" s="44">
        <v>1814</v>
      </c>
      <c r="H38" s="24">
        <v>8623</v>
      </c>
      <c r="I38" s="142">
        <v>6244</v>
      </c>
      <c r="J38" s="85" t="s">
        <v>42</v>
      </c>
    </row>
    <row r="39" spans="1:10" ht="17.25" customHeight="1">
      <c r="A39" s="92"/>
      <c r="B39" s="57" t="s">
        <v>117</v>
      </c>
      <c r="C39" s="84"/>
      <c r="D39" s="34">
        <v>19963</v>
      </c>
      <c r="E39" s="33">
        <v>9241</v>
      </c>
      <c r="F39" s="33">
        <v>10722</v>
      </c>
      <c r="G39" s="44">
        <v>2349</v>
      </c>
      <c r="H39" s="24">
        <v>11058</v>
      </c>
      <c r="I39" s="142">
        <v>6556</v>
      </c>
      <c r="J39" s="85" t="s">
        <v>43</v>
      </c>
    </row>
    <row r="40" spans="1:10" ht="17.25" customHeight="1">
      <c r="A40" s="92"/>
      <c r="B40" s="57" t="s">
        <v>47</v>
      </c>
      <c r="C40" s="84"/>
      <c r="D40" s="34">
        <v>9903</v>
      </c>
      <c r="E40" s="35">
        <v>4601</v>
      </c>
      <c r="F40" s="35">
        <v>5302</v>
      </c>
      <c r="G40" s="44">
        <v>1391</v>
      </c>
      <c r="H40" s="24">
        <v>5399</v>
      </c>
      <c r="I40" s="142">
        <v>3113</v>
      </c>
      <c r="J40" s="85" t="s">
        <v>44</v>
      </c>
    </row>
    <row r="41" spans="1:10" ht="17.25" customHeight="1">
      <c r="A41" s="92"/>
      <c r="B41" s="57" t="s">
        <v>48</v>
      </c>
      <c r="C41" s="84"/>
      <c r="D41" s="34">
        <v>12648</v>
      </c>
      <c r="E41" s="35">
        <v>5934</v>
      </c>
      <c r="F41" s="35">
        <v>6714</v>
      </c>
      <c r="G41" s="26">
        <v>1891</v>
      </c>
      <c r="H41" s="20">
        <v>7545</v>
      </c>
      <c r="I41" s="142">
        <v>3212</v>
      </c>
      <c r="J41" s="85" t="s">
        <v>43</v>
      </c>
    </row>
    <row r="42" spans="1:10" ht="15" customHeight="1">
      <c r="A42" s="97">
        <v>7</v>
      </c>
      <c r="B42" s="59" t="s">
        <v>49</v>
      </c>
      <c r="C42" s="59"/>
      <c r="D42" s="10"/>
      <c r="E42" s="6"/>
      <c r="F42" s="6"/>
      <c r="G42" s="6"/>
      <c r="H42" s="6"/>
      <c r="I42" s="6"/>
      <c r="J42" s="86"/>
    </row>
    <row r="43" spans="1:10" ht="15" customHeight="1">
      <c r="A43" s="92"/>
      <c r="B43" s="62" t="s">
        <v>49</v>
      </c>
      <c r="C43" s="62"/>
      <c r="D43" s="88"/>
      <c r="H43" s="89"/>
      <c r="I43" s="89"/>
      <c r="J43" s="74"/>
    </row>
    <row r="44" spans="1:10" ht="15" customHeight="1">
      <c r="A44" s="92"/>
      <c r="B44" s="62" t="s">
        <v>49</v>
      </c>
      <c r="C44" s="62"/>
      <c r="D44" s="99" t="s">
        <v>56</v>
      </c>
      <c r="I44" s="64"/>
      <c r="J44" s="74"/>
    </row>
    <row r="45" spans="1:10" ht="15" customHeight="1">
      <c r="A45" s="92"/>
      <c r="B45" s="62" t="s">
        <v>50</v>
      </c>
      <c r="C45" s="62"/>
      <c r="D45" s="95"/>
      <c r="E45" s="62"/>
      <c r="F45" s="62"/>
      <c r="G45" s="127"/>
      <c r="H45" s="62"/>
      <c r="I45" s="62"/>
      <c r="J45" s="74"/>
    </row>
    <row r="46" spans="1:10" ht="15" customHeight="1">
      <c r="A46" s="92"/>
      <c r="C46" s="65"/>
      <c r="D46" s="99"/>
      <c r="I46" s="64"/>
      <c r="J46" s="74"/>
    </row>
    <row r="47" spans="1:10" ht="15" customHeight="1">
      <c r="A47" s="92"/>
      <c r="B47" s="62" t="s">
        <v>49</v>
      </c>
      <c r="C47" s="62"/>
      <c r="D47" s="92"/>
      <c r="I47" s="64"/>
      <c r="J47" s="83"/>
    </row>
    <row r="48" spans="1:10" ht="21" customHeight="1">
      <c r="A48" s="97"/>
      <c r="B48" s="63"/>
      <c r="C48" s="63"/>
      <c r="D48" s="93"/>
      <c r="E48" s="63"/>
      <c r="F48" s="63"/>
      <c r="G48" s="114"/>
      <c r="H48" s="63"/>
      <c r="I48" s="63"/>
      <c r="J48" s="137"/>
    </row>
    <row r="49" ht="12.75" customHeight="1">
      <c r="A49" s="64"/>
    </row>
    <row r="50" ht="12.75" customHeight="1">
      <c r="A50" s="64"/>
    </row>
    <row r="51" ht="12.75" customHeight="1">
      <c r="A51" s="64"/>
    </row>
    <row r="52" ht="12.75" customHeight="1">
      <c r="A52" s="64"/>
    </row>
    <row r="53" ht="12.75" customHeight="1">
      <c r="A53" s="64"/>
    </row>
    <row r="54" ht="12.75" customHeight="1">
      <c r="A54" s="64"/>
    </row>
    <row r="55" ht="12.75" customHeight="1">
      <c r="A55" s="64"/>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mergeCells count="1">
    <mergeCell ref="D2:I2"/>
  </mergeCells>
  <printOptions/>
  <pageMargins left="0.5905511811023623" right="0.5905511811023623" top="0.7874015748031497" bottom="0.3937007874015748" header="0.31496062992125984" footer="0.3937007874015748"/>
  <pageSetup horizontalDpi="600" verticalDpi="600" orientation="portrait" paperSize="9" r:id="rId1"/>
  <headerFooter alignWithMargins="0">
    <oddHeader>&amp;L&amp;"ＭＳ ゴシック,標準"&amp;10　　人口・世帯&amp;R&amp;"ＭＳ ゴシック,標準"&amp;10人口・世帯　　</oddHeader>
  </headerFooter>
</worksheet>
</file>

<file path=xl/worksheets/sheet4.xml><?xml version="1.0" encoding="utf-8"?>
<worksheet xmlns="http://schemas.openxmlformats.org/spreadsheetml/2006/main" xmlns:r="http://schemas.openxmlformats.org/officeDocument/2006/relationships">
  <dimension ref="A1:Q55"/>
  <sheetViews>
    <sheetView workbookViewId="0" topLeftCell="A1">
      <selection activeCell="A1" sqref="A1"/>
    </sheetView>
  </sheetViews>
  <sheetFormatPr defaultColWidth="9.00390625" defaultRowHeight="13.5"/>
  <cols>
    <col min="1" max="1" width="0.5" style="66" customWidth="1"/>
    <col min="2" max="2" width="13.75390625" style="64" customWidth="1"/>
    <col min="3" max="3" width="0.5" style="66" customWidth="1"/>
    <col min="4" max="7" width="12.375" style="66" customWidth="1"/>
    <col min="8" max="8" width="13.25390625" style="66" customWidth="1"/>
    <col min="9" max="9" width="12.50390625" style="66" customWidth="1"/>
    <col min="10" max="10" width="2.875" style="87" customWidth="1"/>
    <col min="11" max="11" width="9.00390625" style="66" customWidth="1"/>
    <col min="12" max="12" width="11.125" style="66" customWidth="1"/>
    <col min="13" max="13" width="9.125" style="66" customWidth="1"/>
    <col min="14" max="14" width="10.125" style="66" customWidth="1"/>
    <col min="15" max="15" width="9.125" style="66" customWidth="1"/>
    <col min="16" max="16" width="10.125" style="66" customWidth="1"/>
    <col min="17" max="17" width="9.875" style="66" customWidth="1"/>
    <col min="18" max="18" width="10.125" style="66" customWidth="1"/>
    <col min="19" max="16384" width="9.00390625" style="66" customWidth="1"/>
  </cols>
  <sheetData>
    <row r="1" spans="1:17" ht="5.25" customHeight="1">
      <c r="A1" s="88"/>
      <c r="B1" s="61"/>
      <c r="C1" s="61"/>
      <c r="D1" s="100"/>
      <c r="E1" s="89"/>
      <c r="F1" s="89"/>
      <c r="G1" s="61"/>
      <c r="H1" s="89"/>
      <c r="I1" s="89"/>
      <c r="J1" s="70"/>
      <c r="Q1" s="91"/>
    </row>
    <row r="2" spans="1:17" ht="15" customHeight="1">
      <c r="A2" s="92"/>
      <c r="C2" s="62"/>
      <c r="D2" s="162" t="s">
        <v>80</v>
      </c>
      <c r="E2" s="163"/>
      <c r="F2" s="163"/>
      <c r="G2" s="163"/>
      <c r="H2" s="163"/>
      <c r="I2" s="164"/>
      <c r="J2" s="74"/>
      <c r="Q2" s="91"/>
    </row>
    <row r="3" spans="1:17" ht="4.5" customHeight="1">
      <c r="A3" s="92"/>
      <c r="B3" s="62"/>
      <c r="C3" s="62"/>
      <c r="D3" s="93"/>
      <c r="E3" s="63"/>
      <c r="F3" s="63"/>
      <c r="G3" s="63"/>
      <c r="H3" s="63"/>
      <c r="I3" s="63"/>
      <c r="J3" s="76"/>
      <c r="Q3" s="91"/>
    </row>
    <row r="4" spans="1:17" ht="13.5" customHeight="1">
      <c r="A4" s="92"/>
      <c r="B4" s="62"/>
      <c r="C4" s="62"/>
      <c r="D4" s="95" t="s">
        <v>141</v>
      </c>
      <c r="E4" s="95" t="s">
        <v>142</v>
      </c>
      <c r="F4" s="95" t="s">
        <v>143</v>
      </c>
      <c r="G4" s="95" t="s">
        <v>144</v>
      </c>
      <c r="H4" s="95" t="s">
        <v>145</v>
      </c>
      <c r="I4" s="95" t="s">
        <v>146</v>
      </c>
      <c r="J4" s="74"/>
      <c r="Q4" s="91"/>
    </row>
    <row r="5" spans="1:17" ht="12.75" customHeight="1">
      <c r="A5" s="92"/>
      <c r="B5" s="54" t="s">
        <v>119</v>
      </c>
      <c r="C5" s="54"/>
      <c r="D5" s="95" t="s">
        <v>121</v>
      </c>
      <c r="E5" s="95" t="s">
        <v>90</v>
      </c>
      <c r="F5" s="95" t="s">
        <v>124</v>
      </c>
      <c r="G5" s="95" t="s">
        <v>109</v>
      </c>
      <c r="H5" s="96" t="s">
        <v>110</v>
      </c>
      <c r="I5" s="96" t="s">
        <v>125</v>
      </c>
      <c r="J5" s="74"/>
      <c r="Q5" s="91"/>
    </row>
    <row r="6" spans="1:17" ht="12.75" customHeight="1">
      <c r="A6" s="92"/>
      <c r="B6" s="62"/>
      <c r="C6" s="62"/>
      <c r="D6" s="95" t="s">
        <v>122</v>
      </c>
      <c r="E6" s="95" t="s">
        <v>92</v>
      </c>
      <c r="F6" s="95"/>
      <c r="G6" s="99"/>
      <c r="H6" s="99"/>
      <c r="I6" s="99" t="s">
        <v>126</v>
      </c>
      <c r="J6" s="74"/>
      <c r="Q6" s="91"/>
    </row>
    <row r="7" spans="1:17" ht="12.75" customHeight="1">
      <c r="A7" s="92"/>
      <c r="B7" s="62"/>
      <c r="C7" s="62"/>
      <c r="D7" s="95" t="s">
        <v>123</v>
      </c>
      <c r="E7" s="95"/>
      <c r="F7" s="118"/>
      <c r="G7" s="118"/>
      <c r="H7" s="118"/>
      <c r="I7" s="118"/>
      <c r="J7" s="74"/>
      <c r="Q7" s="91"/>
    </row>
    <row r="8" spans="1:17" ht="12.75" customHeight="1">
      <c r="A8" s="92"/>
      <c r="B8" s="62"/>
      <c r="C8" s="62"/>
      <c r="D8" s="101">
        <v>38626</v>
      </c>
      <c r="E8" s="101">
        <v>38626</v>
      </c>
      <c r="F8" s="101">
        <v>38626</v>
      </c>
      <c r="G8" s="101">
        <v>38626</v>
      </c>
      <c r="H8" s="101">
        <v>38626</v>
      </c>
      <c r="I8" s="101">
        <v>38626</v>
      </c>
      <c r="J8" s="74"/>
      <c r="Q8" s="91"/>
    </row>
    <row r="9" spans="1:17" ht="15" customHeight="1">
      <c r="A9" s="97"/>
      <c r="B9" s="63"/>
      <c r="C9" s="63"/>
      <c r="D9" s="82" t="s">
        <v>111</v>
      </c>
      <c r="E9" s="82" t="s">
        <v>111</v>
      </c>
      <c r="F9" s="82" t="s">
        <v>55</v>
      </c>
      <c r="G9" s="82" t="s">
        <v>101</v>
      </c>
      <c r="H9" s="82" t="s">
        <v>54</v>
      </c>
      <c r="I9" s="82" t="s">
        <v>54</v>
      </c>
      <c r="J9" s="76"/>
      <c r="Q9" s="91"/>
    </row>
    <row r="10" spans="1:17" ht="9" customHeight="1">
      <c r="A10" s="88"/>
      <c r="B10" s="62"/>
      <c r="C10" s="62"/>
      <c r="D10" s="3"/>
      <c r="E10" s="2"/>
      <c r="F10" s="2"/>
      <c r="G10" s="2"/>
      <c r="H10" s="15"/>
      <c r="I10" s="2"/>
      <c r="J10" s="74"/>
      <c r="Q10" s="91"/>
    </row>
    <row r="11" spans="1:17" s="124" customFormat="1" ht="15" customHeight="1">
      <c r="A11" s="123"/>
      <c r="B11" s="22" t="s">
        <v>116</v>
      </c>
      <c r="C11" s="22"/>
      <c r="D11" s="143">
        <v>94.52617298897941</v>
      </c>
      <c r="E11" s="144">
        <v>323.18961756579915</v>
      </c>
      <c r="F11" s="8">
        <v>675459</v>
      </c>
      <c r="G11" s="8">
        <v>672552</v>
      </c>
      <c r="H11" s="46">
        <f>SUM(H13:H41)</f>
        <v>1833273</v>
      </c>
      <c r="I11" s="146">
        <v>2.7258457338614708</v>
      </c>
      <c r="J11" s="48" t="s">
        <v>3</v>
      </c>
      <c r="Q11" s="125"/>
    </row>
    <row r="12" spans="1:17" ht="12" customHeight="1">
      <c r="A12" s="92"/>
      <c r="B12" s="56"/>
      <c r="C12" s="56"/>
      <c r="D12" s="128"/>
      <c r="E12" s="129"/>
      <c r="F12" s="5"/>
      <c r="G12" s="5"/>
      <c r="H12" s="42"/>
      <c r="I12" s="147"/>
      <c r="J12" s="83"/>
      <c r="Q12" s="91"/>
    </row>
    <row r="13" spans="1:17" ht="17.25" customHeight="1">
      <c r="A13" s="92"/>
      <c r="B13" s="57" t="s">
        <v>4</v>
      </c>
      <c r="C13" s="84"/>
      <c r="D13" s="130">
        <v>94.56372218476062</v>
      </c>
      <c r="E13" s="131">
        <v>405.9284478271268</v>
      </c>
      <c r="F13" s="20">
        <v>109332</v>
      </c>
      <c r="G13" s="20">
        <v>108432</v>
      </c>
      <c r="H13" s="45">
        <v>279929</v>
      </c>
      <c r="I13" s="148">
        <v>2.5816087501844476</v>
      </c>
      <c r="J13" s="85" t="s">
        <v>5</v>
      </c>
      <c r="Q13" s="91"/>
    </row>
    <row r="14" spans="1:17" ht="17.25" customHeight="1">
      <c r="A14" s="92"/>
      <c r="B14" s="57" t="s">
        <v>66</v>
      </c>
      <c r="C14" s="84"/>
      <c r="D14" s="130">
        <v>97.10612183999015</v>
      </c>
      <c r="E14" s="131">
        <v>1481.014817703256</v>
      </c>
      <c r="F14" s="20">
        <v>112108</v>
      </c>
      <c r="G14" s="20">
        <v>111114</v>
      </c>
      <c r="H14" s="45">
        <v>299195</v>
      </c>
      <c r="I14" s="148">
        <v>2.692684990190255</v>
      </c>
      <c r="J14" s="85" t="s">
        <v>6</v>
      </c>
      <c r="Q14" s="91"/>
    </row>
    <row r="15" spans="1:17" ht="17.25" customHeight="1">
      <c r="A15" s="92"/>
      <c r="B15" s="57" t="s">
        <v>7</v>
      </c>
      <c r="C15" s="84"/>
      <c r="D15" s="130">
        <v>89.79006426030345</v>
      </c>
      <c r="E15" s="131">
        <v>647.290427776712</v>
      </c>
      <c r="F15" s="20">
        <v>49045</v>
      </c>
      <c r="G15" s="20">
        <v>48950</v>
      </c>
      <c r="H15" s="45">
        <v>132685</v>
      </c>
      <c r="I15" s="148">
        <v>2.710623084780388</v>
      </c>
      <c r="J15" s="85" t="s">
        <v>8</v>
      </c>
      <c r="Q15" s="91"/>
    </row>
    <row r="16" spans="1:17" ht="17.25" customHeight="1">
      <c r="A16" s="92"/>
      <c r="B16" s="57" t="s">
        <v>9</v>
      </c>
      <c r="C16" s="84"/>
      <c r="D16" s="130">
        <v>92.77491928399483</v>
      </c>
      <c r="E16" s="131">
        <v>270.8768836165438</v>
      </c>
      <c r="F16" s="20">
        <v>61616</v>
      </c>
      <c r="G16" s="20">
        <v>61427</v>
      </c>
      <c r="H16" s="45">
        <v>165997</v>
      </c>
      <c r="I16" s="148">
        <v>2.7023458739642177</v>
      </c>
      <c r="J16" s="85" t="s">
        <v>10</v>
      </c>
      <c r="Q16" s="91"/>
    </row>
    <row r="17" spans="1:17" ht="17.25" customHeight="1">
      <c r="A17" s="92"/>
      <c r="B17" s="57" t="s">
        <v>11</v>
      </c>
      <c r="C17" s="84"/>
      <c r="D17" s="130">
        <v>96.22553588070829</v>
      </c>
      <c r="E17" s="131">
        <v>1017.2242149183807</v>
      </c>
      <c r="F17" s="20">
        <v>48171</v>
      </c>
      <c r="G17" s="20">
        <v>48072</v>
      </c>
      <c r="H17" s="45">
        <v>137058</v>
      </c>
      <c r="I17" s="148">
        <v>2.851098352471293</v>
      </c>
      <c r="J17" s="85" t="s">
        <v>12</v>
      </c>
      <c r="Q17" s="91"/>
    </row>
    <row r="18" spans="1:17" ht="17.25" customHeight="1">
      <c r="A18" s="92"/>
      <c r="B18" s="57" t="s">
        <v>13</v>
      </c>
      <c r="C18" s="84"/>
      <c r="D18" s="130">
        <v>100.04143489024932</v>
      </c>
      <c r="E18" s="131">
        <v>992.0069861817435</v>
      </c>
      <c r="F18" s="20">
        <v>69122</v>
      </c>
      <c r="G18" s="20">
        <v>69043</v>
      </c>
      <c r="H18" s="45">
        <v>190519</v>
      </c>
      <c r="I18" s="148">
        <v>2.759425285691526</v>
      </c>
      <c r="J18" s="85" t="s">
        <v>14</v>
      </c>
      <c r="Q18" s="91"/>
    </row>
    <row r="19" spans="1:17" ht="17.25" customHeight="1">
      <c r="A19" s="92"/>
      <c r="B19" s="57" t="s">
        <v>15</v>
      </c>
      <c r="C19" s="84"/>
      <c r="D19" s="130">
        <v>92.08342100956256</v>
      </c>
      <c r="E19" s="131">
        <v>633.1381011097411</v>
      </c>
      <c r="F19" s="20">
        <v>28334</v>
      </c>
      <c r="G19" s="20">
        <v>28264</v>
      </c>
      <c r="H19" s="45">
        <v>81359</v>
      </c>
      <c r="I19" s="148">
        <v>2.87853806962921</v>
      </c>
      <c r="J19" s="85" t="s">
        <v>16</v>
      </c>
      <c r="Q19" s="91"/>
    </row>
    <row r="20" spans="1:17" ht="17.25" customHeight="1">
      <c r="A20" s="92"/>
      <c r="B20" s="57" t="s">
        <v>17</v>
      </c>
      <c r="C20" s="84"/>
      <c r="D20" s="130">
        <v>88.995297135528</v>
      </c>
      <c r="E20" s="131">
        <v>114.42845309587906</v>
      </c>
      <c r="F20" s="20">
        <v>9854</v>
      </c>
      <c r="G20" s="20">
        <v>9778</v>
      </c>
      <c r="H20" s="45">
        <v>21683</v>
      </c>
      <c r="I20" s="148">
        <v>2.2175291470648393</v>
      </c>
      <c r="J20" s="85" t="s">
        <v>18</v>
      </c>
      <c r="Q20" s="91"/>
    </row>
    <row r="21" spans="1:17" ht="17.25" customHeight="1">
      <c r="A21" s="92"/>
      <c r="B21" s="57" t="s">
        <v>19</v>
      </c>
      <c r="C21" s="84"/>
      <c r="D21" s="130">
        <v>100.23986665040452</v>
      </c>
      <c r="E21" s="131">
        <v>257.9906762348751</v>
      </c>
      <c r="F21" s="20">
        <v>17828</v>
      </c>
      <c r="G21" s="20">
        <v>17810</v>
      </c>
      <c r="H21" s="45">
        <v>48749</v>
      </c>
      <c r="I21" s="148">
        <v>2.737170129140932</v>
      </c>
      <c r="J21" s="85" t="s">
        <v>20</v>
      </c>
      <c r="Q21" s="91"/>
    </row>
    <row r="22" spans="1:17" ht="17.25" customHeight="1">
      <c r="A22" s="92"/>
      <c r="B22" s="57" t="s">
        <v>21</v>
      </c>
      <c r="C22" s="84"/>
      <c r="D22" s="130">
        <v>88.88797903701277</v>
      </c>
      <c r="E22" s="131">
        <v>213.72185675901045</v>
      </c>
      <c r="F22" s="20">
        <v>8167</v>
      </c>
      <c r="G22" s="20">
        <v>8161</v>
      </c>
      <c r="H22" s="45">
        <v>22754</v>
      </c>
      <c r="I22" s="148">
        <v>2.7881387084916063</v>
      </c>
      <c r="J22" s="85" t="s">
        <v>22</v>
      </c>
      <c r="Q22" s="91"/>
    </row>
    <row r="23" spans="1:17" ht="17.25" customHeight="1">
      <c r="A23" s="92"/>
      <c r="B23" s="57" t="s">
        <v>23</v>
      </c>
      <c r="C23" s="84"/>
      <c r="D23" s="128">
        <v>87.892733870254</v>
      </c>
      <c r="E23" s="129">
        <v>56.82091909107941</v>
      </c>
      <c r="F23" s="20">
        <v>9412</v>
      </c>
      <c r="G23" s="20">
        <v>9386</v>
      </c>
      <c r="H23" s="42">
        <v>20302</v>
      </c>
      <c r="I23" s="147">
        <v>2.1630087364159385</v>
      </c>
      <c r="J23" s="85" t="s">
        <v>24</v>
      </c>
      <c r="Q23" s="91"/>
    </row>
    <row r="24" spans="1:17" ht="17.25" customHeight="1">
      <c r="A24" s="92"/>
      <c r="B24" s="57" t="s">
        <v>77</v>
      </c>
      <c r="C24" s="84"/>
      <c r="D24" s="130">
        <v>101.89524016518148</v>
      </c>
      <c r="E24" s="131">
        <v>211.52199653884688</v>
      </c>
      <c r="F24" s="20">
        <v>15570</v>
      </c>
      <c r="G24" s="20">
        <v>15551</v>
      </c>
      <c r="H24" s="45">
        <v>45800</v>
      </c>
      <c r="I24" s="148">
        <v>2.945148221979294</v>
      </c>
      <c r="J24" s="85" t="s">
        <v>72</v>
      </c>
      <c r="Q24" s="91"/>
    </row>
    <row r="25" spans="1:17" ht="17.25" customHeight="1">
      <c r="A25" s="92"/>
      <c r="B25" s="57" t="s">
        <v>70</v>
      </c>
      <c r="C25" s="84"/>
      <c r="D25" s="130">
        <v>86.43932116554595</v>
      </c>
      <c r="E25" s="131">
        <v>324.06634385261873</v>
      </c>
      <c r="F25" s="20">
        <v>20700</v>
      </c>
      <c r="G25" s="20">
        <v>20680</v>
      </c>
      <c r="H25" s="45">
        <v>57624</v>
      </c>
      <c r="I25" s="148">
        <v>2.7864603481624757</v>
      </c>
      <c r="J25" s="85" t="s">
        <v>73</v>
      </c>
      <c r="Q25" s="91"/>
    </row>
    <row r="26" spans="1:17" ht="17.25" customHeight="1">
      <c r="A26" s="92"/>
      <c r="B26" s="58" t="s">
        <v>87</v>
      </c>
      <c r="C26" s="56"/>
      <c r="D26" s="130">
        <v>93.6994686994687</v>
      </c>
      <c r="E26" s="131">
        <v>180.27303509683432</v>
      </c>
      <c r="F26" s="20">
        <v>34620</v>
      </c>
      <c r="G26" s="7">
        <v>34575</v>
      </c>
      <c r="H26" s="43">
        <v>98855</v>
      </c>
      <c r="I26" s="149">
        <v>2.8591467823571945</v>
      </c>
      <c r="J26" s="83" t="s">
        <v>94</v>
      </c>
      <c r="Q26" s="91"/>
    </row>
    <row r="27" spans="1:17" ht="17.25" customHeight="1">
      <c r="A27" s="92"/>
      <c r="B27" s="57" t="s">
        <v>74</v>
      </c>
      <c r="C27" s="84"/>
      <c r="D27" s="128">
        <v>99.22768878718536</v>
      </c>
      <c r="E27" s="129">
        <v>443.06615776081424</v>
      </c>
      <c r="F27" s="20">
        <v>2150</v>
      </c>
      <c r="G27" s="20">
        <v>2149</v>
      </c>
      <c r="H27" s="42">
        <v>6916</v>
      </c>
      <c r="I27" s="147">
        <v>3.218241042345277</v>
      </c>
      <c r="J27" s="85" t="s">
        <v>26</v>
      </c>
      <c r="Q27" s="91"/>
    </row>
    <row r="28" spans="1:17" ht="17.25" customHeight="1">
      <c r="A28" s="92"/>
      <c r="B28" s="57" t="s">
        <v>28</v>
      </c>
      <c r="C28" s="84"/>
      <c r="D28" s="130">
        <v>96.10025745873088</v>
      </c>
      <c r="E28" s="131">
        <v>1142.8508384819065</v>
      </c>
      <c r="F28" s="20">
        <v>8122</v>
      </c>
      <c r="G28" s="20">
        <v>8094</v>
      </c>
      <c r="H28" s="45">
        <v>25260</v>
      </c>
      <c r="I28" s="148">
        <v>3.120830244625649</v>
      </c>
      <c r="J28" s="85" t="s">
        <v>29</v>
      </c>
      <c r="Q28" s="91"/>
    </row>
    <row r="29" spans="1:17" ht="17.25" customHeight="1">
      <c r="A29" s="92"/>
      <c r="B29" s="57" t="s">
        <v>30</v>
      </c>
      <c r="C29" s="84"/>
      <c r="D29" s="128">
        <v>94.97874468617155</v>
      </c>
      <c r="E29" s="129">
        <v>364.7300963607447</v>
      </c>
      <c r="F29" s="20">
        <v>12798</v>
      </c>
      <c r="G29" s="20">
        <v>12694</v>
      </c>
      <c r="H29" s="42">
        <v>38022</v>
      </c>
      <c r="I29" s="147">
        <v>2.9952733574917283</v>
      </c>
      <c r="J29" s="85" t="s">
        <v>31</v>
      </c>
      <c r="Q29" s="91"/>
    </row>
    <row r="30" spans="1:17" ht="17.25" customHeight="1">
      <c r="A30" s="92"/>
      <c r="B30" s="57" t="s">
        <v>32</v>
      </c>
      <c r="C30" s="84"/>
      <c r="D30" s="130">
        <v>97.94101279910963</v>
      </c>
      <c r="E30" s="131">
        <v>1187.6460767946578</v>
      </c>
      <c r="F30" s="20">
        <v>2534</v>
      </c>
      <c r="G30" s="20">
        <v>2524</v>
      </c>
      <c r="H30" s="45">
        <v>7087</v>
      </c>
      <c r="I30" s="148">
        <v>2.8078446909667196</v>
      </c>
      <c r="J30" s="85" t="s">
        <v>33</v>
      </c>
      <c r="Q30" s="91"/>
    </row>
    <row r="31" spans="1:17" ht="17.25" customHeight="1">
      <c r="A31" s="92"/>
      <c r="B31" s="57" t="s">
        <v>34</v>
      </c>
      <c r="C31" s="84"/>
      <c r="D31" s="130">
        <v>97.30833207318918</v>
      </c>
      <c r="E31" s="131">
        <v>1498.04822043628</v>
      </c>
      <c r="F31" s="20">
        <v>4822</v>
      </c>
      <c r="G31" s="20">
        <v>4798</v>
      </c>
      <c r="H31" s="45">
        <v>12885</v>
      </c>
      <c r="I31" s="148">
        <v>2.685493955814923</v>
      </c>
      <c r="J31" s="85" t="s">
        <v>35</v>
      </c>
      <c r="Q31" s="91"/>
    </row>
    <row r="32" spans="1:17" ht="17.25" customHeight="1">
      <c r="A32" s="92"/>
      <c r="B32" s="57" t="s">
        <v>36</v>
      </c>
      <c r="C32" s="84"/>
      <c r="D32" s="130">
        <v>97.73381745336171</v>
      </c>
      <c r="E32" s="132">
        <v>153.07744499369971</v>
      </c>
      <c r="F32" s="20">
        <v>5158</v>
      </c>
      <c r="G32" s="20">
        <v>5146</v>
      </c>
      <c r="H32" s="45">
        <v>15438</v>
      </c>
      <c r="I32" s="150">
        <v>3</v>
      </c>
      <c r="J32" s="85" t="s">
        <v>25</v>
      </c>
      <c r="Q32" s="91"/>
    </row>
    <row r="33" spans="1:17" ht="17.25" customHeight="1">
      <c r="A33" s="92"/>
      <c r="B33" s="57" t="s">
        <v>37</v>
      </c>
      <c r="C33" s="84"/>
      <c r="D33" s="128">
        <v>91.82427275040284</v>
      </c>
      <c r="E33" s="133">
        <v>553.5487028879099</v>
      </c>
      <c r="F33" s="20">
        <v>6976</v>
      </c>
      <c r="G33" s="20">
        <v>6957</v>
      </c>
      <c r="H33" s="42">
        <v>22377</v>
      </c>
      <c r="I33" s="151">
        <v>3.2164726175075464</v>
      </c>
      <c r="J33" s="85" t="s">
        <v>38</v>
      </c>
      <c r="Q33" s="91"/>
    </row>
    <row r="34" spans="1:17" s="64" customFormat="1" ht="17.25" customHeight="1">
      <c r="A34" s="92"/>
      <c r="B34" s="57" t="s">
        <v>39</v>
      </c>
      <c r="C34" s="84"/>
      <c r="D34" s="130">
        <v>88.6301835486064</v>
      </c>
      <c r="E34" s="132">
        <v>30.580812255469223</v>
      </c>
      <c r="F34" s="20">
        <v>4002</v>
      </c>
      <c r="G34" s="20">
        <v>3989</v>
      </c>
      <c r="H34" s="45">
        <v>10708</v>
      </c>
      <c r="I34" s="150">
        <v>2.684382050639258</v>
      </c>
      <c r="J34" s="85" t="s">
        <v>27</v>
      </c>
      <c r="Q34" s="62"/>
    </row>
    <row r="35" spans="1:17" ht="17.25" customHeight="1">
      <c r="A35" s="92"/>
      <c r="B35" s="57" t="s">
        <v>40</v>
      </c>
      <c r="C35" s="84"/>
      <c r="D35" s="130">
        <v>91.6827603965495</v>
      </c>
      <c r="E35" s="131">
        <v>363.5653235653235</v>
      </c>
      <c r="F35" s="20">
        <v>4620</v>
      </c>
      <c r="G35" s="20">
        <v>4613</v>
      </c>
      <c r="H35" s="45">
        <v>14592</v>
      </c>
      <c r="I35" s="148">
        <v>3.1632343377411662</v>
      </c>
      <c r="J35" s="85" t="s">
        <v>41</v>
      </c>
      <c r="Q35" s="91"/>
    </row>
    <row r="36" spans="1:17" ht="17.25" customHeight="1">
      <c r="A36" s="92"/>
      <c r="B36" s="57" t="s">
        <v>45</v>
      </c>
      <c r="C36" s="84"/>
      <c r="D36" s="130">
        <v>92.29299363057325</v>
      </c>
      <c r="E36" s="131">
        <v>67.10380084463215</v>
      </c>
      <c r="F36" s="20">
        <v>2549</v>
      </c>
      <c r="G36" s="20">
        <v>2542</v>
      </c>
      <c r="H36" s="45">
        <v>8911</v>
      </c>
      <c r="I36" s="148">
        <v>3.505507474429583</v>
      </c>
      <c r="J36" s="85" t="s">
        <v>46</v>
      </c>
      <c r="Q36" s="91"/>
    </row>
    <row r="37" spans="1:17" ht="17.25" customHeight="1">
      <c r="A37" s="92"/>
      <c r="B37" s="57" t="s">
        <v>88</v>
      </c>
      <c r="C37" s="84"/>
      <c r="D37" s="130">
        <v>87.94425087108014</v>
      </c>
      <c r="E37" s="131">
        <v>46.19337158516743</v>
      </c>
      <c r="F37" s="20">
        <v>4086</v>
      </c>
      <c r="G37" s="20">
        <v>4073</v>
      </c>
      <c r="H37" s="45">
        <v>10487</v>
      </c>
      <c r="I37" s="148">
        <v>2.5747606187085688</v>
      </c>
      <c r="J37" s="85" t="s">
        <v>27</v>
      </c>
      <c r="Q37" s="91"/>
    </row>
    <row r="38" spans="1:17" ht="17.25" customHeight="1">
      <c r="A38" s="92"/>
      <c r="B38" s="57" t="s">
        <v>89</v>
      </c>
      <c r="C38" s="84"/>
      <c r="D38" s="130">
        <v>87.64196559091421</v>
      </c>
      <c r="E38" s="131">
        <v>68.68491459147972</v>
      </c>
      <c r="F38" s="20">
        <v>6280</v>
      </c>
      <c r="G38" s="24">
        <v>6276</v>
      </c>
      <c r="H38" s="25">
        <v>16539</v>
      </c>
      <c r="I38" s="152">
        <v>2.63527724665392</v>
      </c>
      <c r="J38" s="85" t="s">
        <v>42</v>
      </c>
      <c r="Q38" s="91"/>
    </row>
    <row r="39" spans="1:10" ht="17.25" customHeight="1">
      <c r="A39" s="92"/>
      <c r="B39" s="57" t="s">
        <v>117</v>
      </c>
      <c r="C39" s="84"/>
      <c r="D39" s="130">
        <v>86.1872784928185</v>
      </c>
      <c r="E39" s="131">
        <v>77.67402046612972</v>
      </c>
      <c r="F39" s="20">
        <v>8205</v>
      </c>
      <c r="G39" s="20">
        <v>8186</v>
      </c>
      <c r="H39" s="45">
        <v>19377</v>
      </c>
      <c r="I39" s="148">
        <v>2.367090153921329</v>
      </c>
      <c r="J39" s="85" t="s">
        <v>43</v>
      </c>
    </row>
    <row r="40" spans="1:10" ht="17.25" customHeight="1">
      <c r="A40" s="92"/>
      <c r="B40" s="57" t="s">
        <v>47</v>
      </c>
      <c r="C40" s="84"/>
      <c r="D40" s="130">
        <v>86.77857412297246</v>
      </c>
      <c r="E40" s="131">
        <v>112.17716357045764</v>
      </c>
      <c r="F40" s="20">
        <v>4101</v>
      </c>
      <c r="G40" s="20">
        <v>4094</v>
      </c>
      <c r="H40" s="45">
        <v>9618</v>
      </c>
      <c r="I40" s="148">
        <v>2.3492916463116758</v>
      </c>
      <c r="J40" s="85" t="s">
        <v>44</v>
      </c>
    </row>
    <row r="41" spans="1:10" ht="17.25" customHeight="1">
      <c r="A41" s="92"/>
      <c r="B41" s="57" t="s">
        <v>48</v>
      </c>
      <c r="C41" s="84"/>
      <c r="D41" s="128">
        <v>88.38248436103665</v>
      </c>
      <c r="E41" s="129">
        <v>158.77479286969623</v>
      </c>
      <c r="F41" s="20">
        <v>5177</v>
      </c>
      <c r="G41" s="20">
        <v>5174</v>
      </c>
      <c r="H41" s="42">
        <v>12547</v>
      </c>
      <c r="I41" s="147">
        <v>2.425009663703131</v>
      </c>
      <c r="J41" s="85" t="s">
        <v>43</v>
      </c>
    </row>
    <row r="42" spans="1:10" ht="15" customHeight="1">
      <c r="A42" s="97">
        <v>7</v>
      </c>
      <c r="B42" s="59" t="s">
        <v>49</v>
      </c>
      <c r="C42" s="59"/>
      <c r="D42" s="10"/>
      <c r="E42" s="6"/>
      <c r="F42" s="6"/>
      <c r="G42" s="6"/>
      <c r="H42" s="6"/>
      <c r="I42" s="6"/>
      <c r="J42" s="86"/>
    </row>
    <row r="43" spans="1:10" ht="15" customHeight="1">
      <c r="A43" s="92"/>
      <c r="B43" s="62" t="s">
        <v>49</v>
      </c>
      <c r="C43" s="62"/>
      <c r="D43" s="100"/>
      <c r="E43" s="89"/>
      <c r="F43" s="89"/>
      <c r="G43" s="89"/>
      <c r="H43" s="89"/>
      <c r="I43" s="90"/>
      <c r="J43" s="74"/>
    </row>
    <row r="44" spans="1:10" ht="15" customHeight="1">
      <c r="A44" s="92"/>
      <c r="B44" s="62" t="s">
        <v>49</v>
      </c>
      <c r="C44" s="62"/>
      <c r="D44" s="99" t="s">
        <v>56</v>
      </c>
      <c r="E44" s="64"/>
      <c r="F44" s="64"/>
      <c r="G44" s="62"/>
      <c r="H44" s="62"/>
      <c r="I44" s="98"/>
      <c r="J44" s="74"/>
    </row>
    <row r="45" spans="1:10" ht="15" customHeight="1">
      <c r="A45" s="92"/>
      <c r="B45" s="62" t="s">
        <v>50</v>
      </c>
      <c r="C45" s="62"/>
      <c r="D45" s="99"/>
      <c r="E45" s="62"/>
      <c r="F45" s="65"/>
      <c r="G45" s="62"/>
      <c r="H45" s="62"/>
      <c r="I45" s="102"/>
      <c r="J45" s="74"/>
    </row>
    <row r="46" spans="1:10" ht="15" customHeight="1">
      <c r="A46" s="92"/>
      <c r="C46" s="65"/>
      <c r="D46" s="99"/>
      <c r="E46" s="126"/>
      <c r="F46" s="62"/>
      <c r="G46" s="64"/>
      <c r="H46" s="64"/>
      <c r="I46" s="98"/>
      <c r="J46" s="74"/>
    </row>
    <row r="47" spans="1:10" ht="15" customHeight="1">
      <c r="A47" s="92"/>
      <c r="B47" s="62" t="s">
        <v>49</v>
      </c>
      <c r="C47" s="62"/>
      <c r="D47" s="92"/>
      <c r="E47" s="65"/>
      <c r="F47" s="64"/>
      <c r="G47" s="64"/>
      <c r="H47" s="64"/>
      <c r="I47" s="98"/>
      <c r="J47" s="83"/>
    </row>
    <row r="48" spans="1:10" ht="21" customHeight="1">
      <c r="A48" s="97"/>
      <c r="B48" s="63"/>
      <c r="C48" s="63"/>
      <c r="D48" s="93"/>
      <c r="E48" s="63"/>
      <c r="F48" s="63"/>
      <c r="G48" s="63"/>
      <c r="H48" s="63"/>
      <c r="I48" s="94"/>
      <c r="J48" s="137"/>
    </row>
    <row r="49" ht="12.75" customHeight="1">
      <c r="A49" s="64"/>
    </row>
    <row r="50" ht="12.75" customHeight="1">
      <c r="A50" s="64"/>
    </row>
    <row r="51" ht="12.75" customHeight="1">
      <c r="A51" s="64"/>
    </row>
    <row r="52" ht="12.75" customHeight="1">
      <c r="A52" s="64"/>
    </row>
    <row r="53" ht="12.75" customHeight="1">
      <c r="A53" s="64"/>
    </row>
    <row r="54" ht="12.75" customHeight="1">
      <c r="A54" s="64"/>
    </row>
    <row r="55" ht="12.75" customHeight="1">
      <c r="A55" s="64"/>
    </row>
    <row r="56" ht="12.75" customHeight="1"/>
    <row r="57" ht="12.7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mergeCells count="1">
    <mergeCell ref="D2:I2"/>
  </mergeCells>
  <printOptions/>
  <pageMargins left="0.5905511811023623" right="0.36" top="0.7874015748031497" bottom="0.3937007874015748" header="0.31496062992125984" footer="0.3937007874015748"/>
  <pageSetup horizontalDpi="300" verticalDpi="300" orientation="portrait" paperSize="9" r:id="rId2"/>
  <headerFooter alignWithMargins="0">
    <oddHeader>&amp;L&amp;"ＭＳ ゴシック,標準"&amp;10　　人口・世帯&amp;R&amp;"ＭＳ ゴシック,標準"&amp;10人口・世帯　　</oddHeader>
  </headerFooter>
  <drawing r:id="rId1"/>
</worksheet>
</file>

<file path=xl/worksheets/sheet5.xml><?xml version="1.0" encoding="utf-8"?>
<worksheet xmlns="http://schemas.openxmlformats.org/spreadsheetml/2006/main" xmlns:r="http://schemas.openxmlformats.org/officeDocument/2006/relationships">
  <dimension ref="A1:S99"/>
  <sheetViews>
    <sheetView workbookViewId="0" topLeftCell="A1">
      <selection activeCell="A1" sqref="A1"/>
    </sheetView>
  </sheetViews>
  <sheetFormatPr defaultColWidth="9.00390625" defaultRowHeight="13.5"/>
  <cols>
    <col min="1" max="1" width="0.5" style="66" customWidth="1"/>
    <col min="2" max="2" width="13.75390625" style="64" customWidth="1"/>
    <col min="3" max="3" width="0.5" style="66" customWidth="1"/>
    <col min="4" max="4" width="12.125" style="64" customWidth="1"/>
    <col min="5" max="5" width="12.625" style="66" customWidth="1"/>
    <col min="6" max="6" width="12.25390625" style="66" customWidth="1"/>
    <col min="7" max="7" width="13.875" style="66" customWidth="1"/>
    <col min="8" max="8" width="12.375" style="66" customWidth="1"/>
    <col min="9" max="9" width="12.875" style="103" customWidth="1"/>
    <col min="10" max="10" width="2.875" style="87" customWidth="1"/>
    <col min="11" max="11" width="9.00390625" style="66" customWidth="1"/>
    <col min="12" max="12" width="11.50390625" style="66" customWidth="1"/>
    <col min="13" max="13" width="10.125" style="66" customWidth="1"/>
    <col min="14" max="14" width="11.125" style="66" customWidth="1"/>
    <col min="15" max="15" width="9.125" style="66" customWidth="1"/>
    <col min="16" max="16" width="10.125" style="66" customWidth="1"/>
    <col min="17" max="17" width="9.125" style="66" customWidth="1"/>
    <col min="18" max="18" width="10.125" style="66" customWidth="1"/>
    <col min="19" max="19" width="9.875" style="66" customWidth="1"/>
    <col min="20" max="20" width="10.125" style="66" customWidth="1"/>
    <col min="21" max="16384" width="9.00390625" style="66" customWidth="1"/>
  </cols>
  <sheetData>
    <row r="1" spans="1:19" ht="5.25" customHeight="1">
      <c r="A1" s="88"/>
      <c r="B1" s="61"/>
      <c r="C1" s="61"/>
      <c r="D1" s="88"/>
      <c r="E1" s="105"/>
      <c r="F1" s="105"/>
      <c r="G1" s="105"/>
      <c r="H1" s="105"/>
      <c r="I1" s="106"/>
      <c r="J1" s="70"/>
      <c r="S1" s="91"/>
    </row>
    <row r="2" spans="1:19" ht="15" customHeight="1">
      <c r="A2" s="92"/>
      <c r="B2" s="62"/>
      <c r="C2" s="62"/>
      <c r="D2" s="165" t="s">
        <v>59</v>
      </c>
      <c r="E2" s="166"/>
      <c r="F2" s="166"/>
      <c r="G2" s="166"/>
      <c r="H2" s="166"/>
      <c r="I2" s="167"/>
      <c r="J2" s="74"/>
      <c r="S2" s="91"/>
    </row>
    <row r="3" spans="1:19" ht="4.5" customHeight="1">
      <c r="A3" s="92"/>
      <c r="B3" s="62"/>
      <c r="C3" s="62"/>
      <c r="D3" s="107"/>
      <c r="E3" s="108"/>
      <c r="F3" s="108"/>
      <c r="G3" s="108"/>
      <c r="H3" s="108"/>
      <c r="I3" s="109"/>
      <c r="J3" s="76"/>
      <c r="S3" s="91"/>
    </row>
    <row r="4" spans="1:19" ht="13.5" customHeight="1">
      <c r="A4" s="92"/>
      <c r="B4" s="62"/>
      <c r="C4" s="62"/>
      <c r="D4" s="95" t="s">
        <v>147</v>
      </c>
      <c r="E4" s="95" t="s">
        <v>148</v>
      </c>
      <c r="F4" s="95" t="s">
        <v>149</v>
      </c>
      <c r="G4" s="95" t="s">
        <v>150</v>
      </c>
      <c r="H4" s="95" t="s">
        <v>151</v>
      </c>
      <c r="I4" s="110" t="s">
        <v>84</v>
      </c>
      <c r="J4" s="74"/>
      <c r="S4" s="91"/>
    </row>
    <row r="5" spans="1:19" ht="12.75" customHeight="1">
      <c r="A5" s="92"/>
      <c r="B5" s="54" t="s">
        <v>119</v>
      </c>
      <c r="C5" s="54"/>
      <c r="D5" s="96" t="s">
        <v>153</v>
      </c>
      <c r="E5" s="96" t="s">
        <v>127</v>
      </c>
      <c r="F5" s="96" t="s">
        <v>130</v>
      </c>
      <c r="G5" s="95" t="s">
        <v>132</v>
      </c>
      <c r="H5" s="95" t="s">
        <v>91</v>
      </c>
      <c r="I5" s="117" t="s">
        <v>85</v>
      </c>
      <c r="J5" s="74"/>
      <c r="S5" s="91"/>
    </row>
    <row r="6" spans="1:19" ht="12.75" customHeight="1">
      <c r="A6" s="92"/>
      <c r="B6" s="62"/>
      <c r="C6" s="62"/>
      <c r="D6" s="99"/>
      <c r="E6" s="96" t="s">
        <v>128</v>
      </c>
      <c r="F6" s="96" t="s">
        <v>131</v>
      </c>
      <c r="G6" s="95" t="s">
        <v>131</v>
      </c>
      <c r="H6" s="95" t="s">
        <v>93</v>
      </c>
      <c r="I6" s="117" t="s">
        <v>78</v>
      </c>
      <c r="J6" s="74"/>
      <c r="S6" s="91"/>
    </row>
    <row r="7" spans="1:19" ht="12.75" customHeight="1">
      <c r="A7" s="92"/>
      <c r="B7" s="62"/>
      <c r="C7" s="62"/>
      <c r="D7" s="118"/>
      <c r="E7" s="118" t="s">
        <v>129</v>
      </c>
      <c r="F7" s="96"/>
      <c r="G7" s="95"/>
      <c r="H7" s="141" t="s">
        <v>133</v>
      </c>
      <c r="I7" s="117"/>
      <c r="J7" s="74"/>
      <c r="S7" s="91"/>
    </row>
    <row r="8" spans="1:19" ht="12.75" customHeight="1">
      <c r="A8" s="92"/>
      <c r="B8" s="62"/>
      <c r="C8" s="62"/>
      <c r="D8" s="101">
        <v>38626</v>
      </c>
      <c r="E8" s="101">
        <v>38626</v>
      </c>
      <c r="F8" s="101">
        <v>38626</v>
      </c>
      <c r="G8" s="101">
        <v>38626</v>
      </c>
      <c r="H8" s="101">
        <v>38625</v>
      </c>
      <c r="I8" s="111">
        <v>39082</v>
      </c>
      <c r="J8" s="74"/>
      <c r="S8" s="91"/>
    </row>
    <row r="9" spans="1:19" ht="15" customHeight="1">
      <c r="A9" s="97"/>
      <c r="B9" s="63"/>
      <c r="C9" s="63"/>
      <c r="D9" s="82" t="s">
        <v>101</v>
      </c>
      <c r="E9" s="82" t="s">
        <v>101</v>
      </c>
      <c r="F9" s="82" t="s">
        <v>101</v>
      </c>
      <c r="G9" s="82" t="s">
        <v>101</v>
      </c>
      <c r="H9" s="82" t="s">
        <v>54</v>
      </c>
      <c r="I9" s="112" t="s">
        <v>67</v>
      </c>
      <c r="J9" s="76"/>
      <c r="S9" s="91"/>
    </row>
    <row r="10" spans="1:19" ht="9" customHeight="1">
      <c r="A10" s="88"/>
      <c r="B10" s="62"/>
      <c r="C10" s="62"/>
      <c r="D10" s="3"/>
      <c r="E10" s="4"/>
      <c r="F10" s="4"/>
      <c r="G10" s="2"/>
      <c r="H10" s="2"/>
      <c r="I10" s="19"/>
      <c r="J10" s="74"/>
      <c r="S10" s="91"/>
    </row>
    <row r="11" spans="1:19" s="124" customFormat="1" ht="15" customHeight="1">
      <c r="A11" s="123"/>
      <c r="B11" s="22" t="s">
        <v>2</v>
      </c>
      <c r="C11" s="22"/>
      <c r="D11" s="41">
        <f aca="true" t="shared" si="0" ref="D11:I11">SUM(D13:D41)</f>
        <v>161580</v>
      </c>
      <c r="E11" s="145">
        <f t="shared" si="0"/>
        <v>265712</v>
      </c>
      <c r="F11" s="31">
        <f t="shared" si="0"/>
        <v>52833</v>
      </c>
      <c r="G11" s="31">
        <f t="shared" si="0"/>
        <v>71668</v>
      </c>
      <c r="H11" s="31">
        <f t="shared" si="0"/>
        <v>9624</v>
      </c>
      <c r="I11" s="47">
        <f t="shared" si="0"/>
        <v>49304</v>
      </c>
      <c r="J11" s="48" t="s">
        <v>3</v>
      </c>
      <c r="S11" s="125"/>
    </row>
    <row r="12" spans="1:19" ht="12" customHeight="1">
      <c r="A12" s="92"/>
      <c r="B12" s="56"/>
      <c r="C12" s="56"/>
      <c r="D12" s="9"/>
      <c r="E12" s="116"/>
      <c r="F12" s="25"/>
      <c r="G12" s="25"/>
      <c r="H12" s="5"/>
      <c r="I12" s="43"/>
      <c r="J12" s="83"/>
      <c r="S12" s="91"/>
    </row>
    <row r="13" spans="1:19" ht="17.25" customHeight="1">
      <c r="A13" s="92"/>
      <c r="B13" s="57" t="s">
        <v>4</v>
      </c>
      <c r="C13" s="84"/>
      <c r="D13" s="23">
        <v>29866</v>
      </c>
      <c r="E13" s="153">
        <v>41354</v>
      </c>
      <c r="F13" s="25">
        <v>8952</v>
      </c>
      <c r="G13" s="25">
        <v>12147</v>
      </c>
      <c r="H13" s="25">
        <v>2017</v>
      </c>
      <c r="I13" s="25">
        <v>8535</v>
      </c>
      <c r="J13" s="85" t="s">
        <v>5</v>
      </c>
      <c r="S13" s="91"/>
    </row>
    <row r="14" spans="1:19" ht="17.25" customHeight="1">
      <c r="A14" s="92"/>
      <c r="B14" s="57" t="s">
        <v>65</v>
      </c>
      <c r="C14" s="84"/>
      <c r="D14" s="23">
        <v>26963</v>
      </c>
      <c r="E14" s="153">
        <v>38382</v>
      </c>
      <c r="F14" s="25">
        <v>8048</v>
      </c>
      <c r="G14" s="25">
        <v>10678</v>
      </c>
      <c r="H14" s="25">
        <v>1743</v>
      </c>
      <c r="I14" s="25">
        <v>9202</v>
      </c>
      <c r="J14" s="85" t="s">
        <v>6</v>
      </c>
      <c r="S14" s="91"/>
    </row>
    <row r="15" spans="1:19" ht="17.25" customHeight="1">
      <c r="A15" s="92"/>
      <c r="B15" s="57" t="s">
        <v>7</v>
      </c>
      <c r="C15" s="84"/>
      <c r="D15" s="23">
        <v>11821</v>
      </c>
      <c r="E15" s="153">
        <v>20742</v>
      </c>
      <c r="F15" s="25">
        <v>4314</v>
      </c>
      <c r="G15" s="25">
        <v>5482</v>
      </c>
      <c r="H15" s="25">
        <v>-1200</v>
      </c>
      <c r="I15" s="25">
        <v>1423</v>
      </c>
      <c r="J15" s="85" t="s">
        <v>8</v>
      </c>
      <c r="S15" s="91"/>
    </row>
    <row r="16" spans="1:19" ht="17.25" customHeight="1">
      <c r="A16" s="92"/>
      <c r="B16" s="57" t="s">
        <v>9</v>
      </c>
      <c r="C16" s="84"/>
      <c r="D16" s="23">
        <v>15018</v>
      </c>
      <c r="E16" s="153">
        <v>24774</v>
      </c>
      <c r="F16" s="25">
        <v>4904</v>
      </c>
      <c r="G16" s="25">
        <v>6367</v>
      </c>
      <c r="H16" s="25">
        <v>4469</v>
      </c>
      <c r="I16" s="25">
        <v>3704</v>
      </c>
      <c r="J16" s="85" t="s">
        <v>10</v>
      </c>
      <c r="S16" s="91"/>
    </row>
    <row r="17" spans="1:19" ht="17.25" customHeight="1">
      <c r="A17" s="92"/>
      <c r="B17" s="57" t="s">
        <v>11</v>
      </c>
      <c r="C17" s="84"/>
      <c r="D17" s="23">
        <v>10009</v>
      </c>
      <c r="E17" s="153">
        <v>17176</v>
      </c>
      <c r="F17" s="25">
        <v>2920</v>
      </c>
      <c r="G17" s="25">
        <v>4517</v>
      </c>
      <c r="H17" s="25">
        <v>4107</v>
      </c>
      <c r="I17" s="25">
        <v>3604</v>
      </c>
      <c r="J17" s="85" t="s">
        <v>12</v>
      </c>
      <c r="S17" s="91"/>
    </row>
    <row r="18" spans="1:19" ht="17.25" customHeight="1">
      <c r="A18" s="92"/>
      <c r="B18" s="57" t="s">
        <v>13</v>
      </c>
      <c r="C18" s="84"/>
      <c r="D18" s="23">
        <v>16357</v>
      </c>
      <c r="E18" s="153">
        <v>21394</v>
      </c>
      <c r="F18" s="25">
        <v>3355</v>
      </c>
      <c r="G18" s="25">
        <v>5744</v>
      </c>
      <c r="H18" s="25">
        <v>6963</v>
      </c>
      <c r="I18" s="25">
        <v>9520</v>
      </c>
      <c r="J18" s="85" t="s">
        <v>14</v>
      </c>
      <c r="S18" s="91"/>
    </row>
    <row r="19" spans="1:19" ht="17.25" customHeight="1">
      <c r="A19" s="92"/>
      <c r="B19" s="57" t="s">
        <v>15</v>
      </c>
      <c r="C19" s="84"/>
      <c r="D19" s="23">
        <v>4709</v>
      </c>
      <c r="E19" s="153">
        <v>10127</v>
      </c>
      <c r="F19" s="25">
        <v>1619</v>
      </c>
      <c r="G19" s="25">
        <v>2978</v>
      </c>
      <c r="H19" s="25">
        <v>-1135</v>
      </c>
      <c r="I19" s="25">
        <v>687</v>
      </c>
      <c r="J19" s="85" t="s">
        <v>16</v>
      </c>
      <c r="S19" s="91"/>
    </row>
    <row r="20" spans="1:19" ht="17.25" customHeight="1">
      <c r="A20" s="92"/>
      <c r="B20" s="57" t="s">
        <v>17</v>
      </c>
      <c r="C20" s="84"/>
      <c r="D20" s="23">
        <v>3024</v>
      </c>
      <c r="E20" s="153">
        <v>4705</v>
      </c>
      <c r="F20" s="25">
        <v>1579</v>
      </c>
      <c r="G20" s="25">
        <v>1728</v>
      </c>
      <c r="H20" s="25">
        <v>-1580</v>
      </c>
      <c r="I20" s="25">
        <v>143</v>
      </c>
      <c r="J20" s="85" t="s">
        <v>18</v>
      </c>
      <c r="S20" s="91"/>
    </row>
    <row r="21" spans="1:19" ht="17.25" customHeight="1">
      <c r="A21" s="92"/>
      <c r="B21" s="57" t="s">
        <v>19</v>
      </c>
      <c r="C21" s="84"/>
      <c r="D21" s="23">
        <v>4709</v>
      </c>
      <c r="E21" s="153">
        <v>6593</v>
      </c>
      <c r="F21" s="25">
        <v>1125</v>
      </c>
      <c r="G21" s="25">
        <v>1679</v>
      </c>
      <c r="H21" s="25">
        <v>2647</v>
      </c>
      <c r="I21" s="25">
        <v>2133</v>
      </c>
      <c r="J21" s="85" t="s">
        <v>20</v>
      </c>
      <c r="S21" s="91"/>
    </row>
    <row r="22" spans="1:19" ht="17.25" customHeight="1">
      <c r="A22" s="92"/>
      <c r="B22" s="57" t="s">
        <v>21</v>
      </c>
      <c r="C22" s="84"/>
      <c r="D22" s="23">
        <v>2125</v>
      </c>
      <c r="E22" s="153">
        <v>4100</v>
      </c>
      <c r="F22" s="25">
        <v>811</v>
      </c>
      <c r="G22" s="25">
        <v>944</v>
      </c>
      <c r="H22" s="25">
        <v>-1878</v>
      </c>
      <c r="I22" s="25">
        <v>223</v>
      </c>
      <c r="J22" s="85" t="s">
        <v>22</v>
      </c>
      <c r="S22" s="91"/>
    </row>
    <row r="23" spans="1:19" ht="17.25" customHeight="1">
      <c r="A23" s="92"/>
      <c r="B23" s="57" t="s">
        <v>23</v>
      </c>
      <c r="C23" s="84"/>
      <c r="D23" s="9">
        <v>3194</v>
      </c>
      <c r="E23" s="153">
        <v>4851</v>
      </c>
      <c r="F23" s="25">
        <v>1928</v>
      </c>
      <c r="G23" s="25">
        <v>1699</v>
      </c>
      <c r="H23" s="5">
        <v>-1410</v>
      </c>
      <c r="I23" s="5">
        <v>167</v>
      </c>
      <c r="J23" s="85" t="s">
        <v>24</v>
      </c>
      <c r="S23" s="91"/>
    </row>
    <row r="24" spans="1:19" ht="17.25" customHeight="1">
      <c r="A24" s="92"/>
      <c r="B24" s="57" t="s">
        <v>79</v>
      </c>
      <c r="C24" s="84"/>
      <c r="D24" s="23">
        <v>4222</v>
      </c>
      <c r="E24" s="153">
        <v>6430</v>
      </c>
      <c r="F24" s="25">
        <v>779</v>
      </c>
      <c r="G24" s="25">
        <v>1296</v>
      </c>
      <c r="H24" s="25">
        <v>816</v>
      </c>
      <c r="I24" s="25">
        <v>1170</v>
      </c>
      <c r="J24" s="85" t="s">
        <v>72</v>
      </c>
      <c r="S24" s="91"/>
    </row>
    <row r="25" spans="1:19" ht="17.25" customHeight="1">
      <c r="A25" s="92"/>
      <c r="B25" s="57" t="s">
        <v>71</v>
      </c>
      <c r="C25" s="84"/>
      <c r="D25" s="23">
        <v>4256</v>
      </c>
      <c r="E25" s="153">
        <v>10892</v>
      </c>
      <c r="F25" s="25">
        <v>2222</v>
      </c>
      <c r="G25" s="25">
        <v>2738</v>
      </c>
      <c r="H25" s="25">
        <v>-3403</v>
      </c>
      <c r="I25" s="25">
        <v>433</v>
      </c>
      <c r="J25" s="85" t="s">
        <v>73</v>
      </c>
      <c r="S25" s="91"/>
    </row>
    <row r="26" spans="1:19" ht="17.25" customHeight="1">
      <c r="A26" s="92"/>
      <c r="B26" s="58" t="s">
        <v>87</v>
      </c>
      <c r="C26" s="56"/>
      <c r="D26" s="29">
        <v>8578</v>
      </c>
      <c r="E26" s="153">
        <v>16361</v>
      </c>
      <c r="F26" s="21">
        <v>2833</v>
      </c>
      <c r="G26" s="7">
        <v>3511</v>
      </c>
      <c r="H26" s="7">
        <v>-904</v>
      </c>
      <c r="I26" s="7">
        <v>4922</v>
      </c>
      <c r="J26" s="83" t="s">
        <v>94</v>
      </c>
      <c r="S26" s="91"/>
    </row>
    <row r="27" spans="1:19" ht="17.25" customHeight="1">
      <c r="A27" s="92"/>
      <c r="B27" s="57" t="s">
        <v>74</v>
      </c>
      <c r="C27" s="84"/>
      <c r="D27" s="9">
        <v>368</v>
      </c>
      <c r="E27" s="153">
        <v>797</v>
      </c>
      <c r="F27" s="25">
        <v>59</v>
      </c>
      <c r="G27" s="25">
        <v>141</v>
      </c>
      <c r="H27" s="5">
        <v>-207</v>
      </c>
      <c r="I27" s="5">
        <v>346</v>
      </c>
      <c r="J27" s="85" t="s">
        <v>26</v>
      </c>
      <c r="S27" s="91"/>
    </row>
    <row r="28" spans="1:19" ht="17.25" customHeight="1">
      <c r="A28" s="92"/>
      <c r="B28" s="57" t="s">
        <v>28</v>
      </c>
      <c r="C28" s="84"/>
      <c r="D28" s="23">
        <v>1123</v>
      </c>
      <c r="E28" s="153">
        <v>2696</v>
      </c>
      <c r="F28" s="25">
        <v>283</v>
      </c>
      <c r="G28" s="25">
        <v>572</v>
      </c>
      <c r="H28" s="25">
        <v>-408</v>
      </c>
      <c r="I28" s="25">
        <v>658</v>
      </c>
      <c r="J28" s="85" t="s">
        <v>29</v>
      </c>
      <c r="S28" s="91"/>
    </row>
    <row r="29" spans="1:19" ht="17.25" customHeight="1">
      <c r="A29" s="92"/>
      <c r="B29" s="57" t="s">
        <v>30</v>
      </c>
      <c r="C29" s="84"/>
      <c r="D29" s="9">
        <v>2371</v>
      </c>
      <c r="E29" s="153">
        <v>5026</v>
      </c>
      <c r="F29" s="25">
        <v>796</v>
      </c>
      <c r="G29" s="25">
        <v>1202</v>
      </c>
      <c r="H29" s="5">
        <v>1014</v>
      </c>
      <c r="I29" s="5">
        <v>736</v>
      </c>
      <c r="J29" s="85" t="s">
        <v>31</v>
      </c>
      <c r="S29" s="91"/>
    </row>
    <row r="30" spans="1:19" ht="17.25" customHeight="1">
      <c r="A30" s="92"/>
      <c r="B30" s="57" t="s">
        <v>32</v>
      </c>
      <c r="C30" s="84"/>
      <c r="D30" s="23">
        <v>542</v>
      </c>
      <c r="E30" s="153">
        <v>979</v>
      </c>
      <c r="F30" s="25">
        <v>162</v>
      </c>
      <c r="G30" s="25">
        <v>297</v>
      </c>
      <c r="H30" s="25">
        <v>398</v>
      </c>
      <c r="I30" s="25">
        <v>97</v>
      </c>
      <c r="J30" s="85" t="s">
        <v>33</v>
      </c>
      <c r="S30" s="91"/>
    </row>
    <row r="31" spans="1:19" ht="17.25" customHeight="1">
      <c r="A31" s="92"/>
      <c r="B31" s="57" t="s">
        <v>34</v>
      </c>
      <c r="C31" s="84"/>
      <c r="D31" s="23">
        <v>1297</v>
      </c>
      <c r="E31" s="153">
        <v>1440</v>
      </c>
      <c r="F31" s="25">
        <v>271</v>
      </c>
      <c r="G31" s="25">
        <v>361</v>
      </c>
      <c r="H31" s="25">
        <v>1266</v>
      </c>
      <c r="I31" s="25">
        <v>350</v>
      </c>
      <c r="J31" s="85" t="s">
        <v>35</v>
      </c>
      <c r="S31" s="91"/>
    </row>
    <row r="32" spans="1:19" ht="17.25" customHeight="1">
      <c r="A32" s="92"/>
      <c r="B32" s="57" t="s">
        <v>36</v>
      </c>
      <c r="C32" s="84"/>
      <c r="D32" s="23">
        <v>1291</v>
      </c>
      <c r="E32" s="153">
        <v>2713</v>
      </c>
      <c r="F32" s="24">
        <v>357</v>
      </c>
      <c r="G32" s="24">
        <v>534</v>
      </c>
      <c r="H32" s="24">
        <v>-356</v>
      </c>
      <c r="I32" s="24">
        <v>116</v>
      </c>
      <c r="J32" s="85" t="s">
        <v>25</v>
      </c>
      <c r="S32" s="91"/>
    </row>
    <row r="33" spans="1:19" ht="17.25" customHeight="1">
      <c r="A33" s="92"/>
      <c r="B33" s="57" t="s">
        <v>37</v>
      </c>
      <c r="C33" s="84"/>
      <c r="D33" s="9">
        <v>944</v>
      </c>
      <c r="E33" s="153">
        <v>3255</v>
      </c>
      <c r="F33" s="24">
        <v>371</v>
      </c>
      <c r="G33" s="24">
        <v>688</v>
      </c>
      <c r="H33" s="20">
        <v>318</v>
      </c>
      <c r="I33" s="20">
        <v>176</v>
      </c>
      <c r="J33" s="85" t="s">
        <v>38</v>
      </c>
      <c r="S33" s="91"/>
    </row>
    <row r="34" spans="1:19" s="64" customFormat="1" ht="17.25" customHeight="1">
      <c r="A34" s="92"/>
      <c r="B34" s="57" t="s">
        <v>39</v>
      </c>
      <c r="C34" s="84"/>
      <c r="D34" s="23">
        <v>906</v>
      </c>
      <c r="E34" s="153">
        <v>2396</v>
      </c>
      <c r="F34" s="24">
        <v>508</v>
      </c>
      <c r="G34" s="24">
        <v>720</v>
      </c>
      <c r="H34" s="24">
        <v>-300</v>
      </c>
      <c r="I34" s="24">
        <v>127</v>
      </c>
      <c r="J34" s="85" t="s">
        <v>27</v>
      </c>
      <c r="L34" s="66"/>
      <c r="S34" s="62"/>
    </row>
    <row r="35" spans="1:19" ht="17.25" customHeight="1">
      <c r="A35" s="92"/>
      <c r="B35" s="57" t="s">
        <v>40</v>
      </c>
      <c r="C35" s="84"/>
      <c r="D35" s="23">
        <v>708</v>
      </c>
      <c r="E35" s="153">
        <v>1943</v>
      </c>
      <c r="F35" s="24">
        <v>218</v>
      </c>
      <c r="G35" s="24">
        <v>429</v>
      </c>
      <c r="H35" s="24">
        <v>604</v>
      </c>
      <c r="I35" s="24">
        <v>184</v>
      </c>
      <c r="J35" s="85" t="s">
        <v>41</v>
      </c>
      <c r="L35" s="64"/>
      <c r="S35" s="91"/>
    </row>
    <row r="36" spans="1:19" ht="17.25" customHeight="1">
      <c r="A36" s="92"/>
      <c r="B36" s="57" t="s">
        <v>45</v>
      </c>
      <c r="C36" s="84"/>
      <c r="D36" s="23">
        <v>280</v>
      </c>
      <c r="E36" s="153">
        <v>1431</v>
      </c>
      <c r="F36" s="25">
        <v>132</v>
      </c>
      <c r="G36" s="25">
        <v>232</v>
      </c>
      <c r="H36" s="25">
        <v>-161</v>
      </c>
      <c r="I36" s="25">
        <v>32</v>
      </c>
      <c r="J36" s="85" t="s">
        <v>46</v>
      </c>
      <c r="S36" s="91"/>
    </row>
    <row r="37" spans="1:19" ht="17.25" customHeight="1">
      <c r="A37" s="92"/>
      <c r="B37" s="57" t="s">
        <v>88</v>
      </c>
      <c r="C37" s="84"/>
      <c r="D37" s="23">
        <v>907</v>
      </c>
      <c r="E37" s="153">
        <v>2436</v>
      </c>
      <c r="F37" s="25">
        <v>576</v>
      </c>
      <c r="G37" s="25">
        <v>770</v>
      </c>
      <c r="H37" s="25">
        <v>-546</v>
      </c>
      <c r="I37" s="25">
        <v>130</v>
      </c>
      <c r="J37" s="85" t="s">
        <v>27</v>
      </c>
      <c r="S37" s="91"/>
    </row>
    <row r="38" spans="1:19" ht="17.25" customHeight="1">
      <c r="A38" s="92"/>
      <c r="B38" s="57" t="s">
        <v>89</v>
      </c>
      <c r="C38" s="84"/>
      <c r="D38" s="23">
        <v>1386</v>
      </c>
      <c r="E38" s="154">
        <v>4189</v>
      </c>
      <c r="F38" s="25">
        <v>916</v>
      </c>
      <c r="G38" s="25">
        <v>1298</v>
      </c>
      <c r="H38" s="25">
        <v>-1548</v>
      </c>
      <c r="I38" s="25">
        <v>102</v>
      </c>
      <c r="J38" s="85" t="s">
        <v>42</v>
      </c>
      <c r="S38" s="91"/>
    </row>
    <row r="39" spans="1:10" ht="17.25" customHeight="1">
      <c r="A39" s="92"/>
      <c r="B39" s="57" t="s">
        <v>117</v>
      </c>
      <c r="C39" s="84"/>
      <c r="D39" s="23">
        <v>2156</v>
      </c>
      <c r="E39" s="153">
        <v>4269</v>
      </c>
      <c r="F39" s="24">
        <v>1283</v>
      </c>
      <c r="G39" s="25">
        <v>1436</v>
      </c>
      <c r="H39" s="20">
        <v>-1399</v>
      </c>
      <c r="I39" s="20">
        <v>277</v>
      </c>
      <c r="J39" s="85" t="s">
        <v>43</v>
      </c>
    </row>
    <row r="40" spans="1:10" ht="17.25" customHeight="1">
      <c r="A40" s="92"/>
      <c r="B40" s="57" t="s">
        <v>47</v>
      </c>
      <c r="C40" s="84"/>
      <c r="D40" s="23">
        <v>1165</v>
      </c>
      <c r="E40" s="153">
        <v>2041</v>
      </c>
      <c r="F40" s="25">
        <v>781</v>
      </c>
      <c r="G40" s="25">
        <v>691</v>
      </c>
      <c r="H40" s="25">
        <v>-127</v>
      </c>
      <c r="I40" s="25">
        <v>33</v>
      </c>
      <c r="J40" s="85" t="s">
        <v>44</v>
      </c>
    </row>
    <row r="41" spans="1:10" ht="17.25" customHeight="1">
      <c r="A41" s="92"/>
      <c r="B41" s="57" t="s">
        <v>48</v>
      </c>
      <c r="C41" s="84"/>
      <c r="D41" s="9">
        <v>1285</v>
      </c>
      <c r="E41" s="153">
        <v>2220</v>
      </c>
      <c r="F41" s="25">
        <v>731</v>
      </c>
      <c r="G41" s="25">
        <v>789</v>
      </c>
      <c r="H41" s="5">
        <v>-176</v>
      </c>
      <c r="I41" s="5">
        <v>74</v>
      </c>
      <c r="J41" s="85" t="s">
        <v>43</v>
      </c>
    </row>
    <row r="42" spans="1:10" ht="15" customHeight="1">
      <c r="A42" s="97">
        <v>7</v>
      </c>
      <c r="B42" s="59" t="s">
        <v>49</v>
      </c>
      <c r="C42" s="59"/>
      <c r="D42" s="10"/>
      <c r="E42" s="6"/>
      <c r="F42" s="6"/>
      <c r="G42" s="6"/>
      <c r="H42" s="6"/>
      <c r="I42" s="6"/>
      <c r="J42" s="86"/>
    </row>
    <row r="43" spans="1:10" ht="15" customHeight="1">
      <c r="A43" s="92"/>
      <c r="B43" s="62" t="s">
        <v>49</v>
      </c>
      <c r="C43" s="62"/>
      <c r="D43" s="88"/>
      <c r="E43" s="61"/>
      <c r="F43" s="89"/>
      <c r="G43" s="89"/>
      <c r="H43" s="89"/>
      <c r="I43" s="136" t="s">
        <v>86</v>
      </c>
      <c r="J43" s="70"/>
    </row>
    <row r="44" spans="1:10" ht="15" customHeight="1">
      <c r="A44" s="92"/>
      <c r="B44" s="62" t="s">
        <v>49</v>
      </c>
      <c r="C44" s="62"/>
      <c r="D44" s="99" t="s">
        <v>56</v>
      </c>
      <c r="E44" s="65"/>
      <c r="F44" s="64"/>
      <c r="G44" s="64"/>
      <c r="H44" s="64"/>
      <c r="I44" s="168" t="s">
        <v>155</v>
      </c>
      <c r="J44" s="74"/>
    </row>
    <row r="45" spans="1:10" ht="15" customHeight="1">
      <c r="A45" s="92"/>
      <c r="B45" s="62" t="s">
        <v>50</v>
      </c>
      <c r="C45" s="62"/>
      <c r="D45" s="92"/>
      <c r="E45" s="62"/>
      <c r="F45" s="64"/>
      <c r="G45" s="62"/>
      <c r="H45" s="62"/>
      <c r="I45" s="168"/>
      <c r="J45" s="74"/>
    </row>
    <row r="46" spans="1:10" ht="15" customHeight="1">
      <c r="A46" s="92"/>
      <c r="B46" s="62"/>
      <c r="C46" s="65"/>
      <c r="D46" s="92"/>
      <c r="E46" s="64"/>
      <c r="F46" s="54"/>
      <c r="G46" s="64"/>
      <c r="H46" s="64"/>
      <c r="I46" s="168"/>
      <c r="J46" s="74"/>
    </row>
    <row r="47" spans="1:10" ht="15" customHeight="1">
      <c r="A47" s="92"/>
      <c r="B47" s="62" t="s">
        <v>49</v>
      </c>
      <c r="C47" s="62"/>
      <c r="D47" s="92"/>
      <c r="E47" s="64"/>
      <c r="F47" s="65"/>
      <c r="G47" s="64"/>
      <c r="H47" s="64"/>
      <c r="I47" s="168"/>
      <c r="J47" s="74"/>
    </row>
    <row r="48" spans="1:10" ht="21" customHeight="1">
      <c r="A48" s="97"/>
      <c r="B48" s="63"/>
      <c r="C48" s="63"/>
      <c r="D48" s="93"/>
      <c r="E48" s="63"/>
      <c r="F48" s="63"/>
      <c r="G48" s="63"/>
      <c r="H48" s="63"/>
      <c r="I48" s="169"/>
      <c r="J48" s="137"/>
    </row>
    <row r="49" spans="1:5" ht="12.75" customHeight="1">
      <c r="A49" s="64"/>
      <c r="E49" s="64"/>
    </row>
    <row r="50" spans="1:5" ht="12.75" customHeight="1">
      <c r="A50" s="64"/>
      <c r="E50" s="64"/>
    </row>
    <row r="51" spans="1:5" ht="12.75" customHeight="1">
      <c r="A51" s="64"/>
      <c r="E51" s="64"/>
    </row>
    <row r="52" spans="1:5" ht="12.75" customHeight="1">
      <c r="A52" s="64"/>
      <c r="E52" s="64"/>
    </row>
    <row r="53" spans="1:5" ht="12.75" customHeight="1">
      <c r="A53" s="64"/>
      <c r="E53" s="64"/>
    </row>
    <row r="54" spans="1:5" ht="12.75" customHeight="1">
      <c r="A54" s="64"/>
      <c r="E54" s="64"/>
    </row>
    <row r="55" spans="1:5" ht="12.75" customHeight="1">
      <c r="A55" s="64"/>
      <c r="E55" s="64"/>
    </row>
    <row r="56" ht="12.75" customHeight="1">
      <c r="E56" s="64"/>
    </row>
    <row r="57" ht="12.75" customHeight="1">
      <c r="E57" s="64"/>
    </row>
    <row r="58" ht="13.5" customHeight="1">
      <c r="E58" s="64"/>
    </row>
    <row r="59" ht="13.5" customHeight="1">
      <c r="E59" s="64"/>
    </row>
    <row r="60" ht="13.5" customHeight="1">
      <c r="E60" s="64"/>
    </row>
    <row r="61" ht="13.5" customHeight="1">
      <c r="E61" s="64"/>
    </row>
    <row r="62" ht="13.5" customHeight="1">
      <c r="E62" s="64"/>
    </row>
    <row r="63" ht="13.5" customHeight="1">
      <c r="E63" s="64"/>
    </row>
    <row r="64" ht="13.5" customHeight="1">
      <c r="E64" s="64"/>
    </row>
    <row r="65" ht="13.5" customHeight="1">
      <c r="E65" s="64"/>
    </row>
    <row r="66" ht="13.5" customHeight="1">
      <c r="E66" s="64"/>
    </row>
    <row r="67" ht="13.5" customHeight="1">
      <c r="E67" s="64"/>
    </row>
    <row r="68" ht="13.5" customHeight="1">
      <c r="E68" s="64"/>
    </row>
    <row r="69" ht="13.5" customHeight="1">
      <c r="E69" s="64"/>
    </row>
    <row r="70" ht="13.5" customHeight="1">
      <c r="E70" s="64"/>
    </row>
    <row r="71" ht="13.5" customHeight="1">
      <c r="E71" s="64"/>
    </row>
    <row r="72" ht="13.5" customHeight="1">
      <c r="E72" s="64"/>
    </row>
    <row r="73" ht="13.5" customHeight="1">
      <c r="E73" s="64"/>
    </row>
    <row r="74" ht="13.5" customHeight="1">
      <c r="E74" s="64"/>
    </row>
    <row r="75" ht="13.5" customHeight="1">
      <c r="E75" s="64"/>
    </row>
    <row r="76" ht="13.5" customHeight="1">
      <c r="E76" s="64"/>
    </row>
    <row r="77" ht="13.5" customHeight="1">
      <c r="E77" s="64"/>
    </row>
    <row r="78" ht="13.5" customHeight="1">
      <c r="E78" s="64"/>
    </row>
    <row r="79" ht="13.5" customHeight="1">
      <c r="E79" s="64"/>
    </row>
    <row r="80" ht="13.5" customHeight="1">
      <c r="E80" s="64"/>
    </row>
    <row r="81" ht="13.5" customHeight="1">
      <c r="E81" s="64"/>
    </row>
    <row r="82" ht="13.5" customHeight="1">
      <c r="E82" s="64"/>
    </row>
    <row r="83" ht="13.5" customHeight="1">
      <c r="E83" s="64"/>
    </row>
    <row r="84" ht="13.5" customHeight="1">
      <c r="E84" s="64"/>
    </row>
    <row r="85" ht="13.5" customHeight="1">
      <c r="E85" s="64"/>
    </row>
    <row r="86" ht="13.5" customHeight="1">
      <c r="E86" s="64"/>
    </row>
    <row r="87" ht="13.5" customHeight="1">
      <c r="E87" s="64"/>
    </row>
    <row r="88" ht="13.5" customHeight="1">
      <c r="E88" s="64"/>
    </row>
    <row r="89" ht="13.5" customHeight="1">
      <c r="E89" s="64"/>
    </row>
    <row r="90" ht="13.5" customHeight="1">
      <c r="E90" s="64"/>
    </row>
    <row r="91" ht="13.5" customHeight="1">
      <c r="E91" s="64"/>
    </row>
    <row r="92" ht="13.5" customHeight="1">
      <c r="E92" s="64"/>
    </row>
    <row r="93" ht="13.5" customHeight="1">
      <c r="E93" s="64"/>
    </row>
    <row r="94" ht="13.5" customHeight="1">
      <c r="E94" s="64"/>
    </row>
    <row r="95" ht="13.5" customHeight="1">
      <c r="E95" s="64"/>
    </row>
    <row r="96" ht="13.5" customHeight="1">
      <c r="E96" s="64"/>
    </row>
    <row r="97" ht="13.5" customHeight="1">
      <c r="E97" s="64"/>
    </row>
    <row r="98" ht="13.5" customHeight="1">
      <c r="E98" s="64"/>
    </row>
    <row r="99" ht="13.5" customHeight="1">
      <c r="E99" s="64"/>
    </row>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sheetData>
  <mergeCells count="2">
    <mergeCell ref="D2:I2"/>
    <mergeCell ref="I44:I48"/>
  </mergeCells>
  <printOptions/>
  <pageMargins left="0.5905511811023623" right="0.44" top="0.7874015748031497" bottom="0.3937007874015748" header="0.31496062992125984" footer="0.3937007874015748"/>
  <pageSetup horizontalDpi="600" verticalDpi="600" orientation="portrait" paperSize="9" r:id="rId2"/>
  <headerFooter alignWithMargins="0">
    <oddHeader>&amp;L&amp;"ＭＳ ゴシック,標準"&amp;10　　人口・世帯&amp;R&amp;"ＭＳ ゴシック,標準"&amp;10人口・世帯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Division 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 Pref</dc:creator>
  <cp:keywords/>
  <dc:description/>
  <cp:lastModifiedBy> </cp:lastModifiedBy>
  <cp:lastPrinted>2007-04-05T09:34:34Z</cp:lastPrinted>
  <dcterms:created xsi:type="dcterms:W3CDTF">1996-10-23T02:09:50Z</dcterms:created>
  <dcterms:modified xsi:type="dcterms:W3CDTF">2009-04-08T00:45:59Z</dcterms:modified>
  <cp:category/>
  <cp:version/>
  <cp:contentType/>
  <cp:contentStatus/>
</cp:coreProperties>
</file>