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65401" windowWidth="7935" windowHeight="9120" tabRatio="715" activeTab="0"/>
  </bookViews>
  <sheets>
    <sheet name="表紙" sheetId="1" r:id="rId1"/>
    <sheet name="目次" sheetId="2" r:id="rId2"/>
    <sheet name="1" sheetId="3" r:id="rId3"/>
    <sheet name="2-10" sheetId="4" r:id="rId4"/>
    <sheet name="11-28" sheetId="5" r:id="rId5"/>
    <sheet name="29-36" sheetId="6" r:id="rId6"/>
    <sheet name="37-40" sheetId="7" r:id="rId7"/>
    <sheet name="41" sheetId="8" r:id="rId8"/>
    <sheet name="42" sheetId="9" r:id="rId9"/>
    <sheet name="43-46" sheetId="10" r:id="rId10"/>
    <sheet name="47" sheetId="11" r:id="rId11"/>
    <sheet name="48-49" sheetId="12" r:id="rId12"/>
    <sheet name="50" sheetId="13" r:id="rId13"/>
    <sheet name="51-56" sheetId="14" r:id="rId14"/>
    <sheet name="57" sheetId="15" r:id="rId15"/>
    <sheet name="58-59" sheetId="16" r:id="rId16"/>
  </sheets>
  <definedNames>
    <definedName name="_xlnm.Print_Area" localSheetId="4">'11-28'!$A$1:$I$556</definedName>
    <definedName name="_xlnm.Print_Area" localSheetId="3">'2-10'!$A$1:$I$289</definedName>
    <definedName name="_xlnm.Print_Area" localSheetId="5">'29-36'!$A$1:$I$270</definedName>
    <definedName name="_xlnm.Print_Area" localSheetId="6">'37-40'!$A$1:$J$121</definedName>
    <definedName name="_xlnm.Print_Area" localSheetId="7">'41'!$A$1:$O$24</definedName>
    <definedName name="_xlnm.Print_Area" localSheetId="8">'42'!$A$1:$H$15</definedName>
    <definedName name="_xlnm.Print_Area" localSheetId="9">'43-46'!$A$1:$I$119</definedName>
    <definedName name="_xlnm.Print_Area" localSheetId="10">'47'!$A$1:$N$25</definedName>
    <definedName name="_xlnm.Print_Area" localSheetId="11">'48-49'!$A$1:$H$64</definedName>
    <definedName name="_xlnm.Print_Area" localSheetId="12">'50'!$A$1:$K$18</definedName>
    <definedName name="_xlnm.Print_Area" localSheetId="13">'51-56'!$A$1:$N$230</definedName>
    <definedName name="_xlnm.Print_Area" localSheetId="14">'57'!$A$1:$D$14</definedName>
    <definedName name="_xlnm.Print_Area" localSheetId="15">'58-59'!$A$1:$D$61</definedName>
    <definedName name="_xlnm.Print_Area" localSheetId="1">'目次'!$A$1:$M$25</definedName>
    <definedName name="TABLE" localSheetId="6">'37-40'!$G$5:$G$5</definedName>
    <definedName name="TABLE" localSheetId="13">'51-56'!$N$24:$N$24</definedName>
    <definedName name="TABLE_10" localSheetId="13">'51-56'!$N$45:$N$45</definedName>
    <definedName name="TABLE_11" localSheetId="13">'51-56'!$N$51:$N$51</definedName>
    <definedName name="TABLE_12" localSheetId="13">'51-56'!$N$51:$N$51</definedName>
    <definedName name="TABLE_13" localSheetId="13">'51-56'!$N$57:$N$57</definedName>
    <definedName name="TABLE_14" localSheetId="13">'51-56'!$N$57:$N$57</definedName>
    <definedName name="TABLE_15" localSheetId="13">'51-56'!$N$68:$N$68</definedName>
    <definedName name="TABLE_16" localSheetId="13">'51-56'!$N$68:$N$68</definedName>
    <definedName name="TABLE_17" localSheetId="13">'51-56'!$N$71:$N$71</definedName>
    <definedName name="TABLE_18" localSheetId="13">'51-56'!$N$71:$N$71</definedName>
    <definedName name="TABLE_19" localSheetId="13">'51-56'!$N$79:$N$79</definedName>
    <definedName name="TABLE_2" localSheetId="6">'37-40'!$G$5:$G$5</definedName>
    <definedName name="TABLE_2" localSheetId="13">'51-56'!$N$24:$N$24</definedName>
    <definedName name="TABLE_20" localSheetId="13">'51-56'!$N$79:$N$79</definedName>
    <definedName name="TABLE_21" localSheetId="13">'51-56'!$N$84:$N$84</definedName>
    <definedName name="TABLE_22" localSheetId="13">'51-56'!$N$84:$N$84</definedName>
    <definedName name="TABLE_23" localSheetId="13">'51-56'!$N$87:$N$87</definedName>
    <definedName name="TABLE_24" localSheetId="13">'51-56'!$N$87:$N$87</definedName>
    <definedName name="TABLE_25" localSheetId="13">'51-56'!$N$95:$N$95</definedName>
    <definedName name="TABLE_26" localSheetId="13">'51-56'!$N$95:$N$95</definedName>
    <definedName name="TABLE_27" localSheetId="13">'51-56'!$N$111:$N$111</definedName>
    <definedName name="TABLE_28" localSheetId="13">'51-56'!$N$111:$N$111</definedName>
    <definedName name="TABLE_29" localSheetId="13">'51-56'!$N$115:$N$115</definedName>
    <definedName name="TABLE_3" localSheetId="6">'37-40'!$G$4:$G$5</definedName>
    <definedName name="TABLE_3" localSheetId="13">'51-56'!$N$21:$N$21</definedName>
    <definedName name="TABLE_30" localSheetId="13">'51-56'!$N$115:$N$115</definedName>
    <definedName name="TABLE_31" localSheetId="13">'51-56'!$N$118:$N$118</definedName>
    <definedName name="TABLE_32" localSheetId="13">'51-56'!$N$118:$N$118</definedName>
    <definedName name="TABLE_33" localSheetId="13">'51-56'!$N$132:$N$132</definedName>
    <definedName name="TABLE_34" localSheetId="13">'51-56'!$N$132:$N$132</definedName>
    <definedName name="TABLE_35" localSheetId="13">'51-56'!$N$140:$N$140</definedName>
    <definedName name="TABLE_36" localSheetId="13">'51-56'!$N$140:$N$140</definedName>
    <definedName name="TABLE_37" localSheetId="13">'51-56'!$N$148:$N$148</definedName>
    <definedName name="TABLE_38" localSheetId="13">'51-56'!$N$148:$N$148</definedName>
    <definedName name="TABLE_39" localSheetId="13">'51-56'!$N$156:$N$156</definedName>
    <definedName name="TABLE_4" localSheetId="6">'37-40'!$G$4:$G$5</definedName>
    <definedName name="TABLE_4" localSheetId="13">'51-56'!$N$21:$N$21</definedName>
    <definedName name="TABLE_40" localSheetId="13">'51-56'!$N$156:$N$156</definedName>
    <definedName name="TABLE_41" localSheetId="13">'51-56'!$N$164:$N$164</definedName>
    <definedName name="TABLE_42" localSheetId="13">'51-56'!$N$164:$N$164</definedName>
    <definedName name="TABLE_43" localSheetId="13">'51-56'!$N$172:$N$172</definedName>
    <definedName name="TABLE_44" localSheetId="13">'51-56'!$N$172:$N$172</definedName>
    <definedName name="TABLE_45" localSheetId="13">'51-56'!$N$180:$N$180</definedName>
    <definedName name="TABLE_46" localSheetId="13">'51-56'!$N$180:$N$180</definedName>
    <definedName name="TABLE_47" localSheetId="13">'51-56'!$N$188:$N$188</definedName>
    <definedName name="TABLE_48" localSheetId="13">'51-56'!$N$188:$N$188</definedName>
    <definedName name="TABLE_49" localSheetId="13">'51-56'!$N$200:$N$200</definedName>
    <definedName name="TABLE_5" localSheetId="6">'37-40'!$F$121:$F$121</definedName>
    <definedName name="TABLE_5" localSheetId="13">'51-56'!$N$30:$N$30</definedName>
    <definedName name="TABLE_50" localSheetId="13">'51-56'!$N$200:$N$200</definedName>
    <definedName name="TABLE_51" localSheetId="13">'51-56'!$N$200:$N$200</definedName>
    <definedName name="TABLE_52" localSheetId="13">'51-56'!$N$200:$N$200</definedName>
    <definedName name="TABLE_53" localSheetId="13">'51-56'!$N$200:$N$200</definedName>
    <definedName name="TABLE_54" localSheetId="13">'51-56'!$N$200:$N$200</definedName>
    <definedName name="TABLE_55" localSheetId="13">'51-56'!$N$209:$N$209</definedName>
    <definedName name="TABLE_56" localSheetId="13">'51-56'!$N$209:$N$209</definedName>
    <definedName name="TABLE_57" localSheetId="13">'51-56'!$N$214:$N$214</definedName>
    <definedName name="TABLE_58" localSheetId="13">'51-56'!$N$214:$N$214</definedName>
    <definedName name="TABLE_59" localSheetId="13">'51-56'!$N$218:$N$218</definedName>
    <definedName name="TABLE_6" localSheetId="6">'37-40'!$F$121:$F$121</definedName>
    <definedName name="TABLE_6" localSheetId="13">'51-56'!$N$30:$N$30</definedName>
    <definedName name="TABLE_60" localSheetId="13">'51-56'!$N$218:$N$218</definedName>
    <definedName name="TABLE_61" localSheetId="13">'51-56'!$N$225:$N$225</definedName>
    <definedName name="TABLE_62" localSheetId="13">'51-56'!$N$225:$N$225</definedName>
    <definedName name="TABLE_7" localSheetId="13">'51-56'!$N$39:$N$39</definedName>
    <definedName name="TABLE_8" localSheetId="13">'51-56'!$N$39:$N$39</definedName>
    <definedName name="TABLE_9" localSheetId="13">'51-56'!$N$45:$N$45</definedName>
    <definedName name="表" localSheetId="4">'11-28'!#REF!</definedName>
    <definedName name="表" localSheetId="3">'2-10'!$A$34:$I$50</definedName>
    <definedName name="表" localSheetId="5">'29-36'!#REF!</definedName>
    <definedName name="表" localSheetId="6">'37-40'!#REF!</definedName>
    <definedName name="表" localSheetId="9">'43-46'!#REF!</definedName>
    <definedName name="表" localSheetId="10">'47'!#REF!</definedName>
    <definedName name="表">#REF!</definedName>
  </definedNames>
  <calcPr calcMode="manual" fullCalcOnLoad="1"/>
</workbook>
</file>

<file path=xl/sharedStrings.xml><?xml version="1.0" encoding="utf-8"?>
<sst xmlns="http://schemas.openxmlformats.org/spreadsheetml/2006/main" count="8928" uniqueCount="7299">
  <si>
    <t xml:space="preserve"> 　　〃</t>
  </si>
  <si>
    <t>059-223-0618</t>
  </si>
  <si>
    <t>059-228-2340</t>
  </si>
  <si>
    <t>059-228-5031</t>
  </si>
  <si>
    <t>059-224-2977</t>
  </si>
  <si>
    <t>059-228-0296</t>
  </si>
  <si>
    <t>059-225-0949</t>
  </si>
  <si>
    <t>059-231-0969</t>
  </si>
  <si>
    <t>059-233-1163</t>
  </si>
  <si>
    <t>059-223-1881</t>
  </si>
  <si>
    <t>059-225-6194</t>
  </si>
  <si>
    <t>059-233-1165</t>
  </si>
  <si>
    <t>059-233-1166</t>
  </si>
  <si>
    <t xml:space="preserve"> 〃 213-0601</t>
  </si>
  <si>
    <t xml:space="preserve"> 〃 226-5235</t>
  </si>
  <si>
    <t xml:space="preserve"> 〃 228-6135</t>
  </si>
  <si>
    <t>　〃　　　　　　　〃</t>
  </si>
  <si>
    <t>教職員共済生活協同組合三重県支部</t>
  </si>
  <si>
    <t>(財)三重県教育弘済会</t>
  </si>
  <si>
    <t>11　教 育 関 係 施 設</t>
  </si>
  <si>
    <t>久居市中村町国主谷</t>
  </si>
  <si>
    <t>平賀みよの</t>
  </si>
  <si>
    <t>計</t>
  </si>
  <si>
    <t>校　長</t>
  </si>
  <si>
    <t>進修</t>
  </si>
  <si>
    <t>059-228-7822</t>
  </si>
  <si>
    <t>濵野　勇夫</t>
  </si>
  <si>
    <t>玉垣</t>
  </si>
  <si>
    <t>鉄川　清子</t>
  </si>
  <si>
    <t xml:space="preserve"> 〃  87-6246</t>
  </si>
  <si>
    <t>磯部　高子</t>
  </si>
  <si>
    <t>山　口　千代己</t>
  </si>
  <si>
    <t>国津</t>
  </si>
  <si>
    <t>牧野　俊三</t>
  </si>
  <si>
    <t>510-0081</t>
  </si>
  <si>
    <t>浜田</t>
  </si>
  <si>
    <t>川原町25-22</t>
  </si>
  <si>
    <t>東新町26-32</t>
  </si>
  <si>
    <t xml:space="preserve"> 〃  30-0033</t>
  </si>
  <si>
    <t>市川　隆子</t>
  </si>
  <si>
    <t>大矢知町1212</t>
  </si>
  <si>
    <t>小林　　勝</t>
  </si>
  <si>
    <t>島影　　通</t>
  </si>
  <si>
    <t>主幹</t>
  </si>
  <si>
    <t>510-0836</t>
  </si>
  <si>
    <t>510-0944</t>
  </si>
  <si>
    <t>☆博要</t>
  </si>
  <si>
    <t>　〃　種生1367</t>
  </si>
  <si>
    <t>☆高尾</t>
  </si>
  <si>
    <t>　〃　高尾2505</t>
  </si>
  <si>
    <t>矢生</t>
  </si>
  <si>
    <t>計</t>
  </si>
  <si>
    <t>上　野　市（本校6）</t>
  </si>
  <si>
    <t>（中学校）</t>
  </si>
  <si>
    <t>緑ケ丘</t>
  </si>
  <si>
    <t>名張</t>
  </si>
  <si>
    <t>赤目</t>
  </si>
  <si>
    <t>桔梗が丘</t>
  </si>
  <si>
    <t>日南　俊明</t>
  </si>
  <si>
    <t>北</t>
  </si>
  <si>
    <t>南</t>
  </si>
  <si>
    <t>（多気中学校）
多気郡多気町相可1587-1</t>
  </si>
  <si>
    <t>東長　正躬</t>
  </si>
  <si>
    <t>小林　克巳</t>
  </si>
  <si>
    <t>（協和中学校）
多気郡大台町佐原750</t>
  </si>
  <si>
    <t>鳥羽商船</t>
  </si>
  <si>
    <t>517-8501</t>
  </si>
  <si>
    <t>0599-25-8000</t>
  </si>
  <si>
    <t>佐藤　修臣</t>
  </si>
  <si>
    <t>商船
電子機械工
制御情報工</t>
  </si>
  <si>
    <t>鳥羽市池上町
　　1-1</t>
  </si>
  <si>
    <t>実習生数</t>
  </si>
  <si>
    <t>(幼稚園)</t>
  </si>
  <si>
    <t>園　長</t>
  </si>
  <si>
    <t>学校組合教育委員会…………………………………………………………………………………………</t>
  </si>
  <si>
    <t>三重県教育委員会…………………………………………………………………………………………</t>
  </si>
  <si>
    <t>地域機関……………………………………………………………………………………………………</t>
  </si>
  <si>
    <t>教育機関……………………………………………………………………………………………………</t>
  </si>
  <si>
    <t>519-0501</t>
  </si>
  <si>
    <t>　〃　　渡邊　省三</t>
  </si>
  <si>
    <t>【研修分野】</t>
  </si>
  <si>
    <t>伊藤　雅代</t>
  </si>
  <si>
    <t>藤</t>
  </si>
  <si>
    <t>514-2221</t>
  </si>
  <si>
    <t xml:space="preserve"> 〃 高野尾町字北山
　　　　　3153-10</t>
  </si>
  <si>
    <t xml:space="preserve"> 〃 230-1280</t>
  </si>
  <si>
    <t xml:space="preserve"> 〃 230-2206</t>
  </si>
  <si>
    <t>smidorad@smidor.mie-c.ed.jp</t>
  </si>
  <si>
    <t>　幼児教育
  ｵﾌｨｽ情報</t>
  </si>
  <si>
    <t>上野市緑ヶ丘東町920</t>
  </si>
  <si>
    <t>　〃　緑ヶ丘西町2270-1</t>
  </si>
  <si>
    <t>　〃　荒木1856</t>
  </si>
  <si>
    <t>名張市東町2067-2</t>
  </si>
  <si>
    <t>　〃　桔梗が丘七番町
　　　一街区1926-1</t>
  </si>
  <si>
    <t>　〃　百合が丘東六番町1</t>
  </si>
  <si>
    <t>尾鷲市古戸野町3-12</t>
  </si>
  <si>
    <t>北牟婁郡紀伊長島町
　　　　　　東長島769</t>
  </si>
  <si>
    <t>熊野市木本町1101-4</t>
  </si>
  <si>
    <t>国　　　立</t>
  </si>
  <si>
    <t>私　　　立</t>
  </si>
  <si>
    <t>〔内全日制に併置〕</t>
  </si>
  <si>
    <t>小学校</t>
  </si>
  <si>
    <t>中学校</t>
  </si>
  <si>
    <t>高等学校</t>
  </si>
  <si>
    <t>ア</t>
  </si>
  <si>
    <t>全日制</t>
  </si>
  <si>
    <t>全日制専攻科</t>
  </si>
  <si>
    <t>定時制</t>
  </si>
  <si>
    <t>通信制</t>
  </si>
  <si>
    <t>(５)</t>
  </si>
  <si>
    <t>伊勢市神田久志本町1560</t>
  </si>
  <si>
    <t>Fax</t>
  </si>
  <si>
    <t>e-mail</t>
  </si>
  <si>
    <t>三重県教育委員会事務局生徒指導・健康教育チーム内</t>
  </si>
  <si>
    <t>木下　京子</t>
  </si>
  <si>
    <t>小倉喜久治</t>
  </si>
  <si>
    <t>桑名市東方1795</t>
  </si>
  <si>
    <t>前島　俊皋</t>
  </si>
  <si>
    <t>白鳳</t>
  </si>
  <si>
    <t>518-0873</t>
  </si>
  <si>
    <t>上野市丸之内11-2</t>
  </si>
  <si>
    <t>0595-21-0091</t>
  </si>
  <si>
    <t>佐々木宣磨</t>
  </si>
  <si>
    <t>桔梗が丘</t>
  </si>
  <si>
    <t>518-0621</t>
  </si>
  <si>
    <t>名張市桔梗が丘一番町
　　　　　　二街区6</t>
  </si>
  <si>
    <t xml:space="preserve"> 〃  65-2396</t>
  </si>
  <si>
    <t xml:space="preserve"> 〃  65-2475</t>
  </si>
  <si>
    <t>中井　道夫</t>
  </si>
  <si>
    <t>つつじが丘</t>
  </si>
  <si>
    <t>518-0433</t>
  </si>
  <si>
    <t>　〃　つつじが丘北
　　　　　三番町7</t>
  </si>
  <si>
    <t xml:space="preserve"> 〃  68-3451</t>
  </si>
  <si>
    <t xml:space="preserve"> 〃  68-1270</t>
  </si>
  <si>
    <t>東　　恭子</t>
  </si>
  <si>
    <t>名張よさみ</t>
  </si>
  <si>
    <t>518-0441</t>
  </si>
  <si>
    <t>　〃　夏見芝出545</t>
  </si>
  <si>
    <t xml:space="preserve"> 〃  64-2665</t>
  </si>
  <si>
    <t xml:space="preserve"> 〃  64-1271</t>
  </si>
  <si>
    <t>廣瀬　忠利</t>
  </si>
  <si>
    <t>梅が丘</t>
  </si>
  <si>
    <t>518-0742</t>
  </si>
  <si>
    <t>　〃　梅が丘南二番町278</t>
  </si>
  <si>
    <t xml:space="preserve"> 〃  64-6077</t>
  </si>
  <si>
    <t xml:space="preserve"> 〃  64-6079</t>
  </si>
  <si>
    <t>中　　英夫</t>
  </si>
  <si>
    <t>青山よさみ</t>
  </si>
  <si>
    <t>518-0224</t>
  </si>
  <si>
    <t>名賀郡青山町柏尾
　　  松尾1397-14</t>
  </si>
  <si>
    <t xml:space="preserve"> 〃  52-0433</t>
  </si>
  <si>
    <t xml:space="preserve"> 〃  52-0805</t>
  </si>
  <si>
    <t>有馬</t>
  </si>
  <si>
    <t>519-4325</t>
  </si>
  <si>
    <t>熊野市有馬町650</t>
  </si>
  <si>
    <t>山田　耕治</t>
  </si>
  <si>
    <t>計</t>
  </si>
  <si>
    <t>（２）小　学　校（本校1）</t>
  </si>
  <si>
    <t>学校名</t>
  </si>
  <si>
    <t>校　長</t>
  </si>
  <si>
    <t>生徒数</t>
  </si>
  <si>
    <t>510-8022</t>
  </si>
  <si>
    <t>四日市市蒔田三丁目3-37</t>
  </si>
  <si>
    <t>0593-65-3664</t>
  </si>
  <si>
    <t>0593-65-7116</t>
  </si>
  <si>
    <t>小出　正章</t>
  </si>
  <si>
    <t>（３）中　学　校（本校10）</t>
  </si>
  <si>
    <t>学法津田学園</t>
  </si>
  <si>
    <t>桑名市野田五丁目3-12</t>
  </si>
  <si>
    <t>0594-31-6311</t>
  </si>
  <si>
    <t>0594-31-8179</t>
  </si>
  <si>
    <t>寺本　　豊</t>
  </si>
  <si>
    <t>512-8045</t>
  </si>
  <si>
    <t>四日市市萱生町238</t>
  </si>
  <si>
    <t>0593-37-1213</t>
  </si>
  <si>
    <t>0593-37-2067</t>
  </si>
  <si>
    <t>出口　　壽</t>
  </si>
  <si>
    <t>メリノール
女子学院</t>
  </si>
  <si>
    <t>512-1205</t>
  </si>
  <si>
    <t>　〃　　平尾町2800</t>
  </si>
  <si>
    <t xml:space="preserve"> 〃  26-0067</t>
  </si>
  <si>
    <t xml:space="preserve"> 〃  26-8345</t>
  </si>
  <si>
    <t>海星</t>
  </si>
  <si>
    <t>510-0882</t>
  </si>
  <si>
    <t>　〃　　追分一丁目9-34</t>
  </si>
  <si>
    <t xml:space="preserve"> 〃  45-0036</t>
  </si>
  <si>
    <t xml:space="preserve"> 〃  47-2989</t>
  </si>
  <si>
    <t>浜口　曜嗣</t>
  </si>
  <si>
    <t>寺尾　　治</t>
  </si>
  <si>
    <t>立教</t>
  </si>
  <si>
    <t>511-0032</t>
  </si>
  <si>
    <t>吉之丸10</t>
  </si>
  <si>
    <t xml:space="preserve"> 〃  21-4528</t>
  </si>
  <si>
    <t>0594-24-7482</t>
  </si>
  <si>
    <t>城東</t>
  </si>
  <si>
    <t>小貝須1883-2</t>
  </si>
  <si>
    <t xml:space="preserve"> 〃  22-9359</t>
  </si>
  <si>
    <t>益世</t>
  </si>
  <si>
    <t>益生町59</t>
  </si>
  <si>
    <t xml:space="preserve"> 〃  22-6087</t>
  </si>
  <si>
    <t xml:space="preserve"> 〃 227-8522</t>
  </si>
  <si>
    <t>分部1211-1</t>
  </si>
  <si>
    <t>一身田大古曽355</t>
  </si>
  <si>
    <t>栗真町屋町524</t>
  </si>
  <si>
    <t>小野　良一</t>
  </si>
  <si>
    <t>駒田富士雄</t>
  </si>
  <si>
    <t>上野</t>
  </si>
  <si>
    <t>山路いつ子</t>
  </si>
  <si>
    <t>高茶屋三丁目1-1</t>
  </si>
  <si>
    <t>笠間真知子</t>
  </si>
  <si>
    <t>安濃町粟加978</t>
  </si>
  <si>
    <t>（小学校）</t>
  </si>
  <si>
    <t>成美</t>
  </si>
  <si>
    <t>戸木町880</t>
  </si>
  <si>
    <t>0593-52-7070</t>
  </si>
  <si>
    <t>杉谷　惇子</t>
  </si>
  <si>
    <t>510-0026</t>
  </si>
  <si>
    <t>高浜町1-4</t>
  </si>
  <si>
    <t xml:space="preserve"> 〃　31-7240</t>
  </si>
  <si>
    <t>0593-31-7243</t>
  </si>
  <si>
    <t>服部　輝子</t>
  </si>
  <si>
    <t>塩浜</t>
  </si>
  <si>
    <t>510-0863</t>
  </si>
  <si>
    <t>塩浜887-1</t>
  </si>
  <si>
    <t xml:space="preserve"> 〃　46-2711</t>
  </si>
  <si>
    <t>0593-46-2720</t>
  </si>
  <si>
    <t>阪野　瑞代</t>
  </si>
  <si>
    <t>羽津</t>
  </si>
  <si>
    <t>亀山市和賀町1789-4</t>
  </si>
  <si>
    <t>高橋　真澄</t>
  </si>
  <si>
    <t>八木学園</t>
  </si>
  <si>
    <t>516-0009</t>
  </si>
  <si>
    <t>伊勢市河崎１丁目3-25</t>
  </si>
  <si>
    <t>0596-28-2077</t>
  </si>
  <si>
    <t>0596-23-9811</t>
  </si>
  <si>
    <t>奥野　誠二</t>
  </si>
  <si>
    <t>員　弁　郡（本園10）</t>
  </si>
  <si>
    <t>安　芸　郡（本園13）</t>
  </si>
  <si>
    <t>三瀬谷</t>
  </si>
  <si>
    <t>　〃　佐原107</t>
  </si>
  <si>
    <t>設　置　者　別　学　校　数</t>
  </si>
  <si>
    <t>　〃　　日永東三丁目4-63</t>
  </si>
  <si>
    <t>　〃　　尾平町永代寺</t>
  </si>
  <si>
    <t>　〃　　菅原町678</t>
  </si>
  <si>
    <t>三重郡菰野町福村870</t>
  </si>
  <si>
    <t>515-2322</t>
  </si>
  <si>
    <t>0593-78-1020</t>
  </si>
  <si>
    <t>059-232-6317</t>
  </si>
  <si>
    <t>513-0801</t>
  </si>
  <si>
    <t>松平　博道</t>
  </si>
  <si>
    <t>豊浜東</t>
  </si>
  <si>
    <t>東豊浜町1458-4</t>
  </si>
  <si>
    <t>志賀　正雄</t>
  </si>
  <si>
    <t>外城田</t>
  </si>
  <si>
    <t>　〃　森荘534-1</t>
  </si>
  <si>
    <t>明和町佐田2026</t>
  </si>
  <si>
    <t>小俣</t>
  </si>
  <si>
    <t>小俣</t>
  </si>
  <si>
    <t>伊藤　きみ</t>
  </si>
  <si>
    <t>芝谷　美子</t>
  </si>
  <si>
    <t>大明西町4-12</t>
  </si>
  <si>
    <t>高角町338-1</t>
  </si>
  <si>
    <t xml:space="preserve"> 〃　26-4408</t>
  </si>
  <si>
    <t>0593-26-4418</t>
  </si>
  <si>
    <t>sigatuad@sigatu.mie-c.ed.jp</t>
  </si>
  <si>
    <t>510-0954</t>
  </si>
  <si>
    <t xml:space="preserve"> 〃  94-5875</t>
  </si>
  <si>
    <t>510-8123</t>
  </si>
  <si>
    <t>－</t>
  </si>
  <si>
    <t>(財)三　重　県　武　道　振　興　会</t>
  </si>
  <si>
    <t>514-0009</t>
  </si>
  <si>
    <t>津市羽所町700 アスト津３Ｆ</t>
  </si>
  <si>
    <t>511-0123</t>
  </si>
  <si>
    <t>　文　　化　　財　　保　　護　　室</t>
  </si>
  <si>
    <r>
      <t>　</t>
    </r>
    <r>
      <rPr>
        <sz val="9"/>
        <rFont val="ＭＳ ゴシック"/>
        <family val="3"/>
      </rPr>
      <t>全国スポーツ・レクリエーション祭推進室</t>
    </r>
  </si>
  <si>
    <t>　〃　志摩町和具2578</t>
  </si>
  <si>
    <t>三重県人権・同和教育研究協議会</t>
  </si>
  <si>
    <t>510-0805</t>
  </si>
  <si>
    <r>
      <t>（６）大　　　学</t>
    </r>
    <r>
      <rPr>
        <sz val="11"/>
        <rFont val="ＭＳ ゴシック"/>
        <family val="3"/>
      </rPr>
      <t>（本校1）</t>
    </r>
  </si>
  <si>
    <t xml:space="preserve"> 〃 225-1361</t>
  </si>
  <si>
    <t>514-0061</t>
  </si>
  <si>
    <t xml:space="preserve"> 〃 227-0166</t>
  </si>
  <si>
    <t>514-0823</t>
  </si>
  <si>
    <t xml:space="preserve"> 〃 226-1285</t>
  </si>
  <si>
    <t>514-0063</t>
  </si>
  <si>
    <t xml:space="preserve"> 〃 227-0271</t>
  </si>
  <si>
    <t>514-1138</t>
  </si>
  <si>
    <t xml:space="preserve"> 〃 256-0002</t>
  </si>
  <si>
    <t>514-1136</t>
  </si>
  <si>
    <t>〃</t>
  </si>
  <si>
    <t>0593-72-2250</t>
  </si>
  <si>
    <t>513-0825</t>
  </si>
  <si>
    <t>0593-78-9811</t>
  </si>
  <si>
    <t>－</t>
  </si>
  <si>
    <t>510-0293</t>
  </si>
  <si>
    <t>510-0298</t>
  </si>
  <si>
    <t>0593-72-2121</t>
  </si>
  <si>
    <t>生徒数</t>
  </si>
  <si>
    <t>畦地　義久</t>
  </si>
  <si>
    <t>0599-66-1618</t>
  </si>
  <si>
    <t>0596-72-1721</t>
  </si>
  <si>
    <t>059-227-1711</t>
  </si>
  <si>
    <t>059-227-1295</t>
  </si>
  <si>
    <t>059-226-5281</t>
  </si>
  <si>
    <t>514-0062</t>
  </si>
  <si>
    <t>059-226-5193</t>
  </si>
  <si>
    <t>上野</t>
  </si>
  <si>
    <t>伊寿　秀夫</t>
  </si>
  <si>
    <t>修道</t>
  </si>
  <si>
    <t>久世戸町5</t>
  </si>
  <si>
    <t>有緝</t>
  </si>
  <si>
    <t>平松　光代</t>
  </si>
  <si>
    <t>松平　博道</t>
  </si>
  <si>
    <t>中島</t>
  </si>
  <si>
    <t xml:space="preserve"> 〃  28-2766</t>
  </si>
  <si>
    <t>奥本　謙造</t>
  </si>
  <si>
    <t>橋本　　直</t>
  </si>
  <si>
    <t>厚生</t>
  </si>
  <si>
    <t>神社</t>
  </si>
  <si>
    <t>大湊</t>
  </si>
  <si>
    <t>大湊町1118-194</t>
  </si>
  <si>
    <t xml:space="preserve"> 〃  36-7182</t>
  </si>
  <si>
    <t>佐八</t>
  </si>
  <si>
    <t>宮山</t>
  </si>
  <si>
    <t>浜郷</t>
  </si>
  <si>
    <t>米倉　　格</t>
  </si>
  <si>
    <t>515-0071</t>
  </si>
  <si>
    <t>副委員長</t>
  </si>
  <si>
    <t>日本育英会三重県支部</t>
  </si>
  <si>
    <t>日本体育・学校健康センター三重県支部</t>
  </si>
  <si>
    <t>hhisai98@hhisai.mie-c.ed.jp</t>
  </si>
  <si>
    <t>ahisaiad@center.mie-c.ed.jp</t>
  </si>
  <si>
    <t>下野</t>
  </si>
  <si>
    <t>朝明町464</t>
  </si>
  <si>
    <t xml:space="preserve"> 〃　37-2070</t>
  </si>
  <si>
    <t>0593-37-2113</t>
  </si>
  <si>
    <t>柳　真理子</t>
  </si>
  <si>
    <t>保々</t>
  </si>
  <si>
    <t>西村町2738</t>
  </si>
  <si>
    <t xml:space="preserve"> 〃　39-0168</t>
  </si>
  <si>
    <t>0593-39-0169</t>
  </si>
  <si>
    <t>三浦　和子</t>
  </si>
  <si>
    <t>園　名</t>
  </si>
  <si>
    <t>Fax</t>
  </si>
  <si>
    <t>泊山</t>
  </si>
  <si>
    <t>前田町1-19</t>
  </si>
  <si>
    <t>0593-45-0509</t>
  </si>
  <si>
    <t>0593-45-0539</t>
  </si>
  <si>
    <t>堀　　友子</t>
  </si>
  <si>
    <t>三重西</t>
  </si>
  <si>
    <t>三重三丁目130</t>
  </si>
  <si>
    <t xml:space="preserve"> 〃　32-8976</t>
  </si>
  <si>
    <t>0593-32-8971</t>
  </si>
  <si>
    <t>笹川中央</t>
  </si>
  <si>
    <t>笹川三丁目157</t>
  </si>
  <si>
    <t xml:space="preserve"> 〃　22-1781</t>
  </si>
  <si>
    <t>0593-22-1959</t>
  </si>
  <si>
    <t>三　重　郡（本園7）</t>
  </si>
  <si>
    <t>菰野</t>
  </si>
  <si>
    <t>510-1233</t>
  </si>
  <si>
    <t>菰野町菰野1485</t>
  </si>
  <si>
    <t>0593-93-1179</t>
  </si>
  <si>
    <t>濱口　政巳</t>
  </si>
  <si>
    <t xml:space="preserve"> 〃  64-1500</t>
  </si>
  <si>
    <t>519-3659</t>
  </si>
  <si>
    <t>05974-7-1055</t>
  </si>
  <si>
    <t>津商業</t>
  </si>
  <si>
    <t>久居農林</t>
  </si>
  <si>
    <t>511-0808</t>
  </si>
  <si>
    <t>－</t>
  </si>
  <si>
    <t>津市桜橋二丁目142</t>
  </si>
  <si>
    <t>津市広明町13</t>
  </si>
  <si>
    <t>　　　　　　　四日市市教育委員会内</t>
  </si>
  <si>
    <t>四日市市諏訪町1-5</t>
  </si>
  <si>
    <t>　　　　　　鈴鹿スポーツガーデン内</t>
  </si>
  <si>
    <t>大内山</t>
  </si>
  <si>
    <t>前田　孝治</t>
  </si>
  <si>
    <t>山口　脩二</t>
  </si>
  <si>
    <t>511-0413</t>
  </si>
  <si>
    <t xml:space="preserve"> 〃　62-1141</t>
  </si>
  <si>
    <t>三重県市町村教育委員会連絡協議会</t>
  </si>
  <si>
    <t>三重県市町村教育委員会教育長会</t>
  </si>
  <si>
    <t>上野工業</t>
  </si>
  <si>
    <t>上野農業</t>
  </si>
  <si>
    <t>名張桔梗丘</t>
  </si>
  <si>
    <t>名張西</t>
  </si>
  <si>
    <t>木本</t>
  </si>
  <si>
    <t>紀南</t>
  </si>
  <si>
    <t>516-0062</t>
  </si>
  <si>
    <t>松阪市垣鼻町1664</t>
  </si>
  <si>
    <t>　〃　殿町1417</t>
  </si>
  <si>
    <t>安楽島町442-1</t>
  </si>
  <si>
    <t>川越</t>
  </si>
  <si>
    <t>510-8123</t>
  </si>
  <si>
    <t>川越町豊田一色237</t>
  </si>
  <si>
    <t xml:space="preserve"> 〃　65-5851</t>
  </si>
  <si>
    <t>伊藤　康子</t>
  </si>
  <si>
    <t>鈴　鹿　市（本園23）</t>
  </si>
  <si>
    <t>国府</t>
  </si>
  <si>
    <t>西川　浩重</t>
  </si>
  <si>
    <t>舘　美千代</t>
  </si>
  <si>
    <t>栗真町屋町524</t>
  </si>
  <si>
    <t>朝陽</t>
  </si>
  <si>
    <t xml:space="preserve"> 〃 252-0324</t>
  </si>
  <si>
    <t xml:space="preserve"> 〃 252-2492</t>
  </si>
  <si>
    <t>井戸山町721-1</t>
  </si>
  <si>
    <t>香海</t>
  </si>
  <si>
    <t>510-0063</t>
  </si>
  <si>
    <t>富田</t>
  </si>
  <si>
    <t>東茂福町4-19</t>
  </si>
  <si>
    <t>笹川</t>
  </si>
  <si>
    <t>南</t>
  </si>
  <si>
    <t>西陵</t>
  </si>
  <si>
    <t>西山町7229</t>
  </si>
  <si>
    <t>三滝</t>
  </si>
  <si>
    <t>大池</t>
  </si>
  <si>
    <t>朝明</t>
  </si>
  <si>
    <t>510-0944</t>
  </si>
  <si>
    <t>512-8051</t>
  </si>
  <si>
    <t xml:space="preserve"> 〃  37-2518</t>
  </si>
  <si>
    <t>在良</t>
  </si>
  <si>
    <t>福永和伸</t>
  </si>
  <si>
    <t>小中学校人事グループ</t>
  </si>
  <si>
    <t>法令・採用グループ</t>
  </si>
  <si>
    <t>kyokyuyo@pref.mie.jp</t>
  </si>
  <si>
    <t>059-224-3001</t>
  </si>
  <si>
    <t>kyoshise@pref.mie.jp</t>
  </si>
  <si>
    <t>kyoshok@pref.mie.jp</t>
  </si>
  <si>
    <t>三木帛代</t>
  </si>
  <si>
    <t>careersp@pref.mie.jp</t>
  </si>
  <si>
    <t>hkyoiku@pref.mie.jp</t>
  </si>
  <si>
    <t>tkyoiku@pref.mie.jp</t>
  </si>
  <si>
    <t>mkyoiku@pref.mie.jp</t>
  </si>
  <si>
    <t>nkyoiku@pref.mie.jp</t>
  </si>
  <si>
    <t>514-0062</t>
  </si>
  <si>
    <t>中川　清司</t>
  </si>
  <si>
    <t xml:space="preserve"> 〃 -74-4104</t>
  </si>
  <si>
    <t>0593-65-8222</t>
  </si>
  <si>
    <t xml:space="preserve"> 〃  45-9549</t>
  </si>
  <si>
    <t>大川　智春</t>
  </si>
  <si>
    <t xml:space="preserve"> 〃  26-4830</t>
  </si>
  <si>
    <t>廣岡　久和</t>
  </si>
  <si>
    <t xml:space="preserve"> 〃  39-0213</t>
  </si>
  <si>
    <t>梶川　佳孝</t>
  </si>
  <si>
    <t xml:space="preserve"> 〃  22-5390</t>
  </si>
  <si>
    <t xml:space="preserve"> 〃  45-6996</t>
  </si>
  <si>
    <t xml:space="preserve"> 〃  45-2717</t>
  </si>
  <si>
    <t>今出　豊年</t>
  </si>
  <si>
    <t xml:space="preserve"> 〃  31-8327</t>
  </si>
  <si>
    <t xml:space="preserve"> 〃  26-9523</t>
  </si>
  <si>
    <t xml:space="preserve"> 〃  93-1130</t>
  </si>
  <si>
    <t xml:space="preserve"> 〃  64-4695</t>
  </si>
  <si>
    <t xml:space="preserve"> 〃  84-5239</t>
  </si>
  <si>
    <t>中条　政紀</t>
  </si>
  <si>
    <t>(54)</t>
  </si>
  <si>
    <t>(59)</t>
  </si>
  <si>
    <t>大江</t>
  </si>
  <si>
    <t>東部</t>
  </si>
  <si>
    <t>西</t>
  </si>
  <si>
    <t>計</t>
  </si>
  <si>
    <t>飯南</t>
  </si>
  <si>
    <t>飯高東</t>
  </si>
  <si>
    <t>飯高町宮前927</t>
  </si>
  <si>
    <t>田中　恒男</t>
  </si>
  <si>
    <t>（中学校）</t>
  </si>
  <si>
    <t>飯高西</t>
  </si>
  <si>
    <t>飯高町宮本216</t>
  </si>
  <si>
    <t>計</t>
  </si>
  <si>
    <t>△多　　気</t>
  </si>
  <si>
    <t>西黒部</t>
  </si>
  <si>
    <t>西黒部町713-1</t>
  </si>
  <si>
    <t>漕代</t>
  </si>
  <si>
    <t>杉田　勝雄</t>
  </si>
  <si>
    <t>光町1</t>
  </si>
  <si>
    <t xml:space="preserve"> 〃  23-8484</t>
  </si>
  <si>
    <t xml:space="preserve"> 〃  23-1680</t>
  </si>
  <si>
    <t>大河内</t>
  </si>
  <si>
    <t>矢津町1775</t>
  </si>
  <si>
    <t>南</t>
  </si>
  <si>
    <t>射和</t>
  </si>
  <si>
    <t>射和町557-1</t>
  </si>
  <si>
    <t>徳和</t>
  </si>
  <si>
    <t>計</t>
  </si>
  <si>
    <t>仁柿</t>
  </si>
  <si>
    <t>柿野</t>
  </si>
  <si>
    <t>粥見</t>
  </si>
  <si>
    <t>有間野</t>
  </si>
  <si>
    <t>　〃　有間野1064</t>
  </si>
  <si>
    <t>浅井　福美</t>
  </si>
  <si>
    <t>森</t>
  </si>
  <si>
    <t>宮前</t>
  </si>
  <si>
    <t>波瀬</t>
  </si>
  <si>
    <t>川俣</t>
  </si>
  <si>
    <t>計</t>
  </si>
  <si>
    <t>相可</t>
  </si>
  <si>
    <t>0598-38-2047</t>
  </si>
  <si>
    <t>0598-38-7980</t>
  </si>
  <si>
    <t>佐奈</t>
  </si>
  <si>
    <t>津田</t>
  </si>
  <si>
    <t>伊藤　君子</t>
  </si>
  <si>
    <t>　〃　内座367</t>
  </si>
  <si>
    <t>512-0901</t>
  </si>
  <si>
    <t>津市栄町一丁目892 　四天王会館２Ｆ</t>
  </si>
  <si>
    <t>三重県公立小中学校事務研究会</t>
  </si>
  <si>
    <t>　〃　蚊野2018</t>
  </si>
  <si>
    <t>　〃　　丹保　健一</t>
  </si>
  <si>
    <t>　　生命科学
　　研究支援
　　センター</t>
  </si>
  <si>
    <t>　〃　　鈴木　宏治</t>
  </si>
  <si>
    <t>　　総合情報
　　処理セン
　　ター</t>
  </si>
  <si>
    <t>　〃　　古橋　　武</t>
  </si>
  <si>
    <t>　〃　　伊藤　信孝</t>
  </si>
  <si>
    <t>吉津</t>
  </si>
  <si>
    <t>（１）幼　稚　園（本園64）</t>
  </si>
  <si>
    <t>園　　名</t>
  </si>
  <si>
    <t>郵便番号</t>
  </si>
  <si>
    <t>所　　在　　地</t>
  </si>
  <si>
    <t>電　　話</t>
  </si>
  <si>
    <t>Fax</t>
  </si>
  <si>
    <t>園　長</t>
  </si>
  <si>
    <t>園児数</t>
  </si>
  <si>
    <t>学級数</t>
  </si>
  <si>
    <t>教員数</t>
  </si>
  <si>
    <t>マリア・モン
テッソーリ</t>
  </si>
  <si>
    <t>511-0864</t>
  </si>
  <si>
    <t>桑名市西方笹山787</t>
  </si>
  <si>
    <t>0594-23-1999</t>
  </si>
  <si>
    <t>田中　稔子</t>
  </si>
  <si>
    <t>津田桑名</t>
  </si>
  <si>
    <t>511-0811</t>
  </si>
  <si>
    <t>　〃　東方266-1</t>
  </si>
  <si>
    <t xml:space="preserve"> 〃  22-2611</t>
  </si>
  <si>
    <t xml:space="preserve"> 〃  21-8604</t>
  </si>
  <si>
    <t>坂　久美子</t>
  </si>
  <si>
    <t>くわな</t>
  </si>
  <si>
    <t>511-0807</t>
  </si>
  <si>
    <t>　〃　西汰上656</t>
  </si>
  <si>
    <t xml:space="preserve"> 〃  22-2180</t>
  </si>
  <si>
    <t xml:space="preserve"> 〃  23-2265</t>
  </si>
  <si>
    <t>水谷　秀史</t>
  </si>
  <si>
    <t>コスモス</t>
  </si>
  <si>
    <t>511-0923</t>
  </si>
  <si>
    <t>　〃　桑部矢間2068</t>
  </si>
  <si>
    <t xml:space="preserve"> 〃  24-0313</t>
  </si>
  <si>
    <t xml:space="preserve"> 〃  24-4608</t>
  </si>
  <si>
    <t>森本　直美</t>
  </si>
  <si>
    <t>津田大山田</t>
  </si>
  <si>
    <t>511-0904</t>
  </si>
  <si>
    <t>　〃　野田五丁目3-12</t>
  </si>
  <si>
    <t xml:space="preserve"> 〃  31-8182</t>
  </si>
  <si>
    <t xml:space="preserve"> 〃  31-8079</t>
  </si>
  <si>
    <t>岡部　玲子</t>
  </si>
  <si>
    <t>暁</t>
  </si>
  <si>
    <t>510-8001</t>
  </si>
  <si>
    <t>四日市市天ケ須賀
　　　　五丁目2-5</t>
  </si>
  <si>
    <t>0593-65-5674</t>
  </si>
  <si>
    <t>0593-37-2301</t>
  </si>
  <si>
    <t>片岡　一憲</t>
  </si>
  <si>
    <t>双葉</t>
  </si>
  <si>
    <t>510-0068</t>
  </si>
  <si>
    <t>　〃　　三栄町5-3</t>
  </si>
  <si>
    <t xml:space="preserve"> 〃  52-3452</t>
  </si>
  <si>
    <t>水野　　優</t>
  </si>
  <si>
    <t>エンゼル</t>
  </si>
  <si>
    <t>512-8065</t>
  </si>
  <si>
    <t>　〃　　千代田町459</t>
  </si>
  <si>
    <t xml:space="preserve"> 〃  65-2933</t>
  </si>
  <si>
    <t xml:space="preserve"> 〃  65-4363</t>
  </si>
  <si>
    <t>山川　市子</t>
  </si>
  <si>
    <t>富田文化</t>
  </si>
  <si>
    <t>510-8027</t>
  </si>
  <si>
    <t>　〃　　茂福905-4</t>
  </si>
  <si>
    <t xml:space="preserve"> 〃  65-2635</t>
  </si>
  <si>
    <t xml:space="preserve"> 〃  64-3680</t>
  </si>
  <si>
    <t>今村志づ子</t>
  </si>
  <si>
    <t>ひかり</t>
  </si>
  <si>
    <t>510-0832</t>
  </si>
  <si>
    <t>　〃　　伊倉二丁目8-23</t>
  </si>
  <si>
    <t xml:space="preserve"> 〃  53-1332</t>
  </si>
  <si>
    <t xml:space="preserve"> 〃  53-7036</t>
  </si>
  <si>
    <t>山本　義導</t>
  </si>
  <si>
    <t>こひつじ</t>
  </si>
  <si>
    <t>510-0095</t>
  </si>
  <si>
    <t>　〃　　元新町7-18</t>
  </si>
  <si>
    <t xml:space="preserve"> 〃  52-6693</t>
  </si>
  <si>
    <t>新井　美穂</t>
  </si>
  <si>
    <t>海の星
カトリック</t>
  </si>
  <si>
    <t>510-0063</t>
  </si>
  <si>
    <t>　〃　　十七軒町2-4</t>
  </si>
  <si>
    <t xml:space="preserve"> 〃  54-1726</t>
  </si>
  <si>
    <t>神馬　久美</t>
  </si>
  <si>
    <t>あおい</t>
  </si>
  <si>
    <t>　〃　　大矢知町2700</t>
  </si>
  <si>
    <t xml:space="preserve"> 〃  64-6781</t>
  </si>
  <si>
    <t xml:space="preserve"> 〃  65-2250</t>
  </si>
  <si>
    <t>田中　真美</t>
  </si>
  <si>
    <t>ときわ</t>
  </si>
  <si>
    <t>510-0837</t>
  </si>
  <si>
    <t>　〃　　西松本町15-10</t>
  </si>
  <si>
    <t xml:space="preserve"> 〃  53-4840</t>
  </si>
  <si>
    <t>有竹久紀子</t>
  </si>
  <si>
    <t>まきば</t>
  </si>
  <si>
    <t>510-0836</t>
  </si>
  <si>
    <t>　〃　　松本三丁目2-16</t>
  </si>
  <si>
    <t xml:space="preserve"> 〃  51-0612</t>
  </si>
  <si>
    <t xml:space="preserve"> 〃  51-0634</t>
  </si>
  <si>
    <t>嘉成　頼子</t>
  </si>
  <si>
    <t>羽津文化</t>
  </si>
  <si>
    <t>510-0007</t>
  </si>
  <si>
    <t>　〃　　別名五丁目4-31</t>
  </si>
  <si>
    <t xml:space="preserve"> 〃  31-3615</t>
  </si>
  <si>
    <t xml:space="preserve"> 〃  33-0100</t>
  </si>
  <si>
    <t>津田第一</t>
  </si>
  <si>
    <t>510-0944</t>
  </si>
  <si>
    <t>　〃　　笹川一丁目106-2</t>
  </si>
  <si>
    <t xml:space="preserve"> 〃  21-6221</t>
  </si>
  <si>
    <t xml:space="preserve"> 〃  21-8871</t>
  </si>
  <si>
    <t>植村　洋子</t>
  </si>
  <si>
    <t>津田第二</t>
  </si>
  <si>
    <t>〃</t>
  </si>
  <si>
    <t>　〃　　笹川七丁目52</t>
  </si>
  <si>
    <t xml:space="preserve"> 〃  21-8011</t>
  </si>
  <si>
    <t xml:space="preserve"> 〃  21-8012</t>
  </si>
  <si>
    <t>森川　純子</t>
  </si>
  <si>
    <t>桜あおい</t>
  </si>
  <si>
    <t>512-1212</t>
  </si>
  <si>
    <t>　〃　　智積町6104</t>
  </si>
  <si>
    <t xml:space="preserve"> 〃  26-5010</t>
  </si>
  <si>
    <t xml:space="preserve"> 〃  26-6704 </t>
  </si>
  <si>
    <t>津田三滝</t>
  </si>
  <si>
    <t>512-0934</t>
  </si>
  <si>
    <t>　〃　　川島町6513</t>
  </si>
  <si>
    <t xml:space="preserve"> 〃  21-8311</t>
  </si>
  <si>
    <t xml:space="preserve"> 〃  21-8314</t>
  </si>
  <si>
    <t>森田志津代</t>
  </si>
  <si>
    <t>めぐみの園</t>
  </si>
  <si>
    <t>510-0948</t>
  </si>
  <si>
    <t>　〃　　室山町475-1</t>
  </si>
  <si>
    <t xml:space="preserve"> 〃  21-0305</t>
  </si>
  <si>
    <t xml:space="preserve"> 〃  21-1875</t>
  </si>
  <si>
    <t>堀越　暢治</t>
  </si>
  <si>
    <t>第一さくら</t>
  </si>
  <si>
    <t>510-0254</t>
  </si>
  <si>
    <t>鈴鹿市寺家三丁目2-12</t>
  </si>
  <si>
    <t xml:space="preserve"> 〃  86-0046</t>
  </si>
  <si>
    <t xml:space="preserve"> 〃  80-0189</t>
  </si>
  <si>
    <t>後藤　やす子</t>
  </si>
  <si>
    <t>すずか</t>
  </si>
  <si>
    <t>513-0801</t>
  </si>
  <si>
    <t>　〃　神戸二丁目20-18</t>
  </si>
  <si>
    <t xml:space="preserve"> 〃  82-3272</t>
  </si>
  <si>
    <t xml:space="preserve"> 〃  82-3249</t>
  </si>
  <si>
    <t>川邊ちづ子</t>
  </si>
  <si>
    <t>白子ひかり</t>
  </si>
  <si>
    <t>510-0242</t>
  </si>
  <si>
    <t>　〃　白子本町2-38</t>
  </si>
  <si>
    <t xml:space="preserve"> 〃  86-1150</t>
  </si>
  <si>
    <t xml:space="preserve"> 〃  88-5159</t>
  </si>
  <si>
    <t>服部　高宣</t>
  </si>
  <si>
    <t>第二さくら</t>
  </si>
  <si>
    <t>510-0208</t>
  </si>
  <si>
    <t>　〃　鈴鹿ハイツ5-45</t>
  </si>
  <si>
    <t xml:space="preserve"> 〃  78-4085</t>
  </si>
  <si>
    <t xml:space="preserve"> 〃  78-4179</t>
  </si>
  <si>
    <t>(幼稚園)</t>
  </si>
  <si>
    <t>白百合</t>
  </si>
  <si>
    <t>510-0257</t>
  </si>
  <si>
    <t>鈴鹿市東磯山二丁目3-1</t>
  </si>
  <si>
    <t>0593-86-6228</t>
  </si>
  <si>
    <t>0593-86-7758</t>
  </si>
  <si>
    <t>川喜田博行</t>
  </si>
  <si>
    <t>第二すずか
きしおか</t>
  </si>
  <si>
    <t>510-0226</t>
  </si>
  <si>
    <t>　〃　岸岡町2816</t>
  </si>
  <si>
    <t xml:space="preserve"> 〃  86-6129</t>
  </si>
  <si>
    <t>道伯</t>
  </si>
  <si>
    <t>513-0823</t>
  </si>
  <si>
    <t>　〃　道伯一丁目12-27</t>
  </si>
  <si>
    <t xml:space="preserve"> 〃  78-6713</t>
  </si>
  <si>
    <t xml:space="preserve"> 〃  70-1779</t>
  </si>
  <si>
    <t>古市　嘉郁</t>
  </si>
  <si>
    <t>サン</t>
  </si>
  <si>
    <t>510-0263</t>
  </si>
  <si>
    <t>　〃　郡山町夕川560-5</t>
  </si>
  <si>
    <t xml:space="preserve"> 〃  72-2123</t>
  </si>
  <si>
    <t xml:space="preserve"> 〃  72-2147</t>
  </si>
  <si>
    <t>服部　高明</t>
  </si>
  <si>
    <t>みずきが丘
道伯</t>
  </si>
  <si>
    <t>519-0181</t>
  </si>
  <si>
    <t>亀山市みずきが丘81</t>
  </si>
  <si>
    <t>高田</t>
  </si>
  <si>
    <t>514-0114</t>
  </si>
  <si>
    <t>津市一身田町746</t>
  </si>
  <si>
    <t>059-232-2251</t>
  </si>
  <si>
    <t>059-233-1733</t>
  </si>
  <si>
    <t>玉樹　　崇</t>
  </si>
  <si>
    <t>美良</t>
  </si>
  <si>
    <t>514-0036</t>
  </si>
  <si>
    <t xml:space="preserve"> 〃 丸之内養正町9-11</t>
  </si>
  <si>
    <t>松阪市久保町1846</t>
  </si>
  <si>
    <t>四日市市萱生町1200</t>
  </si>
  <si>
    <t>10　教 育 関 係 団 体</t>
  </si>
  <si>
    <t>名　　　　　　　　称</t>
  </si>
  <si>
    <t>度会</t>
  </si>
  <si>
    <t>津市一身田中野157</t>
  </si>
  <si>
    <t>法経
生活科学</t>
  </si>
  <si>
    <t>　〃　小社曽根776</t>
  </si>
  <si>
    <t>　〃　今一色3</t>
  </si>
  <si>
    <t>三重県子ども会連合会</t>
  </si>
  <si>
    <t>(財)三　重　県　学　校　給　食　会</t>
  </si>
  <si>
    <t>津市立三重</t>
  </si>
  <si>
    <t>(57)</t>
  </si>
  <si>
    <t xml:space="preserve"> 〃  64-5800</t>
  </si>
  <si>
    <t>510-0243</t>
  </si>
  <si>
    <t xml:space="preserve"> 〃  68-3900</t>
  </si>
  <si>
    <t>513-0803</t>
  </si>
  <si>
    <t>514-0042</t>
  </si>
  <si>
    <t>津市高茶屋四丁目39-1</t>
  </si>
  <si>
    <t>９　三重県議会教育警察常任委員</t>
  </si>
  <si>
    <t>委　　員</t>
  </si>
  <si>
    <t>　　　　　　　三重県教育文化会館内</t>
  </si>
  <si>
    <t>059-246-9800</t>
  </si>
  <si>
    <t>514-0004</t>
  </si>
  <si>
    <t>514-0103</t>
  </si>
  <si>
    <t>514-8570</t>
  </si>
  <si>
    <t>514-0061</t>
  </si>
  <si>
    <t>514-0061</t>
  </si>
  <si>
    <t>514-0061</t>
  </si>
  <si>
    <t>　〃　　　　　　〃</t>
  </si>
  <si>
    <t>名　　　　　　　　称</t>
  </si>
  <si>
    <t>郵便番号</t>
  </si>
  <si>
    <t>所　　　在　　　地</t>
  </si>
  <si>
    <t>電　　話</t>
  </si>
  <si>
    <t>514-8570</t>
  </si>
  <si>
    <t>059-224-2989</t>
  </si>
  <si>
    <t>514-0004</t>
  </si>
  <si>
    <t>　〃　　　　　　　〃</t>
  </si>
  <si>
    <t xml:space="preserve"> 〃 225-2220</t>
  </si>
  <si>
    <t>〃</t>
  </si>
  <si>
    <t>　〃　　　　　　　〃</t>
  </si>
  <si>
    <t xml:space="preserve"> 〃 224-0425</t>
  </si>
  <si>
    <t>　〃　　　　　　　〃</t>
  </si>
  <si>
    <t xml:space="preserve"> 〃 224-0331</t>
  </si>
  <si>
    <t xml:space="preserve"> 〃  39-0212</t>
  </si>
  <si>
    <t>510-0947</t>
  </si>
  <si>
    <t xml:space="preserve"> 〃  22-1145</t>
  </si>
  <si>
    <t>510-0874</t>
  </si>
  <si>
    <t xml:space="preserve"> 〃  45-5021</t>
  </si>
  <si>
    <t>510-0886</t>
  </si>
  <si>
    <t>512-0921</t>
  </si>
  <si>
    <t>512-0925</t>
  </si>
  <si>
    <t xml:space="preserve"> 〃  26-3100</t>
  </si>
  <si>
    <t>510-1234</t>
  </si>
  <si>
    <t xml:space="preserve"> 〃  93-1131</t>
  </si>
  <si>
    <t>南牟婁郡御浜町阿田和1960</t>
  </si>
  <si>
    <t>福谷　泰尚</t>
  </si>
  <si>
    <t>小野　通明</t>
  </si>
  <si>
    <t>向山　純二</t>
  </si>
  <si>
    <t>度会町棚橋1679-1</t>
  </si>
  <si>
    <t>高田</t>
  </si>
  <si>
    <t>(11)</t>
  </si>
  <si>
    <t>(9)</t>
  </si>
  <si>
    <t>　　地域共同
　　研究ｾﾝﾀｰ</t>
  </si>
  <si>
    <t>　　留 学 生
　　センター</t>
  </si>
  <si>
    <t>514-0112</t>
  </si>
  <si>
    <t>511-0222</t>
  </si>
  <si>
    <t>中村　秀文</t>
  </si>
  <si>
    <t>林　　善人</t>
  </si>
  <si>
    <t>05988-2-1044</t>
  </si>
  <si>
    <t>福田　一哉</t>
  </si>
  <si>
    <t>519-2593</t>
  </si>
  <si>
    <t>05987-6-0040</t>
  </si>
  <si>
    <t>横井　正典</t>
  </si>
  <si>
    <t xml:space="preserve"> 〃  22-0281</t>
  </si>
  <si>
    <t>519-5204</t>
  </si>
  <si>
    <t>514-0819</t>
  </si>
  <si>
    <t>514-0815</t>
  </si>
  <si>
    <t xml:space="preserve"> 〃 大字藤方2304-2</t>
  </si>
  <si>
    <t>久居市稲葉町字上野4101</t>
  </si>
  <si>
    <t>四日市市西日野町字小溝野
　4070-35</t>
  </si>
  <si>
    <t>※　専攻科を含む</t>
  </si>
  <si>
    <t>　〃　稲生町8232-1</t>
  </si>
  <si>
    <t>　〃　三日市町東新田場1695</t>
  </si>
  <si>
    <t>亀山市本町一丁目10-1</t>
  </si>
  <si>
    <t>津市新町三丁目1-1</t>
  </si>
  <si>
    <t xml:space="preserve"> 〃 河辺町2210-2</t>
  </si>
  <si>
    <t xml:space="preserve"> 〃 一身田上津部田1470</t>
  </si>
  <si>
    <t xml:space="preserve"> 〃 半田534</t>
  </si>
  <si>
    <t>久居市戸木町3569-1</t>
  </si>
  <si>
    <t>　〃　東鷹跡町105</t>
  </si>
  <si>
    <t>514-0803</t>
  </si>
  <si>
    <t>人権教育推進特命担当監</t>
  </si>
  <si>
    <t>ukyoiku@pref.mie.jp</t>
  </si>
  <si>
    <t>okyoiku@pref.mie.jp</t>
  </si>
  <si>
    <t>kkyoiku@pref.mie.jp</t>
  </si>
  <si>
    <t>maibun@pref.mie.jp</t>
  </si>
  <si>
    <t>調査研究Ⅰグループ</t>
  </si>
  <si>
    <t>調査研究Ⅱグループ</t>
  </si>
  <si>
    <t>mie-lib@milai.pref.mie.jp</t>
  </si>
  <si>
    <t>戸　野　正　男</t>
  </si>
  <si>
    <t>三重大学教育
学部附属養護</t>
  </si>
  <si>
    <t>津市観音寺町484</t>
  </si>
  <si>
    <r>
      <t>（５）高等専門学校</t>
    </r>
    <r>
      <rPr>
        <sz val="11"/>
        <rFont val="ＭＳ ゴシック"/>
        <family val="3"/>
      </rPr>
      <t>（本校2）</t>
    </r>
  </si>
  <si>
    <t>公立学校共済組合三重支部</t>
  </si>
  <si>
    <t>(財)三重県公立学校職員互助会</t>
  </si>
  <si>
    <t>(財)三重県教育文化会館</t>
  </si>
  <si>
    <t>公立学校共済組合津宿泊所
　　　　　　　　　　「プラザ洞津」</t>
  </si>
  <si>
    <t>三重県営総合競技場</t>
  </si>
  <si>
    <t>三重県営松阪野球場</t>
  </si>
  <si>
    <t>三重県営ライフル射撃場</t>
  </si>
  <si>
    <r>
      <t>（５）盲・聾・養護学校</t>
    </r>
    <r>
      <rPr>
        <sz val="11"/>
        <color indexed="8"/>
        <rFont val="ＭＳ ゴシック"/>
        <family val="3"/>
      </rPr>
      <t>（本校1）</t>
    </r>
  </si>
  <si>
    <t>聖母の家学園</t>
  </si>
  <si>
    <t>510-0961</t>
  </si>
  <si>
    <t>四日市市波木町398-1</t>
  </si>
  <si>
    <t>0593-21-4502</t>
  </si>
  <si>
    <t>西舘　　勲</t>
  </si>
  <si>
    <r>
      <t>（６）高等専門学校</t>
    </r>
    <r>
      <rPr>
        <sz val="11"/>
        <color indexed="8"/>
        <rFont val="ＭＳ ゴシック"/>
        <family val="3"/>
      </rPr>
      <t>（本校1）</t>
    </r>
  </si>
  <si>
    <t>校　長</t>
  </si>
  <si>
    <t>519-4395</t>
  </si>
  <si>
    <t>511-1125</t>
  </si>
  <si>
    <t>510-0045</t>
  </si>
  <si>
    <t>510-0893</t>
  </si>
  <si>
    <t>512-0923</t>
  </si>
  <si>
    <t>　〃　和具4354</t>
  </si>
  <si>
    <t>越賀</t>
  </si>
  <si>
    <t>hyokka81@hyokka.mie-c.ed.jp</t>
  </si>
  <si>
    <t>mail@4nan.jp</t>
  </si>
  <si>
    <t>hyogoad@hyogo.mie-c.ed.jp</t>
  </si>
  <si>
    <t>shishou@cty-net.ne.jp</t>
  </si>
  <si>
    <t>ayokkaad@ayokka.mie-c.ed.jp</t>
  </si>
  <si>
    <t>post@komono-h.ed.jp</t>
  </si>
  <si>
    <t>hkawagad@hkawag.mie-c.ed.jp</t>
  </si>
  <si>
    <t>hkameyad@hkamey.mie-c.ed.jp</t>
  </si>
  <si>
    <t>htuad@htu.mie-c.ed.jp</t>
  </si>
  <si>
    <t>htunis01@htunis.mie-c.ed.jp</t>
  </si>
  <si>
    <t>htuhigad@htuhig.mie-c.ed.jp</t>
  </si>
  <si>
    <t>ttuad@ttu.mie-c.ed.jp</t>
  </si>
  <si>
    <t>mths@mctv.ne.jp</t>
  </si>
  <si>
    <t>houka00@houka.mie-c.ed.jp</t>
  </si>
  <si>
    <t>hsubar00@hsubar.mie-c.ed.jp</t>
  </si>
  <si>
    <t>hwatarad@hwatar.mie-c.ed.jp</t>
  </si>
  <si>
    <t>hnantoad@hnanto.mie-c.ed.jp</t>
  </si>
  <si>
    <t>cujiyaad@cujiya.mie-c.ed.jp</t>
  </si>
  <si>
    <t>info@ith.ed.jp</t>
  </si>
  <si>
    <t>hnanse00@hnanse.mie-c.ed.jp</t>
  </si>
  <si>
    <t>hsuisa55@hsuisa.mie-c.ed.jp</t>
  </si>
  <si>
    <t>huenoad@hueno.mie-c.ed.jp</t>
  </si>
  <si>
    <t>cuenoad@cueno.mie-c.ed.jp</t>
  </si>
  <si>
    <t>hnabarad@hnabar.mie-c.ed.jp</t>
  </si>
  <si>
    <t>hkikyoad@hkikyo.mie-c.ed.jp</t>
  </si>
  <si>
    <t>info@nishiko.ed.jp</t>
  </si>
  <si>
    <t>hnagasad@hnagas.mie-c.ed.jp</t>
  </si>
  <si>
    <t>hkimotad@hkimot.mie-c.ed.jp</t>
  </si>
  <si>
    <t>hkinan00@hkinan.mie-c.ed.jp</t>
  </si>
  <si>
    <t>teiji1@kuwana-h.ed.jp</t>
  </si>
  <si>
    <t>kuwanaeikan@kuwana-h.ed.jp</t>
  </si>
  <si>
    <t>kwnskk97@kuwana.ne.jp</t>
  </si>
  <si>
    <t>info@kuwatech.ed.jp</t>
  </si>
  <si>
    <t>inabesohgoh@inabe-h.ed.jp</t>
  </si>
  <si>
    <t>nishiko@424hs.jp</t>
  </si>
  <si>
    <t>hasake00@hasake.mie-c.ed.jp</t>
  </si>
  <si>
    <t>yonkou2@yokkaichi-th.ed.jp</t>
  </si>
  <si>
    <t>hyokka75@hyokka.mie-c.ed.jp</t>
  </si>
  <si>
    <t>teiyonkou@yokkaichi-th.ed.jp</t>
  </si>
  <si>
    <t>soumu@yokkaichichuo-th.ed.jp</t>
  </si>
  <si>
    <t>hkanbe79@hkanbe.mie-c.ed.jp</t>
  </si>
  <si>
    <t>hkanbe78@hkanbe.mie-c.ed.jp</t>
  </si>
  <si>
    <t>hnyokkad@hnyokk.mie-c.ed.jp</t>
  </si>
  <si>
    <t>hiino61@hiino.mie-c.ed.jp</t>
  </si>
  <si>
    <t>hsirokad@hsirok.mie-c.ed.jp</t>
  </si>
  <si>
    <t>ctu00@ctu.mie-c.ed.jp</t>
  </si>
  <si>
    <t>hhakusad@hhakus.mie-c.ed.jp</t>
  </si>
  <si>
    <t>admin@matsusaka-h.ed.jp</t>
  </si>
  <si>
    <t>cmatusad@center.mie-c.ed.jp</t>
  </si>
  <si>
    <t>hiinan51@center.mie-c.ed.jp</t>
  </si>
  <si>
    <t>hmiyagad@hmiyag.mie-c.ed.jp</t>
  </si>
  <si>
    <t>info@ujiyamada-h.ed.jp</t>
  </si>
  <si>
    <t>ise39@amigo2.ne.jp</t>
  </si>
  <si>
    <t>admin@akeno-hs.mie3.schoolnet.gr.jp</t>
  </si>
  <si>
    <t>htobaad@htoba.mie-c.ed.jp</t>
  </si>
  <si>
    <t>hkamey00@hkamey.mie-c.ed.jp</t>
  </si>
  <si>
    <t>hmieyu@hmieyu.mie-c.ed.jp</t>
  </si>
  <si>
    <t>hsimaad@hsima.mie-c.ed.jp</t>
  </si>
  <si>
    <t>hakeboad@hakebo.mie-c.ed.jp</t>
  </si>
  <si>
    <t>ue_kogyo@ict.ne.jp</t>
  </si>
  <si>
    <t>uenonoug@e-net.or.jp</t>
  </si>
  <si>
    <t>howasead@howase.mie-c.ed.jp</t>
  </si>
  <si>
    <t xml:space="preserve"> 〃  64-1602</t>
  </si>
  <si>
    <t>0597-22-2115</t>
  </si>
  <si>
    <t>0597-23-2788</t>
  </si>
  <si>
    <t>05974-6-0057</t>
  </si>
  <si>
    <t>0597-85-3811</t>
  </si>
  <si>
    <t>0597-85-2002</t>
  </si>
  <si>
    <t>川本　　健</t>
  </si>
  <si>
    <t>05979-2-3905</t>
  </si>
  <si>
    <t>510-0088</t>
  </si>
  <si>
    <t>朝明</t>
  </si>
  <si>
    <t>514-0102</t>
  </si>
  <si>
    <t>宮川</t>
  </si>
  <si>
    <t>511-0425</t>
  </si>
  <si>
    <t>511-0244</t>
  </si>
  <si>
    <t>512-8065</t>
  </si>
  <si>
    <t>510-0834</t>
  </si>
  <si>
    <t>津市一身田上津部田1234</t>
  </si>
  <si>
    <t>（中学校）</t>
  </si>
  <si>
    <t>　　教育学部</t>
  </si>
  <si>
    <t>　　医 学 部</t>
  </si>
  <si>
    <t>　　工 学 部</t>
  </si>
  <si>
    <t>　　生物資源
　　学　　部</t>
  </si>
  <si>
    <t>　　医 学 部
　　附属病院</t>
  </si>
  <si>
    <t>北牟婁郡紀伊長島町長島2141</t>
  </si>
  <si>
    <t>小倉　　肇</t>
  </si>
  <si>
    <t>喜多　　健</t>
  </si>
  <si>
    <t>学校名</t>
  </si>
  <si>
    <t>校　長</t>
  </si>
  <si>
    <t>児童数</t>
  </si>
  <si>
    <r>
      <t>〔10〕</t>
    </r>
    <r>
      <rPr>
        <sz val="11"/>
        <color indexed="9"/>
        <rFont val="ＭＳ 明朝"/>
        <family val="1"/>
      </rPr>
      <t>111</t>
    </r>
  </si>
  <si>
    <r>
      <t>〔2〕</t>
    </r>
    <r>
      <rPr>
        <sz val="11"/>
        <color indexed="9"/>
        <rFont val="ＭＳ 明朝"/>
        <family val="1"/>
      </rPr>
      <t>111</t>
    </r>
    <r>
      <rPr>
        <sz val="6"/>
        <color indexed="9"/>
        <rFont val="ＭＳ 明朝"/>
        <family val="1"/>
      </rPr>
      <t>1</t>
    </r>
  </si>
  <si>
    <r>
      <t>〔10〕</t>
    </r>
    <r>
      <rPr>
        <sz val="11"/>
        <color indexed="9"/>
        <rFont val="ＭＳ 明朝"/>
        <family val="1"/>
      </rPr>
      <t>111</t>
    </r>
    <r>
      <rPr>
        <sz val="6"/>
        <color indexed="9"/>
        <rFont val="ＭＳ 明朝"/>
        <family val="1"/>
      </rPr>
      <t>1</t>
    </r>
  </si>
  <si>
    <t>学長及び
学 部 長</t>
  </si>
  <si>
    <t>大学院
学生数</t>
  </si>
  <si>
    <t>社会福祉学部</t>
  </si>
  <si>
    <t>　社会福祉学部</t>
  </si>
  <si>
    <t>鈴鹿
医療科学</t>
  </si>
  <si>
    <t>一部教育
事務組合</t>
  </si>
  <si>
    <t>市町村教
員委員会</t>
  </si>
  <si>
    <t>区　　　　　分</t>
  </si>
  <si>
    <t>北勢教育事務所</t>
  </si>
  <si>
    <t>中勢教育事務所</t>
  </si>
  <si>
    <t>松阪教育事務所</t>
  </si>
  <si>
    <t>南勢志摩教育事務所</t>
  </si>
  <si>
    <t>上野教育事務所</t>
  </si>
  <si>
    <t>尾鷲教育事務所</t>
  </si>
  <si>
    <t>熊野教育事務所</t>
  </si>
  <si>
    <t>区　　　　　　　　分</t>
  </si>
  <si>
    <t>公　　　　　　　　　　立</t>
  </si>
  <si>
    <t>国　　　立</t>
  </si>
  <si>
    <t>私　　　立</t>
  </si>
  <si>
    <t>　〃　　桜町6100</t>
  </si>
  <si>
    <t>阪本　忠一</t>
  </si>
  <si>
    <t>藤井　明宣</t>
  </si>
  <si>
    <t>　(高等部)</t>
  </si>
  <si>
    <t xml:space="preserve"> 〃 木本町349-10</t>
  </si>
  <si>
    <t>脇田　裕久</t>
  </si>
  <si>
    <t>名張</t>
  </si>
  <si>
    <t>尾鷲</t>
  </si>
  <si>
    <t>岩田すみ子</t>
  </si>
  <si>
    <t>川口</t>
  </si>
  <si>
    <t>豊地</t>
  </si>
  <si>
    <t>0598-42-4969</t>
  </si>
  <si>
    <t>0598-42-4970</t>
  </si>
  <si>
    <t xml:space="preserve"> 〃　42-2130</t>
  </si>
  <si>
    <t>　〃　小原587</t>
  </si>
  <si>
    <t>小森つや子</t>
  </si>
  <si>
    <t>海住　栄子</t>
  </si>
  <si>
    <t>三雲町笠松280-2</t>
  </si>
  <si>
    <t>鈴木　泰子</t>
  </si>
  <si>
    <t>学校名</t>
  </si>
  <si>
    <t>丸之内養正町14-1</t>
  </si>
  <si>
    <t>根来　健二</t>
  </si>
  <si>
    <t>田名瀬康紘</t>
  </si>
  <si>
    <t>村井　康則</t>
  </si>
  <si>
    <t>金丸　直人</t>
  </si>
  <si>
    <r>
      <t xml:space="preserve">　(学長)
</t>
    </r>
    <r>
      <rPr>
        <sz val="8"/>
        <color indexed="8"/>
        <rFont val="ＭＳ 明朝"/>
        <family val="1"/>
      </rPr>
      <t>伴 五十嗣郎</t>
    </r>
    <r>
      <rPr>
        <sz val="9"/>
        <color indexed="8"/>
        <rFont val="ＭＳ 明朝"/>
        <family val="1"/>
      </rPr>
      <t xml:space="preserve">
 (学部長)
奥野　純一</t>
    </r>
  </si>
  <si>
    <t>0593-65-6630</t>
  </si>
  <si>
    <t>　(学長)
宗村　南男
 (学部長)
麻沼　賢彦
武本　行正
竹下　　譲</t>
  </si>
  <si>
    <t>0593-83-8991</t>
  </si>
  <si>
    <t>0593-83-9666</t>
  </si>
  <si>
    <t>0593-72-2827</t>
  </si>
  <si>
    <t>四日市市下海老町高松161</t>
  </si>
  <si>
    <t>　〃　　中野町2216</t>
  </si>
  <si>
    <t>　〃　　八王子町高花1654</t>
  </si>
  <si>
    <t>　〃　　河原田町2847</t>
  </si>
  <si>
    <t>相可</t>
  </si>
  <si>
    <t xml:space="preserve"> 〃  74-2006</t>
  </si>
  <si>
    <t>512-1211</t>
  </si>
  <si>
    <t xml:space="preserve"> 〃  26-2010</t>
  </si>
  <si>
    <t>512-1304</t>
  </si>
  <si>
    <t>園　長</t>
  </si>
  <si>
    <t>３　私　立　学　校</t>
  </si>
  <si>
    <t>４　市町村教育委員会</t>
  </si>
  <si>
    <t>５　学校組合教育委員会</t>
  </si>
  <si>
    <t>059-228-0256</t>
  </si>
  <si>
    <t>(６)</t>
  </si>
  <si>
    <t>(７)</t>
  </si>
  <si>
    <t>盲・聾・養護学校</t>
  </si>
  <si>
    <t>短期大学</t>
  </si>
  <si>
    <t>大学</t>
  </si>
  <si>
    <t>１</t>
  </si>
  <si>
    <t>公立学校　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</si>
  <si>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</si>
  <si>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</si>
  <si>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</si>
  <si>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</si>
  <si>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</si>
  <si>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</si>
  <si>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</si>
  <si>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</si>
  <si>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</si>
  <si>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</si>
  <si>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(11)</t>
  </si>
  <si>
    <t>(29)</t>
  </si>
  <si>
    <t>本園</t>
  </si>
  <si>
    <t>分園</t>
  </si>
  <si>
    <t>筧　　　晴</t>
  </si>
  <si>
    <t>　世　界　遺　産　登　録　推　進　室</t>
  </si>
  <si>
    <t>(１)</t>
  </si>
  <si>
    <t>(２)</t>
  </si>
  <si>
    <t>(２)</t>
  </si>
  <si>
    <t>幼稚園</t>
  </si>
  <si>
    <t>…………………………………………………………………………………</t>
  </si>
  <si>
    <t>(３)</t>
  </si>
  <si>
    <t>(４)</t>
  </si>
  <si>
    <t>計</t>
  </si>
  <si>
    <t>鈴鹿市神戸４丁目1-80　神戸高等学校内</t>
  </si>
  <si>
    <t>三重県教育委員会事務局社会教育推進チーム内</t>
  </si>
  <si>
    <t>津市広明町13
三重県教育委員会事務局教職員支援チーム内</t>
  </si>
  <si>
    <t>059-224-2982</t>
  </si>
  <si>
    <t>教育事務所別教育委員会・公立幼小中学校数……………………………………………………………</t>
  </si>
  <si>
    <t>三重県高等学校ＰＴＡ連合会</t>
  </si>
  <si>
    <r>
      <t>（３）中　学　校</t>
    </r>
    <r>
      <rPr>
        <sz val="11"/>
        <rFont val="ＭＳ ゴシック"/>
        <family val="3"/>
      </rPr>
      <t>（本校1）</t>
    </r>
  </si>
  <si>
    <r>
      <t>（４）盲・聾・養護学校</t>
    </r>
    <r>
      <rPr>
        <sz val="11"/>
        <rFont val="ＭＳ ゴシック"/>
        <family val="3"/>
      </rPr>
      <t>（本校1）</t>
    </r>
  </si>
  <si>
    <t>児童・
生徒数</t>
  </si>
  <si>
    <t>519-4323</t>
  </si>
  <si>
    <t>３　私　立　学　校</t>
  </si>
  <si>
    <t>本校</t>
  </si>
  <si>
    <t>分校</t>
  </si>
  <si>
    <t>計</t>
  </si>
  <si>
    <t>一志郡白山町南家城678</t>
  </si>
  <si>
    <t>設置課程</t>
  </si>
  <si>
    <r>
      <t>（６）短 期 大 学</t>
    </r>
    <r>
      <rPr>
        <sz val="11"/>
        <rFont val="ＭＳ ゴシック"/>
        <family val="3"/>
      </rPr>
      <t>（本校1）</t>
    </r>
  </si>
  <si>
    <r>
      <t>（７）大　　　学</t>
    </r>
    <r>
      <rPr>
        <sz val="11"/>
        <rFont val="ＭＳ ゴシック"/>
        <family val="3"/>
      </rPr>
      <t>（本校1）</t>
    </r>
  </si>
  <si>
    <t>県立看護</t>
  </si>
  <si>
    <t>西村　和平</t>
  </si>
  <si>
    <t>鈴鹿市岸岡町1001-1</t>
  </si>
  <si>
    <t>鈴鹿市郡山町663-222</t>
  </si>
  <si>
    <t>高島　昌二</t>
  </si>
  <si>
    <t>文　学　部</t>
  </si>
  <si>
    <t>　保健衛生学部
　医用工学部</t>
  </si>
  <si>
    <t>国際学部</t>
  </si>
  <si>
    <t>郵便番号</t>
  </si>
  <si>
    <t>委 員 長</t>
  </si>
  <si>
    <t>大野　秀郎</t>
  </si>
  <si>
    <t>519-2523</t>
  </si>
  <si>
    <t>(56)</t>
  </si>
  <si>
    <t>(58)</t>
  </si>
  <si>
    <t>木本</t>
  </si>
  <si>
    <t>川越</t>
  </si>
  <si>
    <t>グ　ル　ー　プ　等　名</t>
  </si>
  <si>
    <t xml:space="preserve"> 〃  37-4125</t>
  </si>
  <si>
    <t>佐藤　良一</t>
  </si>
  <si>
    <t>0599-66-0034</t>
  </si>
  <si>
    <t>山川　政美</t>
  </si>
  <si>
    <t>0596-72-2121</t>
  </si>
  <si>
    <t>0599-25-2935</t>
  </si>
  <si>
    <t>岡谷　康則</t>
  </si>
  <si>
    <t>517-0209</t>
  </si>
  <si>
    <t xml:space="preserve"> 〃  55-1166</t>
  </si>
  <si>
    <t>松林　清剛</t>
  </si>
  <si>
    <t>518-0873</t>
  </si>
  <si>
    <t>0595-21-2550</t>
  </si>
  <si>
    <t xml:space="preserve"> 〃  45-3050</t>
  </si>
  <si>
    <t>加藤　文悟</t>
  </si>
  <si>
    <t>518-0833</t>
  </si>
  <si>
    <t xml:space="preserve"> 〃  21-1900</t>
  </si>
  <si>
    <t>518-0837</t>
  </si>
  <si>
    <t xml:space="preserve"> 〃  21-2111</t>
  </si>
  <si>
    <t>518-0818</t>
  </si>
  <si>
    <t xml:space="preserve"> 〃  24-0123</t>
  </si>
  <si>
    <t>518-0711</t>
  </si>
  <si>
    <t xml:space="preserve"> 〃  63-2131</t>
  </si>
  <si>
    <t>大市　智子</t>
  </si>
  <si>
    <t>518-0627</t>
  </si>
  <si>
    <t xml:space="preserve"> 〃  65-1721</t>
  </si>
  <si>
    <t>南島</t>
  </si>
  <si>
    <t>鈴鹿市加佐登三丁目2-2</t>
  </si>
  <si>
    <t>津市大里窪田町357</t>
  </si>
  <si>
    <t>度会郡度会町大野木1825</t>
  </si>
  <si>
    <t>熊野市有馬町530</t>
  </si>
  <si>
    <t>尾鷲市中村町4-58</t>
  </si>
  <si>
    <t>学部長　渡邉　悌爾</t>
  </si>
  <si>
    <t>　〃　　鎮西　康雄</t>
  </si>
  <si>
    <t>　〃　　小畑　　仁</t>
  </si>
  <si>
    <t>　〃　　徳田　正孝</t>
  </si>
  <si>
    <t xml:space="preserve"> 〃　　〃</t>
  </si>
  <si>
    <t xml:space="preserve"> 〃　　〃</t>
  </si>
  <si>
    <t xml:space="preserve"> 〃　　〃</t>
  </si>
  <si>
    <t>津市栄町一丁目891 三重県合同ビル内</t>
  </si>
  <si>
    <t>伊勢市朝熊町鴨谷4383-4</t>
  </si>
  <si>
    <t>津市島崎町3-1　　島崎会館内</t>
  </si>
  <si>
    <t>津市栗真中山町字一色816-6</t>
  </si>
  <si>
    <t>設置者別教員数………………………………………………………………………………………………</t>
  </si>
  <si>
    <t>（組合立学校を含む）</t>
  </si>
  <si>
    <t>学生数</t>
  </si>
  <si>
    <t>498-0811</t>
  </si>
  <si>
    <t>511-0432</t>
  </si>
  <si>
    <t>　　人文学部</t>
  </si>
  <si>
    <t>本　　　校</t>
  </si>
  <si>
    <t>分　　　校</t>
  </si>
  <si>
    <t>計</t>
  </si>
  <si>
    <t>幼稚園</t>
  </si>
  <si>
    <t>小学校</t>
  </si>
  <si>
    <t>中学校</t>
  </si>
  <si>
    <t>高等学校</t>
  </si>
  <si>
    <t>全日制</t>
  </si>
  <si>
    <t>定時制</t>
  </si>
  <si>
    <t>通信制</t>
  </si>
  <si>
    <t>盲・聾・養護学校</t>
  </si>
  <si>
    <t>高等専門学校</t>
  </si>
  <si>
    <t>短期大学</t>
  </si>
  <si>
    <t>大学</t>
  </si>
  <si>
    <t>合　　　　　計</t>
  </si>
  <si>
    <t>0593-79-4693</t>
  </si>
  <si>
    <t>津市桜橋二丁目142
　　　　　　　三重県教育文化会館内</t>
  </si>
  <si>
    <t>度会郡玉城町宮古726-17</t>
  </si>
  <si>
    <t>名張市美旗町南西原229-2</t>
  </si>
  <si>
    <t>橋倉　　脩</t>
  </si>
  <si>
    <t>須賀利町387</t>
  </si>
  <si>
    <t>三木里町205</t>
  </si>
  <si>
    <t>dokyoui@pref.mie.jp</t>
  </si>
  <si>
    <t>大　西　健　之</t>
  </si>
  <si>
    <t>橋　本　和　宏</t>
  </si>
  <si>
    <t>059-224-3022</t>
  </si>
  <si>
    <t>shogaku@pref.mie.jp</t>
  </si>
  <si>
    <t>sports@pref.mie.jp</t>
  </si>
  <si>
    <t>学校体育グループ</t>
  </si>
  <si>
    <t>充指導主事</t>
  </si>
  <si>
    <t>bunkazai@pref.mie.jp</t>
  </si>
  <si>
    <t>059-226-3706</t>
  </si>
  <si>
    <t>kenshuk@pref.mie.jp</t>
  </si>
  <si>
    <t>kenjoho@pref.mie.jp</t>
  </si>
  <si>
    <t>基本研修グループ</t>
  </si>
  <si>
    <t>主幹兼研修主事</t>
  </si>
  <si>
    <t>筒井晋介</t>
  </si>
  <si>
    <t>kyosodan@pref.mie.jp</t>
  </si>
  <si>
    <t>【教育支援分野】</t>
  </si>
  <si>
    <t>教育公務員制度改革特命担当監</t>
  </si>
  <si>
    <t>519-1424</t>
  </si>
  <si>
    <t>エ　通　信　制（併置校2）</t>
  </si>
  <si>
    <t>○おわせ分校</t>
  </si>
  <si>
    <t>津市夢が丘一丁目１番地の１</t>
  </si>
  <si>
    <t>近畿大学工業</t>
  </si>
  <si>
    <t>熊野市有馬町2800</t>
  </si>
  <si>
    <t>鈴鹿国際大学
短期大学部</t>
  </si>
  <si>
    <t>松阪大学
短期大学部</t>
  </si>
  <si>
    <t>鈴鹿市庄野町1250</t>
  </si>
  <si>
    <t>津市一身田豊野195</t>
  </si>
  <si>
    <t>松阪市久保町1846</t>
  </si>
  <si>
    <t>久保田郁夫</t>
  </si>
  <si>
    <t>学　校　名</t>
  </si>
  <si>
    <t>－</t>
  </si>
  <si>
    <t>桑名市東方尾弓田1073</t>
  </si>
  <si>
    <t>イ 全 日 制 専 攻 科（本校1　分校1）</t>
  </si>
  <si>
    <t>ウ 定 時 制（独立校3　併置校10）</t>
  </si>
  <si>
    <t>※四日市北</t>
  </si>
  <si>
    <t>※みえ夢学園</t>
  </si>
  <si>
    <t>※伊勢実業</t>
  </si>
  <si>
    <t>517-0021</t>
  </si>
  <si>
    <t>　〃　　茂福横座668-1</t>
  </si>
  <si>
    <t>津市柳山津興1239</t>
  </si>
  <si>
    <t>瀬尾　浩二</t>
  </si>
  <si>
    <t>三重県立学校教頭会</t>
  </si>
  <si>
    <t>510-0211</t>
  </si>
  <si>
    <t>伊船町1693</t>
  </si>
  <si>
    <t>0598-42-2064</t>
  </si>
  <si>
    <t>0598-42-6932</t>
  </si>
  <si>
    <t>美杉村八知5800</t>
  </si>
  <si>
    <t>津市</t>
  </si>
  <si>
    <t>田中　　彌</t>
  </si>
  <si>
    <t>安芸郡河芸町浜田808</t>
  </si>
  <si>
    <t>平野　澄子</t>
  </si>
  <si>
    <t>　〃　芸濃町椋本5190</t>
  </si>
  <si>
    <t>奥山　榮司</t>
  </si>
  <si>
    <t>星野　武彦</t>
  </si>
  <si>
    <t>石見　隆浩</t>
  </si>
  <si>
    <t>佐々木典夫</t>
  </si>
  <si>
    <t>一志郡香良洲町2174-1</t>
  </si>
  <si>
    <t>教育関係団体……………………………………………………………………………………………………</t>
  </si>
  <si>
    <t>教育関係施設……………………………………………………………………………………………………</t>
  </si>
  <si>
    <t>……………………………………………………………………………………………………</t>
  </si>
  <si>
    <t>(37)</t>
  </si>
  <si>
    <t>(39)</t>
  </si>
  <si>
    <t>(40)</t>
  </si>
  <si>
    <t>(41)</t>
  </si>
  <si>
    <t>(43)</t>
  </si>
  <si>
    <t>(48)</t>
  </si>
  <si>
    <t>(50)</t>
  </si>
  <si>
    <t>(51)</t>
  </si>
  <si>
    <t>イ</t>
  </si>
  <si>
    <t>ウ</t>
  </si>
  <si>
    <t>エ</t>
  </si>
  <si>
    <t>上野市丸之内107</t>
  </si>
  <si>
    <t>阿山郡伊賀町川東412</t>
  </si>
  <si>
    <t>516-8555</t>
  </si>
  <si>
    <t>0596-22-0201</t>
  </si>
  <si>
    <t>518-0498</t>
  </si>
  <si>
    <t>郵便番号</t>
  </si>
  <si>
    <t>所　　在　　地</t>
  </si>
  <si>
    <t>電　　話</t>
  </si>
  <si>
    <t>伊勢寺</t>
  </si>
  <si>
    <t>阿坂</t>
  </si>
  <si>
    <t>逵　　敦子</t>
  </si>
  <si>
    <t>東黒部</t>
  </si>
  <si>
    <t>垣内田町6-1</t>
  </si>
  <si>
    <t>原　　哲蔵</t>
  </si>
  <si>
    <t>機殿</t>
  </si>
  <si>
    <t>朝見</t>
  </si>
  <si>
    <t>漕代</t>
  </si>
  <si>
    <t>松尾</t>
  </si>
  <si>
    <t>花岡</t>
  </si>
  <si>
    <t>山室</t>
  </si>
  <si>
    <t xml:space="preserve"> 〃  29-6015</t>
  </si>
  <si>
    <t xml:space="preserve"> 〃  29-7340</t>
  </si>
  <si>
    <t>射和</t>
  </si>
  <si>
    <t>庄町737</t>
  </si>
  <si>
    <t>大石</t>
  </si>
  <si>
    <t>鎌田</t>
  </si>
  <si>
    <t xml:space="preserve"> 〃 江戸橋
 　 二丁目174</t>
  </si>
  <si>
    <t>059-232-1211</t>
  </si>
  <si>
    <t>059-232-1111</t>
  </si>
  <si>
    <t>学　長　矢谷　隆一</t>
  </si>
  <si>
    <t>(4)</t>
  </si>
  <si>
    <t>(2)</t>
  </si>
  <si>
    <t>(6)</t>
  </si>
  <si>
    <r>
      <t>〔－〕</t>
    </r>
    <r>
      <rPr>
        <sz val="11"/>
        <color indexed="9"/>
        <rFont val="ＭＳ 明朝"/>
        <family val="1"/>
      </rPr>
      <t>111</t>
    </r>
    <r>
      <rPr>
        <sz val="6"/>
        <color indexed="9"/>
        <rFont val="ＭＳ 明朝"/>
        <family val="1"/>
      </rPr>
      <t>1</t>
    </r>
  </si>
  <si>
    <t>513-0801</t>
  </si>
  <si>
    <t>貝發　憲治</t>
  </si>
  <si>
    <t>059-234-2188</t>
  </si>
  <si>
    <t xml:space="preserve"> 〃 226-4774</t>
  </si>
  <si>
    <t>514-0818</t>
  </si>
  <si>
    <t xml:space="preserve"> 〃 234-3431</t>
  </si>
  <si>
    <t>山中てる子</t>
  </si>
  <si>
    <t xml:space="preserve"> 〃 234-8281</t>
  </si>
  <si>
    <t>513-0004</t>
  </si>
  <si>
    <t>0593-79-1611</t>
  </si>
  <si>
    <t>和田　文子</t>
  </si>
  <si>
    <t>514-0125</t>
  </si>
  <si>
    <t>059-232-1139</t>
  </si>
  <si>
    <t>平尾　栄司</t>
  </si>
  <si>
    <t>514-1252</t>
  </si>
  <si>
    <t xml:space="preserve"> 〃 252-1221</t>
  </si>
  <si>
    <t>510-0943</t>
  </si>
  <si>
    <t>0593-22-2558</t>
  </si>
  <si>
    <t>516-2102</t>
  </si>
  <si>
    <t>0596-62-0001</t>
  </si>
  <si>
    <t>519-4325</t>
  </si>
  <si>
    <t>園児数</t>
  </si>
  <si>
    <t>北浜</t>
  </si>
  <si>
    <t>早修</t>
  </si>
  <si>
    <t>511-0222</t>
  </si>
  <si>
    <t>員弁郡員弁町大字御薗632　</t>
  </si>
  <si>
    <t>0594-74-2006</t>
  </si>
  <si>
    <t>　　いなべ総合学園高等学校内</t>
  </si>
  <si>
    <t>519-2181</t>
  </si>
  <si>
    <t>多気郡多気町相可50　相可高等学校内</t>
  </si>
  <si>
    <t>0598-38-2811</t>
  </si>
  <si>
    <t>三重県教育委員会事務局経営チーム内</t>
  </si>
  <si>
    <t>510-0243</t>
  </si>
  <si>
    <t>白子一丁目12-12</t>
  </si>
  <si>
    <t xml:space="preserve"> 〃　87-5325</t>
  </si>
  <si>
    <t>愛宕</t>
  </si>
  <si>
    <t>510-0227</t>
  </si>
  <si>
    <t>南若松町83</t>
  </si>
  <si>
    <t xml:space="preserve"> 〃　87-6072</t>
  </si>
  <si>
    <t>森田　泰雄</t>
  </si>
  <si>
    <t>稲生</t>
  </si>
  <si>
    <t>510-0205</t>
  </si>
  <si>
    <t>稲生三丁目10-1</t>
  </si>
  <si>
    <t xml:space="preserve"> 〃　87-5338</t>
  </si>
  <si>
    <t>北川　志女香</t>
  </si>
  <si>
    <t>飯野</t>
  </si>
  <si>
    <t>513-0804</t>
  </si>
  <si>
    <t>三日市南二丁目1-7</t>
  </si>
  <si>
    <t xml:space="preserve"> 〃  82-3698</t>
  </si>
  <si>
    <t>河曲</t>
  </si>
  <si>
    <t>513-0038</t>
  </si>
  <si>
    <t>十宮町719-2</t>
  </si>
  <si>
    <t xml:space="preserve"> 〃　82-3420</t>
  </si>
  <si>
    <t>山崎　正邦</t>
  </si>
  <si>
    <t>一ノ宮</t>
  </si>
  <si>
    <t>513-0031</t>
  </si>
  <si>
    <t>一ノ宮町557</t>
  </si>
  <si>
    <t xml:space="preserve"> 〃　82-4110</t>
  </si>
  <si>
    <t>橋本　和馬</t>
  </si>
  <si>
    <t>長太</t>
  </si>
  <si>
    <t>513-0042</t>
  </si>
  <si>
    <t>長太旭町五丁目4-5</t>
  </si>
  <si>
    <t xml:space="preserve"> 〃  85-1203</t>
  </si>
  <si>
    <t>箕田</t>
  </si>
  <si>
    <t>513-0046</t>
  </si>
  <si>
    <t>南堀江一丁目2-26</t>
  </si>
  <si>
    <t xml:space="preserve"> 〃　85-1493</t>
  </si>
  <si>
    <t>若松</t>
  </si>
  <si>
    <t>510-0224</t>
  </si>
  <si>
    <t>機械工
電気電子工
電子情報工
生物応用化学
材料工</t>
  </si>
  <si>
    <t>四郷</t>
  </si>
  <si>
    <t>豊浜東</t>
  </si>
  <si>
    <t>東豊浜町299</t>
  </si>
  <si>
    <t>西豊浜町1779</t>
  </si>
  <si>
    <t xml:space="preserve"> 〃  37-5774</t>
  </si>
  <si>
    <t>北浜</t>
  </si>
  <si>
    <t>東大淀町351</t>
  </si>
  <si>
    <t>中野　　洋</t>
  </si>
  <si>
    <t>城田</t>
  </si>
  <si>
    <t xml:space="preserve"> 〃  22-3641</t>
  </si>
  <si>
    <t xml:space="preserve"> 〃  23-9287</t>
  </si>
  <si>
    <t>上野</t>
  </si>
  <si>
    <t>計</t>
  </si>
  <si>
    <t>（小学校）</t>
  </si>
  <si>
    <t>明和</t>
  </si>
  <si>
    <t>大台</t>
  </si>
  <si>
    <t>勢和</t>
  </si>
  <si>
    <t>宮川</t>
  </si>
  <si>
    <t>駒田　哲夫</t>
  </si>
  <si>
    <t>飯南郡飯南町横野848</t>
  </si>
  <si>
    <t>飯高町</t>
  </si>
  <si>
    <t>高橋　雅笑</t>
  </si>
  <si>
    <t>山下　泰史</t>
  </si>
  <si>
    <t>多気町</t>
  </si>
  <si>
    <t>三谷　正博</t>
  </si>
  <si>
    <t>小林　克巳</t>
  </si>
  <si>
    <t>明和町</t>
  </si>
  <si>
    <t>中澤　義博</t>
  </si>
  <si>
    <t>山口　一郎</t>
  </si>
  <si>
    <t>大台町</t>
  </si>
  <si>
    <t>　〃　大台町佐原750</t>
  </si>
  <si>
    <t>村田　博子</t>
  </si>
  <si>
    <t>小倉喜久治</t>
  </si>
  <si>
    <t>勢和村</t>
  </si>
  <si>
    <t>宮川村</t>
  </si>
  <si>
    <t>谷口　忠夫</t>
  </si>
  <si>
    <t>庄内</t>
  </si>
  <si>
    <t>519-0272</t>
  </si>
  <si>
    <t>東庄内町2458-1</t>
  </si>
  <si>
    <t xml:space="preserve"> 〃  71-1343</t>
  </si>
  <si>
    <t>片岡　　正</t>
  </si>
  <si>
    <t>井田川</t>
  </si>
  <si>
    <t>513-0006</t>
  </si>
  <si>
    <t>和泉町814</t>
  </si>
  <si>
    <t xml:space="preserve"> 〃  78-8966</t>
  </si>
  <si>
    <t>杉本　君枝</t>
  </si>
  <si>
    <t>亀山</t>
  </si>
  <si>
    <t>519-0121</t>
  </si>
  <si>
    <t>江ヶ室一丁目2-10</t>
  </si>
  <si>
    <t>0595-82-0336</t>
  </si>
  <si>
    <t>笹山ふみ子</t>
  </si>
  <si>
    <t>亀山東</t>
  </si>
  <si>
    <t>519-0116</t>
  </si>
  <si>
    <t>本町一丁目9-17</t>
  </si>
  <si>
    <t xml:space="preserve"> 〃  82-5037</t>
  </si>
  <si>
    <t>橋爪　幸子</t>
  </si>
  <si>
    <t>井田川</t>
  </si>
  <si>
    <t>519-0106</t>
  </si>
  <si>
    <t>みどり町53-1</t>
  </si>
  <si>
    <t xml:space="preserve"> 〃　82-9054</t>
  </si>
  <si>
    <t>片岡　裕子</t>
  </si>
  <si>
    <t>みずほ台</t>
  </si>
  <si>
    <t>519-0105</t>
  </si>
  <si>
    <t>みずほ台14-295</t>
  </si>
  <si>
    <t xml:space="preserve"> 〃  83-1900</t>
  </si>
  <si>
    <t>伊藤　公子</t>
  </si>
  <si>
    <t>計</t>
  </si>
  <si>
    <t>鈴　鹿　郡（本園1）</t>
  </si>
  <si>
    <t>関</t>
  </si>
  <si>
    <t>519-1107</t>
  </si>
  <si>
    <t>関町木崎町1416</t>
  </si>
  <si>
    <t>0595-96-0181</t>
  </si>
  <si>
    <t>中根　幸子</t>
  </si>
  <si>
    <t>修成</t>
  </si>
  <si>
    <t>514-0837</t>
  </si>
  <si>
    <t>藤内　隆志</t>
  </si>
  <si>
    <t>のべの</t>
  </si>
  <si>
    <t>514-1121</t>
  </si>
  <si>
    <t>久居市二ノ町1855</t>
  </si>
  <si>
    <t xml:space="preserve"> 〃 255-4316</t>
  </si>
  <si>
    <t xml:space="preserve"> 〃 255-0722</t>
  </si>
  <si>
    <t>星合由利子</t>
  </si>
  <si>
    <t>日生学園
附属</t>
  </si>
  <si>
    <t>515-2615</t>
  </si>
  <si>
    <t>一志郡白山町八対野2739</t>
  </si>
  <si>
    <t xml:space="preserve"> 〃 262-4305</t>
  </si>
  <si>
    <t>吉井　秀人</t>
  </si>
  <si>
    <t>松阪大学短期
大学部附属梅村</t>
  </si>
  <si>
    <t>松阪市久保町1846</t>
  </si>
  <si>
    <t>0598-29-0683</t>
  </si>
  <si>
    <t>西山　　勉</t>
  </si>
  <si>
    <t>中島</t>
  </si>
  <si>
    <t>516-0067</t>
  </si>
  <si>
    <t>伊勢市中島二丁目13-4</t>
  </si>
  <si>
    <t>0596-28-2438</t>
  </si>
  <si>
    <t>0596-28-2452</t>
  </si>
  <si>
    <t>西村　雄輔</t>
  </si>
  <si>
    <t>神宮　　　五十鈴川</t>
  </si>
  <si>
    <t>516-0025</t>
  </si>
  <si>
    <t>　〃　宇治中之切町38-2</t>
  </si>
  <si>
    <t xml:space="preserve"> 〃  22-4550</t>
  </si>
  <si>
    <t>平生　　泉</t>
  </si>
  <si>
    <t>有緝</t>
  </si>
  <si>
    <t>516-0008</t>
  </si>
  <si>
    <t>　〃　船江二丁目2-29</t>
  </si>
  <si>
    <t xml:space="preserve"> 〃  23-5225</t>
  </si>
  <si>
    <t xml:space="preserve"> 〃  23-5200</t>
  </si>
  <si>
    <t>常盤</t>
  </si>
  <si>
    <t>516-0037</t>
  </si>
  <si>
    <t>　〃　岩渕一丁目6-32</t>
  </si>
  <si>
    <t xml:space="preserve"> 〃  28-4420</t>
  </si>
  <si>
    <t>井ノ川　勝</t>
  </si>
  <si>
    <t>修道</t>
  </si>
  <si>
    <t>516-0015</t>
  </si>
  <si>
    <t>　〃　久世戸町4</t>
  </si>
  <si>
    <t xml:space="preserve"> 〃  28-1565</t>
  </si>
  <si>
    <t>大熊　信行</t>
  </si>
  <si>
    <t>まるこ</t>
  </si>
  <si>
    <t>516-0071</t>
  </si>
  <si>
    <t>　〃　一之木一丁目8-3</t>
  </si>
  <si>
    <t xml:space="preserve"> 〃  28-5310</t>
  </si>
  <si>
    <t xml:space="preserve"> 〃  28-5319</t>
  </si>
  <si>
    <t>明倫</t>
  </si>
  <si>
    <t>516-0036</t>
  </si>
  <si>
    <t>　〃　岡本一丁目18-65</t>
  </si>
  <si>
    <t xml:space="preserve"> 〃  28-4094</t>
  </si>
  <si>
    <t xml:space="preserve"> 〃  28-4094 </t>
  </si>
  <si>
    <t>中村　正行</t>
  </si>
  <si>
    <t>神宮　　　高倉山</t>
  </si>
  <si>
    <t>516-0076</t>
  </si>
  <si>
    <t>　〃　八日市場町17-20</t>
  </si>
  <si>
    <t xml:space="preserve"> 〃  28-4248</t>
  </si>
  <si>
    <t>三宅比奈子</t>
  </si>
  <si>
    <t>双康</t>
  </si>
  <si>
    <t>516-0018</t>
  </si>
  <si>
    <t>　〃　黒瀬町562-13</t>
  </si>
  <si>
    <t xml:space="preserve"> 〃  22-7890</t>
  </si>
  <si>
    <t xml:space="preserve"> 〃  22-7889</t>
  </si>
  <si>
    <t>森　　久視</t>
  </si>
  <si>
    <t>ゆたか</t>
  </si>
  <si>
    <t>516-0803</t>
  </si>
  <si>
    <t>度会郡御薗村王中島船原23</t>
  </si>
  <si>
    <t>0596-22-3480</t>
  </si>
  <si>
    <t>岡村　　豊</t>
  </si>
  <si>
    <t>暁の星</t>
  </si>
  <si>
    <t>519-0505</t>
  </si>
  <si>
    <t>　〃　小俣町本町1336</t>
  </si>
  <si>
    <t xml:space="preserve"> 〃  22-0689</t>
  </si>
  <si>
    <t>ブライス西村</t>
  </si>
  <si>
    <t>和順</t>
  </si>
  <si>
    <t>519-0503</t>
  </si>
  <si>
    <t>　〃　小俣町元町214-3</t>
  </si>
  <si>
    <t xml:space="preserve"> 〃  28-1121</t>
  </si>
  <si>
    <t xml:space="preserve"> 〃  28-6666</t>
  </si>
  <si>
    <t>分部1211-1</t>
  </si>
  <si>
    <t xml:space="preserve"> 〃 237-0752</t>
  </si>
  <si>
    <t>宮崎　愛子</t>
  </si>
  <si>
    <t>神戸</t>
  </si>
  <si>
    <t>514-0824</t>
  </si>
  <si>
    <t>神戸332-1</t>
  </si>
  <si>
    <t xml:space="preserve"> 〃 226-0204</t>
  </si>
  <si>
    <t>高茶屋</t>
  </si>
  <si>
    <t>514-0819</t>
  </si>
  <si>
    <t xml:space="preserve"> 〃 234-2616</t>
  </si>
  <si>
    <t>片田</t>
  </si>
  <si>
    <t>514-0082</t>
  </si>
  <si>
    <t>片田井戸町43-8</t>
  </si>
  <si>
    <t xml:space="preserve"> 〃 237-0822</t>
  </si>
  <si>
    <t>山川　早苗</t>
  </si>
  <si>
    <t>雲出</t>
  </si>
  <si>
    <t>514-0304</t>
  </si>
  <si>
    <t>雲出本郷町1165</t>
  </si>
  <si>
    <t xml:space="preserve"> 〃 234-3805</t>
  </si>
  <si>
    <t>金児　節子</t>
  </si>
  <si>
    <t>白塚</t>
  </si>
  <si>
    <t>514-0101</t>
  </si>
  <si>
    <t>白塚町4463</t>
  </si>
  <si>
    <t xml:space="preserve"> 〃 232-1050</t>
  </si>
  <si>
    <t>辻　　啓子</t>
  </si>
  <si>
    <t>高野尾</t>
  </si>
  <si>
    <t>514-2221</t>
  </si>
  <si>
    <t>高野尾町5266-1</t>
  </si>
  <si>
    <t xml:space="preserve"> 〃 230-0131</t>
  </si>
  <si>
    <t>増村　政己</t>
  </si>
  <si>
    <t>大里</t>
  </si>
  <si>
    <t>514-0125</t>
  </si>
  <si>
    <t>大里窪田町1870</t>
  </si>
  <si>
    <t xml:space="preserve"> 〃 232-5913</t>
  </si>
  <si>
    <t>三輪　順子</t>
  </si>
  <si>
    <t>計</t>
  </si>
  <si>
    <t>510-0304</t>
  </si>
  <si>
    <t>河芸町上野2963</t>
  </si>
  <si>
    <t>059-245-4091</t>
  </si>
  <si>
    <t>鈴村 登志子</t>
  </si>
  <si>
    <t>黒田</t>
  </si>
  <si>
    <t>510-0317</t>
  </si>
  <si>
    <t>田中　實乘</t>
  </si>
  <si>
    <t>鈴鹿</t>
  </si>
  <si>
    <t>513-0831</t>
  </si>
  <si>
    <t>鈴鹿市庄野町1230</t>
  </si>
  <si>
    <t xml:space="preserve"> 〃  70-0760</t>
  </si>
  <si>
    <t xml:space="preserve"> 〃  70-4820</t>
  </si>
  <si>
    <t>津市一身田町2843</t>
  </si>
  <si>
    <t>059-232-2004</t>
  </si>
  <si>
    <t>059-231-3832</t>
  </si>
  <si>
    <t>望月　　演</t>
  </si>
  <si>
    <t>セントヨゼフ
女子学園</t>
  </si>
  <si>
    <t>514-0823</t>
  </si>
  <si>
    <t xml:space="preserve"> 〃 半田1330</t>
  </si>
  <si>
    <t xml:space="preserve"> 〃 227-6465</t>
  </si>
  <si>
    <t xml:space="preserve"> 〃 227-6466</t>
  </si>
  <si>
    <t>中津　　幹</t>
  </si>
  <si>
    <t>三重</t>
  </si>
  <si>
    <t>515-0044</t>
  </si>
  <si>
    <t>松阪市久保町1843</t>
  </si>
  <si>
    <t>0598-29-4001</t>
  </si>
  <si>
    <t>0598-29-6012</t>
  </si>
  <si>
    <t>梅村　光久</t>
  </si>
  <si>
    <t>皇學館</t>
  </si>
  <si>
    <t>516-8588</t>
  </si>
  <si>
    <t>伊勢市楠部町138</t>
  </si>
  <si>
    <t>0596-23-1398</t>
  </si>
  <si>
    <t>0596-23-9808</t>
  </si>
  <si>
    <t>荘司壽一郎</t>
  </si>
  <si>
    <t>518-0192</t>
  </si>
  <si>
    <t>上野市下神戸2756</t>
  </si>
  <si>
    <t>0595-38-1201</t>
  </si>
  <si>
    <t>0595-36-2619</t>
  </si>
  <si>
    <t>青田　　進</t>
  </si>
  <si>
    <t>（４）高 等 学 校</t>
  </si>
  <si>
    <t>ア 全 日 制（本校13）</t>
  </si>
  <si>
    <t>近藤　　洋</t>
  </si>
  <si>
    <t>0593-37-2345</t>
  </si>
  <si>
    <t>0593-37-2238</t>
  </si>
  <si>
    <t>杉坂　　護</t>
  </si>
  <si>
    <t>鈴鹿市庄野町1260</t>
  </si>
  <si>
    <t xml:space="preserve"> 〃  78-0307</t>
  </si>
  <si>
    <t xml:space="preserve"> 〃  70-0875</t>
  </si>
  <si>
    <t>松阪市久保町1232</t>
  </si>
  <si>
    <t>0598-29-2959</t>
  </si>
  <si>
    <t>0598-29-6944</t>
  </si>
  <si>
    <t>馬場　高弘</t>
  </si>
  <si>
    <t>516-8577</t>
  </si>
  <si>
    <t>0596-22-0205</t>
  </si>
  <si>
    <t>0596-24-3141</t>
  </si>
  <si>
    <t>伊勢女子</t>
  </si>
  <si>
    <t xml:space="preserve"> 〃  22-4155</t>
  </si>
  <si>
    <t xml:space="preserve"> 〃  24-4864</t>
  </si>
  <si>
    <t>松本　和利</t>
  </si>
  <si>
    <t>日生学園
第一</t>
  </si>
  <si>
    <t>日生学園
第二</t>
  </si>
  <si>
    <t>515-2692</t>
  </si>
  <si>
    <t>059-262-4321</t>
  </si>
  <si>
    <t>059-262-4779</t>
  </si>
  <si>
    <t>　　〃</t>
  </si>
  <si>
    <t>愛農学園
農業</t>
  </si>
  <si>
    <t>518-0221</t>
  </si>
  <si>
    <t>名賀郡青山町別府690</t>
  </si>
  <si>
    <t>0595-52-0327</t>
  </si>
  <si>
    <t>0595-52-1428</t>
  </si>
  <si>
    <t>志賀　親則</t>
  </si>
  <si>
    <t>イ 全日制専攻科（本校1）</t>
  </si>
  <si>
    <t>愛農学園農業</t>
  </si>
  <si>
    <t>－</t>
  </si>
  <si>
    <t>ウ 通　信　制（本校３）</t>
  </si>
  <si>
    <t>大橋学園</t>
  </si>
  <si>
    <t>510-0066</t>
  </si>
  <si>
    <t>四日市市南浜田町4-21</t>
  </si>
  <si>
    <t>0593-54-1357</t>
  </si>
  <si>
    <t>0593-54-4943</t>
  </si>
  <si>
    <t>井上　耕二</t>
  </si>
  <si>
    <t>徳風</t>
  </si>
  <si>
    <t>519-0145</t>
  </si>
  <si>
    <t>514-2323</t>
  </si>
  <si>
    <t xml:space="preserve"> 〃 268-2360</t>
  </si>
  <si>
    <t>増田　一子</t>
  </si>
  <si>
    <t>村主</t>
  </si>
  <si>
    <t>514-2312</t>
  </si>
  <si>
    <t>　〃　連部91-5</t>
  </si>
  <si>
    <t xml:space="preserve"> 〃 268-2363</t>
  </si>
  <si>
    <t>草生</t>
  </si>
  <si>
    <t>514-2328</t>
  </si>
  <si>
    <t>　〃　草生1310-3</t>
  </si>
  <si>
    <t xml:space="preserve"> 〃 268-2364</t>
  </si>
  <si>
    <t>小林　芳子</t>
  </si>
  <si>
    <r>
      <t xml:space="preserve">
</t>
    </r>
    <r>
      <rPr>
        <sz val="11"/>
        <rFont val="ＭＳ 明朝"/>
        <family val="1"/>
      </rPr>
      <t>みさと</t>
    </r>
  </si>
  <si>
    <t>514-2104</t>
  </si>
  <si>
    <t>美里村家所2054</t>
  </si>
  <si>
    <t xml:space="preserve"> 〃 279-2331</t>
  </si>
  <si>
    <t>辻岡　秀子</t>
  </si>
  <si>
    <t>計</t>
  </si>
  <si>
    <t>久　居　市（本園7）</t>
  </si>
  <si>
    <t>郵便番号</t>
  </si>
  <si>
    <t>514-1136</t>
  </si>
  <si>
    <t>059-255-2654</t>
  </si>
  <si>
    <t>田中　素眞子</t>
  </si>
  <si>
    <t>密柑山</t>
  </si>
  <si>
    <t>514-1105</t>
  </si>
  <si>
    <t xml:space="preserve"> 〃 255-3256</t>
  </si>
  <si>
    <t>飯田　明美</t>
  </si>
  <si>
    <t>桃園</t>
  </si>
  <si>
    <t>514-1116</t>
  </si>
  <si>
    <t>新家町873-1</t>
  </si>
  <si>
    <t xml:space="preserve"> 〃 256-6513</t>
  </si>
  <si>
    <t>奥山　美枝子</t>
  </si>
  <si>
    <t>514-1138</t>
  </si>
  <si>
    <t>戸木町2337</t>
  </si>
  <si>
    <t xml:space="preserve"> 〃 255-5366</t>
  </si>
  <si>
    <t>栗葉</t>
  </si>
  <si>
    <t>514-1254</t>
  </si>
  <si>
    <t>森町284-1</t>
  </si>
  <si>
    <t>香椎　弥生</t>
  </si>
  <si>
    <t>榊原</t>
  </si>
  <si>
    <t>514-1251</t>
  </si>
  <si>
    <t>榊原町5156</t>
  </si>
  <si>
    <t>池田　富子</t>
  </si>
  <si>
    <t>のむら</t>
  </si>
  <si>
    <t>志　摩　郡（本園10　分園1）</t>
  </si>
  <si>
    <t>浜島</t>
  </si>
  <si>
    <t>　〃　迫子497</t>
  </si>
  <si>
    <t>伊勢市浦口三丁目13-1</t>
  </si>
  <si>
    <t>　〃　神田久志本町1703-1</t>
  </si>
  <si>
    <t>　〃　神久二丁目7-18</t>
  </si>
  <si>
    <t>　〃　黒瀬町札ノ木1193</t>
  </si>
  <si>
    <t>度会郡小俣町明野1481</t>
  </si>
  <si>
    <t>　〃　度会町大野木2831</t>
  </si>
  <si>
    <t>　〃　南勢町船越2926-1</t>
  </si>
  <si>
    <t>　〃　南島町東宮1020</t>
  </si>
  <si>
    <t>三重県学校生活協同組合</t>
  </si>
  <si>
    <t xml:space="preserve"> 〃 262-1744</t>
  </si>
  <si>
    <t>0598-25-0533</t>
  </si>
  <si>
    <t>中沢　　薫</t>
  </si>
  <si>
    <t xml:space="preserve"> 〃  25-0532</t>
  </si>
  <si>
    <t xml:space="preserve"> 〃  28-5992</t>
  </si>
  <si>
    <t>山口　　修</t>
  </si>
  <si>
    <t xml:space="preserve"> 〃　32-2204</t>
  </si>
  <si>
    <t xml:space="preserve"> 〃  32-2203</t>
  </si>
  <si>
    <t xml:space="preserve"> 〃  38-2811</t>
  </si>
  <si>
    <t xml:space="preserve"> 〃  38-3994</t>
  </si>
  <si>
    <t>05988-2-3064</t>
  </si>
  <si>
    <t>05987-6-0318</t>
  </si>
  <si>
    <t>0596-28-7150</t>
  </si>
  <si>
    <t>516-8515</t>
  </si>
  <si>
    <t xml:space="preserve"> 〃  24-7642</t>
  </si>
  <si>
    <t>山川晴一郎</t>
  </si>
  <si>
    <t xml:space="preserve"> 〃  23-2236</t>
  </si>
  <si>
    <t xml:space="preserve"> 〃  22-4624</t>
  </si>
  <si>
    <t>鈴木　光一</t>
  </si>
  <si>
    <t xml:space="preserve"> 〃  37-4127</t>
  </si>
  <si>
    <t xml:space="preserve"> 〃　62-1128</t>
  </si>
  <si>
    <t>　〃　南家城647</t>
  </si>
  <si>
    <t xml:space="preserve"> 〃 262-2903</t>
  </si>
  <si>
    <t>515-2603</t>
  </si>
  <si>
    <t>　〃　川口1990-1</t>
  </si>
  <si>
    <t xml:space="preserve"> 〃 262-2904</t>
  </si>
  <si>
    <t>中村　比佐子</t>
  </si>
  <si>
    <t>☆　倭</t>
  </si>
  <si>
    <t>515-2623</t>
  </si>
  <si>
    <t>　〃　上ノ村182</t>
  </si>
  <si>
    <t>－</t>
  </si>
  <si>
    <t>大三</t>
  </si>
  <si>
    <t>515-2602</t>
  </si>
  <si>
    <t>　〃　二本木289-2</t>
  </si>
  <si>
    <t xml:space="preserve"> 〃 262-2905</t>
  </si>
  <si>
    <t>田中　正子</t>
  </si>
  <si>
    <t>豊地</t>
  </si>
  <si>
    <t>515-2354</t>
  </si>
  <si>
    <t>嬉野町下之庄327-1</t>
  </si>
  <si>
    <t>佐々木節子</t>
  </si>
  <si>
    <t>中原</t>
  </si>
  <si>
    <t>515-2333</t>
  </si>
  <si>
    <t>　〃　田村399-2</t>
  </si>
  <si>
    <t xml:space="preserve"> 〃　42-2129</t>
  </si>
  <si>
    <t>加藤　伊子</t>
  </si>
  <si>
    <t>☆宇気郷</t>
  </si>
  <si>
    <t>515-2405</t>
  </si>
  <si>
    <t>☆中郷</t>
  </si>
  <si>
    <t>515-2408</t>
  </si>
  <si>
    <t>　〃　宮野43</t>
  </si>
  <si>
    <t>中川</t>
  </si>
  <si>
    <t>515-2321</t>
  </si>
  <si>
    <t>　〃　中川1854</t>
  </si>
  <si>
    <t>0598-42-3040</t>
  </si>
  <si>
    <t>豊田</t>
  </si>
  <si>
    <t>515-2316</t>
  </si>
  <si>
    <t>　〃　川北1346-8</t>
  </si>
  <si>
    <t xml:space="preserve"> 〃  42-4373</t>
  </si>
  <si>
    <t>丹保　久子</t>
  </si>
  <si>
    <t>(財)三重ビジターズ推進機構</t>
  </si>
  <si>
    <t>(財)三　重　県　学　校　保　健　会</t>
  </si>
  <si>
    <t>(財)三　重　県　体　育　協　会</t>
  </si>
  <si>
    <t>(財)スポーツ安全協会三重県支部</t>
  </si>
  <si>
    <t>三重県公立小中学校教頭会</t>
  </si>
  <si>
    <t>（４）高 等 学 校</t>
  </si>
  <si>
    <t>桑名</t>
  </si>
  <si>
    <t>○衛　　生
　看護分校</t>
  </si>
  <si>
    <t>桑名西</t>
  </si>
  <si>
    <t>桑名北</t>
  </si>
  <si>
    <t>桑名工業</t>
  </si>
  <si>
    <t>四日市</t>
  </si>
  <si>
    <t>四日市南</t>
  </si>
  <si>
    <t>四日市西</t>
  </si>
  <si>
    <t>四日市四郷</t>
  </si>
  <si>
    <t>四日市農芸</t>
  </si>
  <si>
    <t>四日市工業</t>
  </si>
  <si>
    <t>四日市商業</t>
  </si>
  <si>
    <t>四日市
中央工業</t>
  </si>
  <si>
    <t>津</t>
  </si>
  <si>
    <t>津西</t>
  </si>
  <si>
    <t>津東</t>
  </si>
  <si>
    <t>津工業</t>
  </si>
  <si>
    <t xml:space="preserve"> 〃  58-0227</t>
  </si>
  <si>
    <t>西黒部</t>
  </si>
  <si>
    <t>515-0103</t>
  </si>
  <si>
    <t>西黒部町713-1</t>
  </si>
  <si>
    <t xml:space="preserve"> 〃  51-6862</t>
  </si>
  <si>
    <t xml:space="preserve"> 〃  51-6869</t>
  </si>
  <si>
    <t>石川　通子</t>
  </si>
  <si>
    <t>515-0118</t>
  </si>
  <si>
    <t xml:space="preserve"> 〃  59-1145</t>
  </si>
  <si>
    <t xml:space="preserve"> 〃  59-1146</t>
  </si>
  <si>
    <t>515-0127</t>
  </si>
  <si>
    <t>六根町19-3</t>
  </si>
  <si>
    <t xml:space="preserve"> 〃  59-1026</t>
  </si>
  <si>
    <t xml:space="preserve"> 〃  59-1047</t>
  </si>
  <si>
    <t>西村　篤史</t>
  </si>
  <si>
    <t>515-0024</t>
  </si>
  <si>
    <t>大宮田町195</t>
  </si>
  <si>
    <t xml:space="preserve"> 〃  51-7070</t>
  </si>
  <si>
    <t xml:space="preserve"> 〃  51-7072</t>
  </si>
  <si>
    <t>花山　初子</t>
  </si>
  <si>
    <t>てい水</t>
  </si>
  <si>
    <t>515-0205</t>
  </si>
  <si>
    <t>豊原町1120</t>
  </si>
  <si>
    <t xml:space="preserve"> 〃  28-4853</t>
  </si>
  <si>
    <t xml:space="preserve"> 〃  28-7787</t>
  </si>
  <si>
    <t>長井　洋子</t>
  </si>
  <si>
    <t>515-0216</t>
  </si>
  <si>
    <t>目田町207</t>
  </si>
  <si>
    <t xml:space="preserve"> 〃  28-5400</t>
  </si>
  <si>
    <t>国崎</t>
  </si>
  <si>
    <t>浜島</t>
  </si>
  <si>
    <r>
      <t>（２）小　学　校</t>
    </r>
    <r>
      <rPr>
        <sz val="11"/>
        <rFont val="ＭＳ ゴシック"/>
        <family val="3"/>
      </rPr>
      <t>（本校1）</t>
    </r>
  </si>
  <si>
    <t xml:space="preserve"> 〃 228-1122</t>
  </si>
  <si>
    <t>514-0113</t>
  </si>
  <si>
    <t xml:space="preserve"> 〃 233-5530</t>
  </si>
  <si>
    <t>514-0042</t>
  </si>
  <si>
    <t xml:space="preserve"> 〃 227-3291</t>
  </si>
  <si>
    <t>516-0023</t>
  </si>
  <si>
    <t>　〃　豊原町1600</t>
  </si>
  <si>
    <t>飯南郡飯南町粥見5480-1</t>
  </si>
  <si>
    <t>多気郡多気町相可50</t>
  </si>
  <si>
    <t>　〃　大台町上三瀬663</t>
  </si>
  <si>
    <t>　〃　宮川村茂原48</t>
  </si>
  <si>
    <t>514-0065</t>
  </si>
  <si>
    <t>518-0476</t>
  </si>
  <si>
    <t>　〃　川越町豊田2302-1</t>
  </si>
  <si>
    <t>鈴鹿市神戸四丁目1-80</t>
  </si>
  <si>
    <t>　〃　白子四丁目17-1</t>
  </si>
  <si>
    <t>　〃　石薬師町寺東452</t>
  </si>
  <si>
    <t>人材政策チーム</t>
  </si>
  <si>
    <t>059-224-3040</t>
  </si>
  <si>
    <t>kyojin@pref.mie.jp</t>
  </si>
  <si>
    <t>事務局人事グループ</t>
  </si>
  <si>
    <t>小川　義治</t>
  </si>
  <si>
    <t>515-0818</t>
  </si>
  <si>
    <t>川井町366-1</t>
  </si>
  <si>
    <t xml:space="preserve"> 〃  21-6147</t>
  </si>
  <si>
    <t xml:space="preserve"> 〃  21-8106</t>
  </si>
  <si>
    <t>新井美代子</t>
  </si>
  <si>
    <t>515-1107</t>
  </si>
  <si>
    <t>阪内町197</t>
  </si>
  <si>
    <t xml:space="preserve"> 〃  36-0253</t>
  </si>
  <si>
    <t xml:space="preserve"> 〃  36-0587</t>
  </si>
  <si>
    <t>乾　　典子</t>
  </si>
  <si>
    <t>多　気　郡（本園5）</t>
  </si>
  <si>
    <t>515-0331</t>
  </si>
  <si>
    <t>0596-55-3148</t>
  </si>
  <si>
    <t>浅尾　栄子</t>
  </si>
  <si>
    <t>515-0313</t>
  </si>
  <si>
    <t>　〃　明星984-1</t>
  </si>
  <si>
    <t xml:space="preserve"> 〃  52-2705</t>
  </si>
  <si>
    <t>樋口佳代子</t>
  </si>
  <si>
    <t>515-0343</t>
  </si>
  <si>
    <t>　〃　内座371</t>
  </si>
  <si>
    <t xml:space="preserve"> 〃  55-3147</t>
  </si>
  <si>
    <t>石川　正子</t>
  </si>
  <si>
    <t>515-0316</t>
  </si>
  <si>
    <t>　〃　有爾中985-1</t>
  </si>
  <si>
    <t xml:space="preserve"> 〃  52-2703</t>
  </si>
  <si>
    <t>前田登美子</t>
  </si>
  <si>
    <t>515-0325</t>
  </si>
  <si>
    <t>　〃　竹川160</t>
  </si>
  <si>
    <t xml:space="preserve"> 〃  52-1908</t>
  </si>
  <si>
    <t>樋口　惠子</t>
  </si>
  <si>
    <t>伊　勢　市（本園8）</t>
  </si>
  <si>
    <t>郵便番号</t>
  </si>
  <si>
    <t>515-0507</t>
  </si>
  <si>
    <t>村松町3280-6</t>
  </si>
  <si>
    <t>0596-37-4099</t>
  </si>
  <si>
    <t>中瀬　善美</t>
  </si>
  <si>
    <t>516-0041</t>
  </si>
  <si>
    <t>常磐三丁目10-44</t>
  </si>
  <si>
    <t xml:space="preserve"> 〃  86-5510</t>
  </si>
  <si>
    <t>大島　　謙</t>
  </si>
  <si>
    <t xml:space="preserve"> 〃  74-3331</t>
  </si>
  <si>
    <t xml:space="preserve"> 〃  87-9781</t>
  </si>
  <si>
    <t xml:space="preserve"> 〃  83-1158</t>
  </si>
  <si>
    <t>黒宮　啓子</t>
  </si>
  <si>
    <t>0595-83-4561</t>
  </si>
  <si>
    <t>0595-83-4567</t>
  </si>
  <si>
    <t>059-228-0259</t>
  </si>
  <si>
    <t xml:space="preserve"> 〃 225-1363</t>
  </si>
  <si>
    <t xml:space="preserve"> 〃 227-7388</t>
  </si>
  <si>
    <t xml:space="preserve"> 〃 224-8781</t>
  </si>
  <si>
    <t xml:space="preserve"> 〃 渋見町699</t>
  </si>
  <si>
    <t xml:space="preserve"> 〃 227-0273</t>
  </si>
  <si>
    <t xml:space="preserve"> 〃 256-8407</t>
  </si>
  <si>
    <t xml:space="preserve"> 〃 256-7174</t>
  </si>
  <si>
    <t>515-0033</t>
  </si>
  <si>
    <t>515-8577</t>
  </si>
  <si>
    <t>515-1411</t>
  </si>
  <si>
    <t>519-2403</t>
  </si>
  <si>
    <t>516-2102</t>
  </si>
  <si>
    <t>516-0109</t>
  </si>
  <si>
    <t>516-1309</t>
  </si>
  <si>
    <t>517-0703</t>
  </si>
  <si>
    <t>519-3204</t>
  </si>
  <si>
    <t>519-4394</t>
  </si>
  <si>
    <t>511-0904</t>
  </si>
  <si>
    <t>515-8511</t>
  </si>
  <si>
    <t>0598-29-1122</t>
  </si>
  <si>
    <t>512-8512</t>
  </si>
  <si>
    <t>0593-65-6588</t>
  </si>
  <si>
    <t>三重県営鈴鹿スポーツガーデン</t>
  </si>
  <si>
    <t>伊勢市宇治館町510</t>
  </si>
  <si>
    <t>松阪市立野町</t>
  </si>
  <si>
    <t>鈴鹿市御薗町1669</t>
  </si>
  <si>
    <t>津市一身田大古曽693-1
　　　　　　　三重県人権センター内</t>
  </si>
  <si>
    <t>510-0944</t>
  </si>
  <si>
    <t>512-0912</t>
  </si>
  <si>
    <t>510-1324</t>
  </si>
  <si>
    <t>510-0103</t>
  </si>
  <si>
    <t>設置学科</t>
  </si>
  <si>
    <t>鈴鹿工業</t>
  </si>
  <si>
    <t>510-0294</t>
  </si>
  <si>
    <t>鈴鹿市白子町</t>
  </si>
  <si>
    <t>0593-86-1031</t>
  </si>
  <si>
    <t>勝山　正嗣</t>
  </si>
  <si>
    <t>　　保健管理
　　センター</t>
  </si>
  <si>
    <t>514-8507</t>
  </si>
  <si>
    <t>津市上浜町1515</t>
  </si>
  <si>
    <t xml:space="preserve"> 〃　　〃</t>
  </si>
  <si>
    <t xml:space="preserve"> 〃 江戸橋
 　 二丁目174</t>
  </si>
  <si>
    <t xml:space="preserve"> 〃 上浜町1515</t>
  </si>
  <si>
    <t>0595-82-3561</t>
  </si>
  <si>
    <t>0595-82-3511</t>
  </si>
  <si>
    <t>(4)</t>
  </si>
  <si>
    <t>玉滝</t>
  </si>
  <si>
    <t>松島　　清</t>
  </si>
  <si>
    <t>鞆田</t>
  </si>
  <si>
    <t>冨井　清志</t>
  </si>
  <si>
    <t>島ヶ原</t>
  </si>
  <si>
    <t>西</t>
  </si>
  <si>
    <t>東</t>
  </si>
  <si>
    <t>計</t>
  </si>
  <si>
    <t>上津</t>
  </si>
  <si>
    <t>企画調整グループ</t>
  </si>
  <si>
    <t>510-8016</t>
  </si>
  <si>
    <t>511-0811</t>
  </si>
  <si>
    <t>0594-22-5221</t>
  </si>
  <si>
    <t>〃</t>
  </si>
  <si>
    <t xml:space="preserve"> 〃  31-2521</t>
  </si>
  <si>
    <t>511-0944</t>
  </si>
  <si>
    <t xml:space="preserve"> 〃  31-5231</t>
  </si>
  <si>
    <t>津　　　市（本園16）</t>
  </si>
  <si>
    <t>奥村　明美</t>
  </si>
  <si>
    <t>近藤みち子</t>
  </si>
  <si>
    <t>育生</t>
  </si>
  <si>
    <t>阿漕町津興1158</t>
  </si>
  <si>
    <t>新町三丁目4-20</t>
  </si>
  <si>
    <t>－</t>
  </si>
  <si>
    <t>ア 全 日 制（本校61　分校1）</t>
  </si>
  <si>
    <t>(高等学校)</t>
  </si>
  <si>
    <t>松阪</t>
  </si>
  <si>
    <t>松阪工業</t>
  </si>
  <si>
    <t>松阪商業</t>
  </si>
  <si>
    <t>昴学園</t>
  </si>
  <si>
    <t>宇治山田</t>
  </si>
  <si>
    <t>伊勢</t>
  </si>
  <si>
    <t>伊勢工業</t>
  </si>
  <si>
    <t>宇治山田商業</t>
  </si>
  <si>
    <t>511-0061</t>
  </si>
  <si>
    <t>511-0841</t>
  </si>
  <si>
    <t>511-0831</t>
  </si>
  <si>
    <t>学長及び学部長等</t>
  </si>
  <si>
    <t>学　部
学生数</t>
  </si>
  <si>
    <t>大学院
学生数</t>
  </si>
  <si>
    <t>三重大学
　　本　　部</t>
  </si>
  <si>
    <t>－</t>
  </si>
  <si>
    <t>設　置　者　別　教　員　数</t>
  </si>
  <si>
    <t>区　　　　　　　分</t>
  </si>
  <si>
    <t>公　　　立</t>
  </si>
  <si>
    <t>合　　　計</t>
  </si>
  <si>
    <t>（　　）内は休校中の学校で内数。</t>
  </si>
  <si>
    <t>合　　　　計</t>
  </si>
  <si>
    <t>中 学 校</t>
  </si>
  <si>
    <t>幼 稚 園</t>
  </si>
  <si>
    <t>小 学 校</t>
  </si>
  <si>
    <t>本園</t>
  </si>
  <si>
    <t>分園</t>
  </si>
  <si>
    <t>石薬師</t>
  </si>
  <si>
    <t>517-0214</t>
  </si>
  <si>
    <t>磯部町迫間66</t>
  </si>
  <si>
    <t xml:space="preserve"> 〃  55-0260</t>
  </si>
  <si>
    <t>数井　恒子</t>
  </si>
  <si>
    <t>上　野　市（本園2）</t>
  </si>
  <si>
    <t>郵便番号</t>
  </si>
  <si>
    <t>ふたば</t>
  </si>
  <si>
    <t>518-0858</t>
  </si>
  <si>
    <t>しろはと</t>
  </si>
  <si>
    <t>518-0852</t>
  </si>
  <si>
    <t>伊予町1067-1</t>
  </si>
  <si>
    <t>吉藤　綾子</t>
  </si>
  <si>
    <t>計</t>
  </si>
  <si>
    <t>名　張　市（本園2）</t>
  </si>
  <si>
    <t>518-0718</t>
  </si>
  <si>
    <t>丸之内55-5</t>
  </si>
  <si>
    <t>0595-63-3280</t>
  </si>
  <si>
    <t>0595-63-3352</t>
  </si>
  <si>
    <t>山村　弘子</t>
  </si>
  <si>
    <t>桔梗南</t>
  </si>
  <si>
    <t>518-0625</t>
  </si>
  <si>
    <t>桔梗が丘五番町
  十一街区23-1</t>
  </si>
  <si>
    <t xml:space="preserve"> 〃  65-4469</t>
  </si>
  <si>
    <t xml:space="preserve"> 〃  65-4482</t>
  </si>
  <si>
    <t>計</t>
  </si>
  <si>
    <t>尾　鷲　市（本園4）</t>
  </si>
  <si>
    <t>尾鷲</t>
  </si>
  <si>
    <t>519-3616</t>
  </si>
  <si>
    <t>中村町4-11</t>
  </si>
  <si>
    <t>0597-22-0859</t>
  </si>
  <si>
    <t>梅崎　　清</t>
  </si>
  <si>
    <t>宮之上</t>
  </si>
  <si>
    <t>519-3663</t>
  </si>
  <si>
    <t>宮ノ上町8-57</t>
  </si>
  <si>
    <t xml:space="preserve"> 〃  22-0979</t>
  </si>
  <si>
    <t>0597-22-0979</t>
  </si>
  <si>
    <t>谷　としか</t>
  </si>
  <si>
    <t>☆三　 　木</t>
  </si>
  <si>
    <t>519-3814</t>
  </si>
  <si>
    <t>三木浦町391</t>
  </si>
  <si>
    <t>－</t>
  </si>
  <si>
    <t>519-3924</t>
  </si>
  <si>
    <t>曽根町606-1</t>
  </si>
  <si>
    <t xml:space="preserve"> 〃  27-2139</t>
  </si>
  <si>
    <t>0597-27-2139</t>
  </si>
  <si>
    <t>村山　達志</t>
  </si>
  <si>
    <t>北 牟 婁 郡（本園3）</t>
  </si>
  <si>
    <t>519-3205</t>
  </si>
  <si>
    <t>紀伊長島町長島286-3</t>
  </si>
  <si>
    <t>05974-7-3566</t>
  </si>
  <si>
    <t>05974-7-5369</t>
  </si>
  <si>
    <t>南　　　太</t>
  </si>
  <si>
    <t>引本</t>
  </si>
  <si>
    <t>519-3413</t>
  </si>
  <si>
    <t>海山町引本浦191-2</t>
  </si>
  <si>
    <t>0597-32-0608</t>
  </si>
  <si>
    <t>中村由紀美</t>
  </si>
  <si>
    <t>ふなつ</t>
  </si>
  <si>
    <t>519-3405</t>
  </si>
  <si>
    <t>　〃　船津1351</t>
  </si>
  <si>
    <t xml:space="preserve"> 〃  35-0867</t>
  </si>
  <si>
    <t>0597-35-0867</t>
  </si>
  <si>
    <t>浜田　愛子</t>
  </si>
  <si>
    <t>計</t>
  </si>
  <si>
    <t>熊　野　市（本園2）</t>
  </si>
  <si>
    <t>519-4323</t>
  </si>
  <si>
    <t>木本町349-10</t>
  </si>
  <si>
    <t>0597-85-3212</t>
  </si>
  <si>
    <t>赤根　正憲</t>
  </si>
  <si>
    <t>519-4324</t>
  </si>
  <si>
    <t>井戸町220-3</t>
  </si>
  <si>
    <t xml:space="preserve"> 〃  89-4005</t>
  </si>
  <si>
    <t>三山　秀樹</t>
  </si>
  <si>
    <t>南 牟 婁 郡（本園1）</t>
  </si>
  <si>
    <t>うどの</t>
  </si>
  <si>
    <t>519-5701</t>
  </si>
  <si>
    <t>0735-32-1363</t>
  </si>
  <si>
    <t>山本　浩平</t>
  </si>
  <si>
    <t>合計</t>
  </si>
  <si>
    <t>本園</t>
  </si>
  <si>
    <t>分園</t>
  </si>
  <si>
    <t>（２）小　学　校</t>
  </si>
  <si>
    <t>桑　名　市（本校20）</t>
  </si>
  <si>
    <t>校　長</t>
  </si>
  <si>
    <t>511-0043</t>
  </si>
  <si>
    <t>新屋敷126</t>
  </si>
  <si>
    <t>0594-22-2428</t>
  </si>
  <si>
    <t>0594-24-7480</t>
  </si>
  <si>
    <t>森本　敬二</t>
  </si>
  <si>
    <t>511-0061</t>
  </si>
  <si>
    <t>寿町三丁目28</t>
  </si>
  <si>
    <t xml:space="preserve"> 〃  22-0165</t>
  </si>
  <si>
    <t xml:space="preserve"> 〃  24-7481</t>
  </si>
  <si>
    <t>立教</t>
  </si>
  <si>
    <t>511-0032</t>
  </si>
  <si>
    <t>吉之丸10</t>
  </si>
  <si>
    <t xml:space="preserve"> 〃  22-0883</t>
  </si>
  <si>
    <t>坪井　治道</t>
  </si>
  <si>
    <t>城東</t>
  </si>
  <si>
    <t>511-0841</t>
  </si>
  <si>
    <t>小貝須1883-2</t>
  </si>
  <si>
    <t xml:space="preserve"> 〃  22-1477</t>
  </si>
  <si>
    <t>中島　博昭</t>
  </si>
  <si>
    <t>511-0831</t>
  </si>
  <si>
    <t>益生町59</t>
  </si>
  <si>
    <t xml:space="preserve"> 〃  22-0089</t>
  </si>
  <si>
    <t>小川　隆雄</t>
  </si>
  <si>
    <t>修徳</t>
  </si>
  <si>
    <t>511-0811</t>
  </si>
  <si>
    <t xml:space="preserve"> 〃 225-5072</t>
  </si>
  <si>
    <t>前田　和之</t>
  </si>
  <si>
    <t>聖ヤコブ</t>
  </si>
  <si>
    <t>514-0033</t>
  </si>
  <si>
    <t xml:space="preserve"> 〃 丸之内34-16</t>
  </si>
  <si>
    <t xml:space="preserve"> 〃 228-3637</t>
  </si>
  <si>
    <t xml:space="preserve"> 〃 224-3890</t>
  </si>
  <si>
    <t>石塚　秀司</t>
  </si>
  <si>
    <t>四天王</t>
  </si>
  <si>
    <t>514-0004</t>
  </si>
  <si>
    <t xml:space="preserve"> 〃 栄町一丁目892</t>
  </si>
  <si>
    <t xml:space="preserve"> 〃 225-1368</t>
  </si>
  <si>
    <t xml:space="preserve"> 〃 229-1115</t>
  </si>
  <si>
    <t>倉島　昌行</t>
  </si>
  <si>
    <t>ルーテル
二葉</t>
  </si>
  <si>
    <t>514-0822</t>
  </si>
  <si>
    <t xml:space="preserve"> 〃 南が丘一丁目17</t>
  </si>
  <si>
    <t xml:space="preserve"> 〃 226-9945</t>
  </si>
  <si>
    <t>平井　　清</t>
  </si>
  <si>
    <t>龍宝</t>
  </si>
  <si>
    <t>514-0016</t>
  </si>
  <si>
    <t xml:space="preserve"> 〃 乙部6-34</t>
  </si>
  <si>
    <t xml:space="preserve"> 〃 228-5339</t>
  </si>
  <si>
    <t xml:space="preserve"> 〃 224-8204</t>
  </si>
  <si>
    <t>砂原　円譲</t>
  </si>
  <si>
    <t>大川</t>
  </si>
  <si>
    <t>514-0007</t>
  </si>
  <si>
    <t xml:space="preserve"> 〃 大谷町240</t>
  </si>
  <si>
    <t xml:space="preserve"> 〃 226-3131</t>
  </si>
  <si>
    <t xml:space="preserve"> 〃 225-3752</t>
  </si>
  <si>
    <t>大川　吉崇</t>
  </si>
  <si>
    <t>清泉</t>
  </si>
  <si>
    <t>514-0034</t>
  </si>
  <si>
    <t xml:space="preserve"> 〃 南丸之内9-12</t>
  </si>
  <si>
    <t xml:space="preserve"> 〃 228-5341</t>
  </si>
  <si>
    <t xml:space="preserve"> 〃 228-5399</t>
  </si>
  <si>
    <t>上島　憲司</t>
  </si>
  <si>
    <t>ふたば</t>
  </si>
  <si>
    <t>514-0101</t>
  </si>
  <si>
    <t xml:space="preserve"> 〃 白塚町鎌田3647-1</t>
  </si>
  <si>
    <t xml:space="preserve"> 〃 232-3228</t>
  </si>
  <si>
    <t xml:space="preserve"> 〃 232-3200</t>
  </si>
  <si>
    <t>門村　　靖</t>
  </si>
  <si>
    <t>津</t>
  </si>
  <si>
    <t>514-0043</t>
  </si>
  <si>
    <t xml:space="preserve"> 〃 南新町2-9</t>
  </si>
  <si>
    <t xml:space="preserve"> 〃 228-8897</t>
  </si>
  <si>
    <t xml:space="preserve"> 〃 227-5744</t>
  </si>
  <si>
    <t>内田　洋子</t>
  </si>
  <si>
    <t>津西</t>
  </si>
  <si>
    <t>514-0065</t>
  </si>
  <si>
    <t xml:space="preserve"> 〃 河辺町長2273-8</t>
  </si>
  <si>
    <t xml:space="preserve"> 〃 225-4638</t>
  </si>
  <si>
    <t xml:space="preserve"> 〃 227-6733</t>
  </si>
  <si>
    <t>教育事務所別教育委員会・公立幼小中学校数</t>
  </si>
  <si>
    <t>511-1102</t>
  </si>
  <si>
    <t>511-1143</t>
  </si>
  <si>
    <t xml:space="preserve"> 〃   7-1300</t>
  </si>
  <si>
    <t xml:space="preserve"> 〃   7-0002</t>
  </si>
  <si>
    <t xml:space="preserve"> 〃   7-0175</t>
  </si>
  <si>
    <t xml:space="preserve"> 〃   7-0409</t>
  </si>
  <si>
    <t xml:space="preserve"> 〃   7-0404</t>
  </si>
  <si>
    <t>機械システム工
電気情報工
建設システム工</t>
  </si>
  <si>
    <t>堀　　敬紀</t>
  </si>
  <si>
    <t>1　公　立　学　校</t>
  </si>
  <si>
    <t>(財)三重県退職教職員互助会</t>
  </si>
  <si>
    <t>鳥羽</t>
  </si>
  <si>
    <t>千種　成男</t>
  </si>
  <si>
    <t>森谷　茂治</t>
  </si>
  <si>
    <t>511-0902</t>
  </si>
  <si>
    <t>511-0865</t>
  </si>
  <si>
    <t>　生活科
  幼児教育</t>
  </si>
  <si>
    <r>
      <t>（８）大　　　学</t>
    </r>
    <r>
      <rPr>
        <sz val="11"/>
        <color indexed="8"/>
        <rFont val="ＭＳ ゴシック"/>
        <family val="3"/>
      </rPr>
      <t>（本校5）</t>
    </r>
  </si>
  <si>
    <t>0595-61-3351</t>
  </si>
  <si>
    <t>　政策学部
  政治経済学部　　　　　　　　　　　　　　　　　　　</t>
  </si>
  <si>
    <t>　経済学部
　環境情報学部
　総合政策学部</t>
  </si>
  <si>
    <t>　(学長)
鈴木　基義
 (学部長)
水谷　令子</t>
  </si>
  <si>
    <t>三重県議会教育警察常任委員……………………………………………………………………………………………………</t>
  </si>
  <si>
    <t>教育施設チーム</t>
  </si>
  <si>
    <t>05979-2-1351</t>
  </si>
  <si>
    <t>近藤　　明</t>
  </si>
  <si>
    <t>511-0811</t>
  </si>
  <si>
    <t>0594-22-8515</t>
  </si>
  <si>
    <t>510-8027</t>
  </si>
  <si>
    <t xml:space="preserve"> 〃  63-8110</t>
  </si>
  <si>
    <t>伊藤　茂一</t>
  </si>
  <si>
    <t>059-226-6257</t>
  </si>
  <si>
    <t>瀬古　淳二</t>
  </si>
  <si>
    <t>516-0016</t>
  </si>
  <si>
    <t>0596-25-3690</t>
  </si>
  <si>
    <t>三重県立学校事務長会</t>
  </si>
  <si>
    <t>519-3616</t>
  </si>
  <si>
    <t>519-0427</t>
  </si>
  <si>
    <t>0596-58-2716</t>
  </si>
  <si>
    <t>池山　哲也</t>
  </si>
  <si>
    <t>518-0616</t>
  </si>
  <si>
    <t>0595-67-1050</t>
  </si>
  <si>
    <t>常住　良和</t>
  </si>
  <si>
    <t>512-1203</t>
  </si>
  <si>
    <t>059-232-2341</t>
  </si>
  <si>
    <t>514-0116</t>
  </si>
  <si>
    <t>059-233-5600</t>
  </si>
  <si>
    <t>東紀州くろ
しお学園
　(小中学部)</t>
  </si>
  <si>
    <t>　　　　　※専攻科、選科生・聴講生を除く</t>
  </si>
  <si>
    <t xml:space="preserve">                  ※専攻科、選科生・聴講生を除く</t>
  </si>
  <si>
    <t>　(学長)
澤　　宏紀
 (学部長)
中野　勝磨
林　　顕效</t>
  </si>
  <si>
    <t>看護</t>
  </si>
  <si>
    <t>学生数</t>
  </si>
  <si>
    <r>
      <t>（１）幼　稚　園</t>
    </r>
    <r>
      <rPr>
        <sz val="11"/>
        <rFont val="ＭＳ ゴシック"/>
        <family val="3"/>
      </rPr>
      <t>（本園1）</t>
    </r>
  </si>
  <si>
    <t>三重大学教
育学部附属</t>
  </si>
  <si>
    <t>津市観音寺町523</t>
  </si>
  <si>
    <t>津市観音寺町359</t>
  </si>
  <si>
    <t>津市観音寺町471</t>
  </si>
  <si>
    <t>学校名</t>
  </si>
  <si>
    <t>伊曽島</t>
  </si>
  <si>
    <t>511-1137</t>
  </si>
  <si>
    <t>長島町福吉567</t>
  </si>
  <si>
    <t>0594-45-0006</t>
  </si>
  <si>
    <t>0594-45-0579</t>
  </si>
  <si>
    <t>河野　孝義</t>
  </si>
  <si>
    <t>木曽岬</t>
  </si>
  <si>
    <t>木曽岬町田代160</t>
  </si>
  <si>
    <t>0567-68-8051</t>
  </si>
  <si>
    <t>0567-68-5466</t>
  </si>
  <si>
    <t>舟橋　　葵</t>
  </si>
  <si>
    <t>阿下喜</t>
  </si>
  <si>
    <t>511-0428</t>
  </si>
  <si>
    <t>北勢町阿下喜2562-1</t>
  </si>
  <si>
    <t>0594-72-2072</t>
  </si>
  <si>
    <t>0594-72-4084</t>
  </si>
  <si>
    <t>畑中　英世</t>
  </si>
  <si>
    <t>511-0432</t>
  </si>
  <si>
    <t>　〃　東村30-1</t>
  </si>
  <si>
    <t xml:space="preserve"> 〃  72-3044</t>
  </si>
  <si>
    <t xml:space="preserve"> 〃  72-8722</t>
  </si>
  <si>
    <t>伊藤とし子</t>
  </si>
  <si>
    <t>十社</t>
  </si>
  <si>
    <t>511-0413</t>
  </si>
  <si>
    <t>　〃　畑毛634</t>
  </si>
  <si>
    <t xml:space="preserve"> 〃  72-2307</t>
  </si>
  <si>
    <t xml:space="preserve"> 〃  72-7263</t>
  </si>
  <si>
    <t>岡本　能彰</t>
  </si>
  <si>
    <t>511-0425</t>
  </si>
  <si>
    <t>　〃　大辻新田276</t>
  </si>
  <si>
    <t xml:space="preserve"> 〃  72-3025</t>
  </si>
  <si>
    <t xml:space="preserve"> 〃  72-7303</t>
  </si>
  <si>
    <t>前田　　悟</t>
  </si>
  <si>
    <t>西</t>
  </si>
  <si>
    <t>511-0205</t>
  </si>
  <si>
    <t>員弁町笠田新田607</t>
  </si>
  <si>
    <t xml:space="preserve"> 〃  74-2063</t>
  </si>
  <si>
    <t xml:space="preserve"> 〃  74-5787</t>
  </si>
  <si>
    <t>片山　富男</t>
  </si>
  <si>
    <t>○市之原
☆分　校</t>
  </si>
  <si>
    <t>511-0201</t>
  </si>
  <si>
    <t>　〃　市之原1567</t>
  </si>
  <si>
    <t>東</t>
  </si>
  <si>
    <t>511-0224</t>
  </si>
  <si>
    <t>　〃　大泉1201</t>
  </si>
  <si>
    <t>0594-74-2073</t>
  </si>
  <si>
    <t>0594-74-5788</t>
  </si>
  <si>
    <t>山際　洋子</t>
  </si>
  <si>
    <t>笠間</t>
  </si>
  <si>
    <t>511-0281</t>
  </si>
  <si>
    <t xml:space="preserve"> 〃  77-0540</t>
  </si>
  <si>
    <t xml:space="preserve"> 〃  77-1743</t>
  </si>
  <si>
    <t>小林　芳樹</t>
  </si>
  <si>
    <t>三里</t>
  </si>
  <si>
    <t>511-0273</t>
  </si>
  <si>
    <t>　〃　平塚1247</t>
  </si>
  <si>
    <t xml:space="preserve"> 〃  78-0207</t>
  </si>
  <si>
    <t>野口　　寛</t>
  </si>
  <si>
    <t>石榑</t>
  </si>
  <si>
    <t>511-0266</t>
  </si>
  <si>
    <t>　〃　石榑南611</t>
  </si>
  <si>
    <t xml:space="preserve"> 〃  78-0002</t>
  </si>
  <si>
    <t xml:space="preserve"> 〃  78-1949</t>
  </si>
  <si>
    <t>小西　修市</t>
  </si>
  <si>
    <t>丹生川</t>
  </si>
  <si>
    <t>　〃　丹生川中1189</t>
  </si>
  <si>
    <t xml:space="preserve"> 〃  78-0224</t>
  </si>
  <si>
    <t xml:space="preserve"> 〃  78-2288</t>
  </si>
  <si>
    <t>長野　源悟</t>
  </si>
  <si>
    <t>三和</t>
  </si>
  <si>
    <t>511-0255</t>
  </si>
  <si>
    <t xml:space="preserve"> 〃  76-2292</t>
  </si>
  <si>
    <t xml:space="preserve"> 〃  76-2414</t>
  </si>
  <si>
    <t>伊藤あさ子</t>
  </si>
  <si>
    <t>稲部</t>
  </si>
  <si>
    <t>511-0244</t>
  </si>
  <si>
    <t>　〃　大木944</t>
  </si>
  <si>
    <t xml:space="preserve"> 〃  76-2004</t>
  </si>
  <si>
    <t xml:space="preserve"> 〃  76-2126</t>
  </si>
  <si>
    <t>山岡　満男</t>
  </si>
  <si>
    <t>神田</t>
  </si>
  <si>
    <t>511-0242</t>
  </si>
  <si>
    <t xml:space="preserve"> 〃  76-2305</t>
  </si>
  <si>
    <t xml:space="preserve"> 〃  76-2393</t>
  </si>
  <si>
    <t>向山　節雄</t>
  </si>
  <si>
    <t>笹尾西</t>
  </si>
  <si>
    <t>　〃　笹尾西二丁目1-1</t>
  </si>
  <si>
    <t xml:space="preserve"> 〃  76-2847</t>
  </si>
  <si>
    <t xml:space="preserve"> 〃  76-2458</t>
  </si>
  <si>
    <t>安田　喜正</t>
  </si>
  <si>
    <t>笹尾東</t>
  </si>
  <si>
    <t>　〃　笹尾東四丁目28</t>
  </si>
  <si>
    <t xml:space="preserve"> 〃  76-6521</t>
  </si>
  <si>
    <t xml:space="preserve"> 〃  76-6526</t>
  </si>
  <si>
    <t>児玉　和平</t>
  </si>
  <si>
    <t>城山</t>
  </si>
  <si>
    <t>511-0233</t>
  </si>
  <si>
    <t>　〃　城山一丁目48</t>
  </si>
  <si>
    <t xml:space="preserve"> 〃  76-9046</t>
  </si>
  <si>
    <t xml:space="preserve"> 〃  76-9014</t>
  </si>
  <si>
    <t>伊藤　岩則</t>
  </si>
  <si>
    <t>東藤原</t>
  </si>
  <si>
    <t>511-0514</t>
  </si>
  <si>
    <t>藤原町石川989</t>
  </si>
  <si>
    <t xml:space="preserve"> 〃  46-2211</t>
  </si>
  <si>
    <t>梅山　憲三</t>
  </si>
  <si>
    <t>西藤原</t>
  </si>
  <si>
    <t>0593-82-0071</t>
  </si>
  <si>
    <t>三重県小中学校長会</t>
  </si>
  <si>
    <t>514-0002</t>
  </si>
  <si>
    <t>亀山</t>
  </si>
  <si>
    <t>鈴鹿市住吉町南谷口</t>
  </si>
  <si>
    <t>三重県高等学校長協会</t>
  </si>
  <si>
    <t>(社)三重県青少年育成県民会議</t>
  </si>
  <si>
    <t>教員数</t>
  </si>
  <si>
    <t>所　　在　　地</t>
  </si>
  <si>
    <t>電　　話</t>
  </si>
  <si>
    <t>神戸</t>
  </si>
  <si>
    <t xml:space="preserve"> 〃 255-2013</t>
  </si>
  <si>
    <t xml:space="preserve"> 〃 262-3525</t>
  </si>
  <si>
    <t>南勢</t>
  </si>
  <si>
    <t>志摩</t>
  </si>
  <si>
    <t>水産</t>
  </si>
  <si>
    <t>あけぼの学園</t>
  </si>
  <si>
    <t>上野商業</t>
  </si>
  <si>
    <t>生　　活</t>
  </si>
  <si>
    <t>皇學館
　文　 学　 部</t>
  </si>
  <si>
    <t>　〃　　森野　捷輔</t>
  </si>
  <si>
    <t>　〃　　葛原　茂樹</t>
  </si>
  <si>
    <t>細野　盛昭</t>
  </si>
  <si>
    <t>古久保克巳</t>
  </si>
  <si>
    <t>松阪市垣鼻町1790-1</t>
  </si>
  <si>
    <t>0598-21-1042</t>
  </si>
  <si>
    <t>514-0003</t>
  </si>
  <si>
    <t>津市島崎町3-1　　島崎会館２Ｆ</t>
  </si>
  <si>
    <t>0596-22-0188</t>
  </si>
  <si>
    <t>515-0054</t>
  </si>
  <si>
    <t>0598-26-7155</t>
  </si>
  <si>
    <t>514-1256</t>
  </si>
  <si>
    <t>059-293-0783</t>
  </si>
  <si>
    <t>510-0261</t>
  </si>
  <si>
    <t>sbmiead@sbmie.mie-c.ed.jp</t>
  </si>
  <si>
    <t>宮川村大字小滝110</t>
  </si>
  <si>
    <t>津田　健児</t>
  </si>
  <si>
    <t>四日市市笹川７丁目52-2</t>
  </si>
  <si>
    <t>森本　哲生</t>
  </si>
  <si>
    <t>515-1413</t>
  </si>
  <si>
    <t>飯南町大字有間野1087-1</t>
  </si>
  <si>
    <t>桜井　義之</t>
  </si>
  <si>
    <t>519-0165</t>
  </si>
  <si>
    <t>亀山市野村３丁目8-3</t>
  </si>
  <si>
    <t>福山　　瞳</t>
  </si>
  <si>
    <t>松阪市桜町35-4</t>
  </si>
  <si>
    <t>石原　正敬</t>
  </si>
  <si>
    <t>510-1226</t>
  </si>
  <si>
    <t>菰野町大字吉澤441-1</t>
  </si>
  <si>
    <t>中森　博文</t>
  </si>
  <si>
    <t>518-0603</t>
  </si>
  <si>
    <t>名張市西原町2685-1</t>
  </si>
  <si>
    <t>山本　教和</t>
  </si>
  <si>
    <t>517-0603</t>
  </si>
  <si>
    <t>永田　正巳</t>
  </si>
  <si>
    <t>大王町波切3409-4</t>
  </si>
  <si>
    <t>四日市市采女町348</t>
  </si>
  <si>
    <t>(平成１５年５月１６日現在）</t>
  </si>
  <si>
    <t>　〃　小方竈20</t>
  </si>
  <si>
    <t>伊藤　正明</t>
  </si>
  <si>
    <t>大谷　　健</t>
  </si>
  <si>
    <t>中谷　　壽</t>
  </si>
  <si>
    <t>答志</t>
  </si>
  <si>
    <t>答志町2220-5</t>
  </si>
  <si>
    <t>高見　宜雄</t>
  </si>
  <si>
    <t>田所　　泰</t>
  </si>
  <si>
    <t>竹内　　勇</t>
  </si>
  <si>
    <t>神社</t>
  </si>
  <si>
    <t>神社港295-20</t>
  </si>
  <si>
    <t>豊浜西</t>
  </si>
  <si>
    <t>西豊浜町1760</t>
  </si>
  <si>
    <t>沼木</t>
  </si>
  <si>
    <t>四郷</t>
  </si>
  <si>
    <t>計</t>
  </si>
  <si>
    <t>　(学長)
佐伯　富樹
 (学部長)
平松　正敏</t>
  </si>
  <si>
    <t>0596-27-1704</t>
  </si>
  <si>
    <t>0595-84-0221</t>
  </si>
  <si>
    <t>中西　義朋</t>
  </si>
  <si>
    <t>0597-89-2397</t>
  </si>
  <si>
    <t>0597-89-2460</t>
  </si>
  <si>
    <t>山中　保一</t>
  </si>
  <si>
    <t>芳ヶ崎1232-2</t>
  </si>
  <si>
    <t xml:space="preserve"> 〃  31-4022</t>
  </si>
  <si>
    <t>0594-32-1500</t>
  </si>
  <si>
    <t>深谷</t>
  </si>
  <si>
    <t>511-0805</t>
  </si>
  <si>
    <t>深谷町3683-1</t>
  </si>
  <si>
    <t xml:space="preserve"> 〃  29-1285</t>
  </si>
  <si>
    <t>0594-29-2100</t>
  </si>
  <si>
    <t>志知3846-1</t>
  </si>
  <si>
    <t xml:space="preserve"> 〃  31-2279</t>
  </si>
  <si>
    <t>0594-32-1501</t>
  </si>
  <si>
    <t>城南</t>
  </si>
  <si>
    <t>511-0838</t>
  </si>
  <si>
    <t>和泉269-1</t>
  </si>
  <si>
    <t xml:space="preserve"> 〃  22-6443</t>
  </si>
  <si>
    <t>0594-24-7490</t>
  </si>
  <si>
    <t>大和</t>
  </si>
  <si>
    <t>511-0862</t>
  </si>
  <si>
    <t>播磨770</t>
  </si>
  <si>
    <t xml:space="preserve"> 〃  21-3390</t>
  </si>
  <si>
    <t>0594-21-3390</t>
  </si>
  <si>
    <t>大山田東</t>
  </si>
  <si>
    <t>筒尾八丁目11-1</t>
  </si>
  <si>
    <t xml:space="preserve"> 〃  31-5821</t>
  </si>
  <si>
    <t>0594-32-1502</t>
  </si>
  <si>
    <t xml:space="preserve"> 〃  86-0444</t>
  </si>
  <si>
    <t xml:space="preserve"> 〃  86-0110</t>
  </si>
  <si>
    <t xml:space="preserve"> 〃  86-5852</t>
  </si>
  <si>
    <t xml:space="preserve"> 〃  86-4663</t>
  </si>
  <si>
    <t>鈴木　康宏</t>
  </si>
  <si>
    <t>佐野　　正</t>
  </si>
  <si>
    <t xml:space="preserve"> 〃  82-2101</t>
  </si>
  <si>
    <t>松江</t>
  </si>
  <si>
    <t>久瀬　　宰</t>
  </si>
  <si>
    <t>伊勢寺</t>
  </si>
  <si>
    <t>阿坂</t>
  </si>
  <si>
    <t>松ヶ崎</t>
  </si>
  <si>
    <t>0594-24-7484</t>
  </si>
  <si>
    <t>修徳</t>
  </si>
  <si>
    <t>東方302-5</t>
  </si>
  <si>
    <t xml:space="preserve"> 〃  21-2065</t>
  </si>
  <si>
    <t>0594-24-7485</t>
  </si>
  <si>
    <t>郡　なな子</t>
  </si>
  <si>
    <t>大成</t>
  </si>
  <si>
    <t>〃</t>
  </si>
  <si>
    <t xml:space="preserve"> 〃 2157</t>
  </si>
  <si>
    <t xml:space="preserve"> 〃  22-6089</t>
  </si>
  <si>
    <t>0594-24-7486</t>
  </si>
  <si>
    <t>柔部</t>
  </si>
  <si>
    <t>桑部479-1</t>
  </si>
  <si>
    <t xml:space="preserve"> 〃  22-7245</t>
  </si>
  <si>
    <t>0594-24-7488</t>
  </si>
  <si>
    <t>津　　　市（本校9 分校2）</t>
  </si>
  <si>
    <t>杉田　幸平</t>
  </si>
  <si>
    <t>大山田北</t>
  </si>
  <si>
    <t>大山田六丁目8</t>
  </si>
  <si>
    <t xml:space="preserve"> 〃  31-3245</t>
  </si>
  <si>
    <t>0594-31-3245</t>
  </si>
  <si>
    <t>竹中　英雄</t>
  </si>
  <si>
    <t>大山田西</t>
  </si>
  <si>
    <t>野田二丁目8</t>
  </si>
  <si>
    <t xml:space="preserve"> 〃  31-8199</t>
  </si>
  <si>
    <t>0594-31-8199</t>
  </si>
  <si>
    <t>駒田　幸子</t>
  </si>
  <si>
    <t>大山田南</t>
  </si>
  <si>
    <t>松ノ木六丁目11-1</t>
  </si>
  <si>
    <t xml:space="preserve"> 〃  31-0840</t>
  </si>
  <si>
    <t>0594-32-1505</t>
  </si>
  <si>
    <t>岡田　浩志</t>
  </si>
  <si>
    <t>藤が丘</t>
  </si>
  <si>
    <t>藤が丘六丁目109-2</t>
  </si>
  <si>
    <t xml:space="preserve"> 〃  23-7931</t>
  </si>
  <si>
    <t>0594-23-4818</t>
  </si>
  <si>
    <t>青山　史朗</t>
  </si>
  <si>
    <t>桑　名　郡（本園6）</t>
  </si>
  <si>
    <t>多度</t>
  </si>
  <si>
    <t>多度町北猪飼299-1</t>
  </si>
  <si>
    <t>0594-48-5156</t>
  </si>
  <si>
    <t>0594-48-6156</t>
  </si>
  <si>
    <t>長島北部</t>
  </si>
  <si>
    <t>長島町西川410</t>
  </si>
  <si>
    <t xml:space="preserve"> 〃  42-2233</t>
  </si>
  <si>
    <t>0594-42-2233</t>
  </si>
  <si>
    <t>長島中部</t>
  </si>
  <si>
    <t>　〃　西外面2165</t>
  </si>
  <si>
    <t xml:space="preserve"> 〃  42-1976</t>
  </si>
  <si>
    <t>0594-42-1976</t>
  </si>
  <si>
    <t>中部第二</t>
  </si>
  <si>
    <t>　〃　源部外面215</t>
  </si>
  <si>
    <t xml:space="preserve"> 〃  42-1352</t>
  </si>
  <si>
    <t>0594-42-1352</t>
  </si>
  <si>
    <t>伊曽島</t>
  </si>
  <si>
    <t>　〃　白鶏1-2</t>
  </si>
  <si>
    <t xml:space="preserve"> 〃  45-0830</t>
  </si>
  <si>
    <t>0594-45-0830</t>
  </si>
  <si>
    <t>木曽岬</t>
  </si>
  <si>
    <t>木曽岬町栄5</t>
  </si>
  <si>
    <t>0567-68-2611</t>
  </si>
  <si>
    <t>白木千代美</t>
  </si>
  <si>
    <t>(幼稚園)</t>
  </si>
  <si>
    <t>園　名</t>
  </si>
  <si>
    <t>Fax</t>
  </si>
  <si>
    <t>阿下喜</t>
  </si>
  <si>
    <t>511-0428</t>
  </si>
  <si>
    <t xml:space="preserve">  〃　阿下喜974</t>
  </si>
  <si>
    <t>0594-72-4181</t>
  </si>
  <si>
    <t>一色　恵子</t>
  </si>
  <si>
    <t>治田</t>
  </si>
  <si>
    <t>北勢町東村30-1</t>
  </si>
  <si>
    <t xml:space="preserve"> 〃　72-2811</t>
  </si>
  <si>
    <t>田尻いお子</t>
  </si>
  <si>
    <t>十社</t>
  </si>
  <si>
    <t>　〃　畑毛634</t>
  </si>
  <si>
    <t xml:space="preserve"> 〃  72-2998</t>
  </si>
  <si>
    <t>土岐　晶子</t>
  </si>
  <si>
    <t>山郷</t>
  </si>
  <si>
    <t>　〃　大辻新田276</t>
  </si>
  <si>
    <t xml:space="preserve"> 〃  72-3634</t>
  </si>
  <si>
    <t>0594-72-3634</t>
  </si>
  <si>
    <t>伊藤八千代</t>
  </si>
  <si>
    <t>三和</t>
  </si>
  <si>
    <t>511-0255</t>
  </si>
  <si>
    <t>東員町長深690</t>
  </si>
  <si>
    <t xml:space="preserve"> 〃  76-5319</t>
  </si>
  <si>
    <t>0594-76-5319</t>
  </si>
  <si>
    <t>中村　鈴子</t>
  </si>
  <si>
    <t>稲部</t>
  </si>
  <si>
    <t xml:space="preserve"> 〃  76-5318</t>
  </si>
  <si>
    <t>0594-76-5318</t>
  </si>
  <si>
    <t>石垣　照香</t>
  </si>
  <si>
    <t>神田</t>
  </si>
  <si>
    <t>511-0242</t>
  </si>
  <si>
    <t>　〃　六把野新田111</t>
  </si>
  <si>
    <t xml:space="preserve"> 〃  76-5317</t>
  </si>
  <si>
    <t>0594-76-5317</t>
  </si>
  <si>
    <t>渡辺　幸子</t>
  </si>
  <si>
    <t>笹尾</t>
  </si>
  <si>
    <t>511-0231</t>
  </si>
  <si>
    <t>　〃　笹尾西二丁目
             31-1</t>
  </si>
  <si>
    <t xml:space="preserve"> 〃  76-6681</t>
  </si>
  <si>
    <t>0594-76-6681</t>
  </si>
  <si>
    <t>岩田とみ子</t>
  </si>
  <si>
    <t>城山</t>
  </si>
  <si>
    <t>511-0233</t>
  </si>
  <si>
    <t>　〃　城山一丁目44</t>
  </si>
  <si>
    <t xml:space="preserve"> 〃  76-4433</t>
  </si>
  <si>
    <t>0594-76-4433</t>
  </si>
  <si>
    <t>河瀬　妙子</t>
  </si>
  <si>
    <t>ふじわら</t>
  </si>
  <si>
    <t>511-0504</t>
  </si>
  <si>
    <t>藤原町川合７７０</t>
  </si>
  <si>
    <t>　〃46-8686</t>
  </si>
  <si>
    <t>0594-46-5188</t>
  </si>
  <si>
    <t>藤井　とし子</t>
  </si>
  <si>
    <t>四 日 市 市（本園22）</t>
  </si>
  <si>
    <t>四 日 市</t>
  </si>
  <si>
    <t>元町10-4</t>
  </si>
  <si>
    <t>0593-52-3789</t>
  </si>
  <si>
    <t>0593-52-3899</t>
  </si>
  <si>
    <t>太田　和子</t>
  </si>
  <si>
    <t>納屋</t>
  </si>
  <si>
    <t>蔵町5-8</t>
  </si>
  <si>
    <t xml:space="preserve"> 〃　52-6983</t>
  </si>
  <si>
    <t>７　地　域　 機　関</t>
  </si>
  <si>
    <t>河村熙世子</t>
  </si>
  <si>
    <t>　〃　上野535-5</t>
  </si>
  <si>
    <t>須藤　淳三</t>
  </si>
  <si>
    <t>御浜町志原1737</t>
  </si>
  <si>
    <t>岩田　洋</t>
  </si>
  <si>
    <t>紀宝町大里1546</t>
  </si>
  <si>
    <t>紀宝町浅里1667</t>
  </si>
  <si>
    <t>御浜町</t>
  </si>
  <si>
    <t>城内　道義</t>
  </si>
  <si>
    <t>福田　　學</t>
  </si>
  <si>
    <t>加藤　清光</t>
  </si>
  <si>
    <t>紀和町</t>
  </si>
  <si>
    <t>新谷　利雄</t>
  </si>
  <si>
    <t>　〃　　鵜殿村324</t>
  </si>
  <si>
    <t>南　　久光</t>
  </si>
  <si>
    <t>大岡　春雄</t>
  </si>
  <si>
    <t>　〃　　海山町相賀495-8</t>
  </si>
  <si>
    <t>海野　信夫</t>
  </si>
  <si>
    <t>齋藤　昭久</t>
  </si>
  <si>
    <t>川瀬　　孜</t>
  </si>
  <si>
    <t>　〃　田曽浦3813</t>
  </si>
  <si>
    <t>橋川　玄</t>
  </si>
  <si>
    <t>郵便番号</t>
  </si>
  <si>
    <t>所　　　在　　　地</t>
  </si>
  <si>
    <t>電　　話</t>
  </si>
  <si>
    <t>510-8601</t>
  </si>
  <si>
    <t>0593-54-8236</t>
  </si>
  <si>
    <t>〃</t>
  </si>
  <si>
    <t>浜野　勇夫</t>
  </si>
  <si>
    <t>木本</t>
  </si>
  <si>
    <t>後藤　美鈴</t>
  </si>
  <si>
    <t>阿竹　雅幸</t>
  </si>
  <si>
    <t>伊藤　信雄</t>
  </si>
  <si>
    <t>常磐西</t>
  </si>
  <si>
    <t>松本764</t>
  </si>
  <si>
    <t xml:space="preserve"> 〃  20-2078</t>
  </si>
  <si>
    <t xml:space="preserve"> 〃  20-2079</t>
  </si>
  <si>
    <t>高井　健一</t>
  </si>
  <si>
    <t>笹川東</t>
  </si>
  <si>
    <t>笹川六丁目25</t>
  </si>
  <si>
    <t xml:space="preserve"> 〃  20-2076</t>
  </si>
  <si>
    <t xml:space="preserve"> 〃  20-2077</t>
  </si>
  <si>
    <t>来田　隆幸</t>
  </si>
  <si>
    <t>三重西</t>
  </si>
  <si>
    <t>512-0912</t>
  </si>
  <si>
    <t>三重三丁目129</t>
  </si>
  <si>
    <t>0593-33-0269</t>
  </si>
  <si>
    <t>0593-30-2003</t>
  </si>
  <si>
    <t>坂倉　　満</t>
  </si>
  <si>
    <t>大谷台</t>
  </si>
  <si>
    <t>大谷台一丁目204</t>
  </si>
  <si>
    <t xml:space="preserve"> 〃　30-0038</t>
  </si>
  <si>
    <t xml:space="preserve"> 〃　30-0039</t>
  </si>
  <si>
    <t>伊藤　幸治</t>
  </si>
  <si>
    <t>笹川西</t>
  </si>
  <si>
    <t>笹川五丁目62</t>
  </si>
  <si>
    <t xml:space="preserve"> 〃  20-2080</t>
  </si>
  <si>
    <t xml:space="preserve"> 〃  20-2081</t>
  </si>
  <si>
    <t>鈴木　妙子</t>
  </si>
  <si>
    <t>桜台</t>
  </si>
  <si>
    <t>512-1214</t>
  </si>
  <si>
    <t>桜台一丁目32</t>
  </si>
  <si>
    <t xml:space="preserve"> 〃  25-2086</t>
  </si>
  <si>
    <t xml:space="preserve"> 〃  25-2087</t>
  </si>
  <si>
    <t>堀木　和子</t>
  </si>
  <si>
    <t>霊峰</t>
  </si>
  <si>
    <t>島ヶ原</t>
  </si>
  <si>
    <t>阿山</t>
  </si>
  <si>
    <t>大山田</t>
  </si>
  <si>
    <t>員　弁　郡（本校21　分校3）</t>
  </si>
  <si>
    <t>大安町門前561</t>
  </si>
  <si>
    <t>511-0262</t>
  </si>
  <si>
    <t>東員町長深700</t>
  </si>
  <si>
    <t>　〃　六把野新田100</t>
  </si>
  <si>
    <t>511-0231</t>
  </si>
  <si>
    <t>511-0232</t>
  </si>
  <si>
    <t>511-0518</t>
  </si>
  <si>
    <t>510-0254</t>
  </si>
  <si>
    <t>519-0152</t>
  </si>
  <si>
    <t>御浜町志原16</t>
  </si>
  <si>
    <t>御浜</t>
  </si>
  <si>
    <t>阿田和</t>
  </si>
  <si>
    <t>杉内　和夫</t>
  </si>
  <si>
    <t>井田</t>
  </si>
  <si>
    <t>紀宝町井田1787-2</t>
  </si>
  <si>
    <t>福田　　稔</t>
  </si>
  <si>
    <t>神内</t>
  </si>
  <si>
    <t>成川</t>
  </si>
  <si>
    <t>中村　早苗</t>
  </si>
  <si>
    <t>☆浅　　里</t>
  </si>
  <si>
    <t>☆上　　川</t>
  </si>
  <si>
    <t>入鹿</t>
  </si>
  <si>
    <t>鵜殿</t>
  </si>
  <si>
    <t>510-8014</t>
  </si>
  <si>
    <t>510-0944</t>
  </si>
  <si>
    <t>510-0954</t>
  </si>
  <si>
    <t>　</t>
  </si>
  <si>
    <t xml:space="preserve">               学　　  校  　　名  　　簿</t>
  </si>
  <si>
    <t xml:space="preserve">                               平 成 1 5 年 度</t>
  </si>
  <si>
    <t xml:space="preserve">                        三重県教育委員会</t>
  </si>
  <si>
    <t>荒井　正裕</t>
  </si>
  <si>
    <t>原　　哲蔵</t>
  </si>
  <si>
    <r>
      <t>（７）短 期 大 学</t>
    </r>
    <r>
      <rPr>
        <sz val="11"/>
        <color indexed="8"/>
        <rFont val="ＭＳ ゴシック"/>
        <family val="3"/>
      </rPr>
      <t>（本校3）</t>
    </r>
  </si>
  <si>
    <t>学　長</t>
  </si>
  <si>
    <t>513-8520</t>
  </si>
  <si>
    <t>059-232-2310</t>
  </si>
  <si>
    <t>神谷　克彦</t>
  </si>
  <si>
    <t>朝上</t>
  </si>
  <si>
    <t>510-1324</t>
  </si>
  <si>
    <t>　〃　田光66</t>
  </si>
  <si>
    <t xml:space="preserve"> 〃  96-0004</t>
  </si>
  <si>
    <t xml:space="preserve"> 〃  96-0072</t>
  </si>
  <si>
    <t>東　　國夫</t>
  </si>
  <si>
    <t>鵜川原</t>
  </si>
  <si>
    <t>510-1222</t>
  </si>
  <si>
    <t>　〃　大強原913</t>
  </si>
  <si>
    <t xml:space="preserve"> 〃  93-2118</t>
  </si>
  <si>
    <t xml:space="preserve"> 〃  93-2126</t>
  </si>
  <si>
    <t>中村　　誠</t>
  </si>
  <si>
    <t>竹永</t>
  </si>
  <si>
    <t>510-1312</t>
  </si>
  <si>
    <t>　〃　竹成2598-2</t>
  </si>
  <si>
    <t xml:space="preserve"> 〃  96-0009</t>
  </si>
  <si>
    <t xml:space="preserve"> 〃  96-3747</t>
  </si>
  <si>
    <t>橋本みち子</t>
  </si>
  <si>
    <t>楠</t>
  </si>
  <si>
    <t>510-0103</t>
  </si>
  <si>
    <t>楠町北五味塚2060-9</t>
  </si>
  <si>
    <t xml:space="preserve"> 〃  98-3131</t>
  </si>
  <si>
    <t xml:space="preserve"> 〃  98-0052</t>
  </si>
  <si>
    <t>清水　克彦</t>
  </si>
  <si>
    <t>朝日</t>
  </si>
  <si>
    <t>510-8103</t>
  </si>
  <si>
    <t>朝日町柿750</t>
  </si>
  <si>
    <t xml:space="preserve"> 〃  77-2057</t>
  </si>
  <si>
    <t xml:space="preserve"> 〃  77-2278</t>
  </si>
  <si>
    <t>阿部　康博</t>
  </si>
  <si>
    <t>川越北</t>
  </si>
  <si>
    <t>川越町豊田一色69</t>
  </si>
  <si>
    <t xml:space="preserve"> 〃  65-0327</t>
  </si>
  <si>
    <t xml:space="preserve"> 〃  64-3826</t>
  </si>
  <si>
    <t>平田　直樹</t>
  </si>
  <si>
    <t>川越南</t>
  </si>
  <si>
    <t>　〃　志知東山2839</t>
  </si>
  <si>
    <t>　〃　東方尾弓田1073</t>
  </si>
  <si>
    <t>　〃　下深谷部山王2527</t>
  </si>
  <si>
    <t>　〃　芳ヶ崎1330-1</t>
  </si>
  <si>
    <t>四日市市富田四丁目1-43</t>
  </si>
  <si>
    <t>　〃　　日永岡山4917</t>
  </si>
  <si>
    <t xml:space="preserve"> 〃 226-4754</t>
  </si>
  <si>
    <t>511-0117</t>
  </si>
  <si>
    <t>多度町下野代955</t>
  </si>
  <si>
    <t>萱生町1086</t>
  </si>
  <si>
    <t>上野</t>
  </si>
  <si>
    <t>千里ケ丘</t>
  </si>
  <si>
    <t>　〃　雲林院1019</t>
  </si>
  <si>
    <t>　〃　大塚253-2</t>
  </si>
  <si>
    <t>宮田　ミチ</t>
  </si>
  <si>
    <t>草生</t>
  </si>
  <si>
    <t>巽ヶ丘</t>
  </si>
  <si>
    <t>東鷹跡町177-5</t>
  </si>
  <si>
    <t>北口町554-2</t>
  </si>
  <si>
    <t>戸木</t>
  </si>
  <si>
    <t xml:space="preserve"> 〃 252-1167</t>
  </si>
  <si>
    <t xml:space="preserve"> 〃 252-0883</t>
  </si>
  <si>
    <t>香良洲</t>
  </si>
  <si>
    <t>桑　名　市（本園19）</t>
  </si>
  <si>
    <t>園　名</t>
  </si>
  <si>
    <t>Fax</t>
  </si>
  <si>
    <t>学級数</t>
  </si>
  <si>
    <t>教員数</t>
  </si>
  <si>
    <t>511-0043</t>
  </si>
  <si>
    <t>新屋敷126</t>
  </si>
  <si>
    <t>0594-22-2608</t>
  </si>
  <si>
    <t>精義</t>
  </si>
  <si>
    <t>寿町三丁目28</t>
  </si>
  <si>
    <t xml:space="preserve"> 〃  21-3346</t>
  </si>
  <si>
    <t>0594-24-7481</t>
  </si>
  <si>
    <t>愛宕</t>
  </si>
  <si>
    <t>510-0233</t>
  </si>
  <si>
    <t>東江島町23-15</t>
  </si>
  <si>
    <t>0593-86-0334</t>
  </si>
  <si>
    <t>0593-86-0671</t>
  </si>
  <si>
    <t>森田　泰雄</t>
  </si>
  <si>
    <t>稲生三丁目10-1</t>
  </si>
  <si>
    <t xml:space="preserve"> 〃  86-0307</t>
  </si>
  <si>
    <t xml:space="preserve"> 〃  86-0044</t>
  </si>
  <si>
    <t>鈴木　紀郎</t>
  </si>
  <si>
    <t>飯野</t>
  </si>
  <si>
    <t>三日市南二丁目1-7</t>
  </si>
  <si>
    <t xml:space="preserve"> 〃  82-1020</t>
  </si>
  <si>
    <t xml:space="preserve"> 〃  82-1754</t>
  </si>
  <si>
    <t>水井　健次</t>
  </si>
  <si>
    <t>十宮町719-2</t>
  </si>
  <si>
    <t xml:space="preserve"> 〃  82-0268</t>
  </si>
  <si>
    <t xml:space="preserve"> 〃  82-7851</t>
  </si>
  <si>
    <t>山崎　正邦</t>
  </si>
  <si>
    <t>一ノ宮</t>
  </si>
  <si>
    <t>一ノ宮町557</t>
  </si>
  <si>
    <t xml:space="preserve"> 〃  82-0311</t>
  </si>
  <si>
    <t xml:space="preserve"> 〃  82-3107</t>
  </si>
  <si>
    <t>橋本　和馬</t>
  </si>
  <si>
    <t>長太</t>
  </si>
  <si>
    <t>長太旭町五丁目4-5</t>
  </si>
  <si>
    <t xml:space="preserve"> 〃  85-0315</t>
  </si>
  <si>
    <t xml:space="preserve"> 〃  85-0382</t>
  </si>
  <si>
    <t>吉村　佳直</t>
  </si>
  <si>
    <t>箕田</t>
  </si>
  <si>
    <t>南堀江一丁目1-1</t>
  </si>
  <si>
    <t xml:space="preserve"> 〃  85-0506</t>
  </si>
  <si>
    <t xml:space="preserve"> 〃  85-0815</t>
  </si>
  <si>
    <t>若松中一丁目4-1</t>
  </si>
  <si>
    <t xml:space="preserve"> 〃  85-0072</t>
  </si>
  <si>
    <t xml:space="preserve"> 〃  85-4346</t>
  </si>
  <si>
    <t>大宮西町19-22</t>
  </si>
  <si>
    <t xml:space="preserve"> 〃　31-4712</t>
  </si>
  <si>
    <t>0593-31-4747</t>
  </si>
  <si>
    <t>海蔵</t>
  </si>
  <si>
    <t>東阿倉川580</t>
  </si>
  <si>
    <t xml:space="preserve"> 〃　31-6986</t>
  </si>
  <si>
    <t>0593-31-6996</t>
  </si>
  <si>
    <t>原田　花子</t>
  </si>
  <si>
    <t>富洲原</t>
  </si>
  <si>
    <t>富州原町31-14</t>
  </si>
  <si>
    <t xml:space="preserve"> 〃　65-0653</t>
  </si>
  <si>
    <t>0593-65-0720</t>
  </si>
  <si>
    <t>臼井　千里</t>
  </si>
  <si>
    <t>富田</t>
  </si>
  <si>
    <t>富田一丁目24-26</t>
  </si>
  <si>
    <t xml:space="preserve"> 〃　65-0942</t>
  </si>
  <si>
    <t>0593-65-0932</t>
  </si>
  <si>
    <t>田代　恭子</t>
  </si>
  <si>
    <t>高花平</t>
  </si>
  <si>
    <t>高花平二丁目1-56</t>
  </si>
  <si>
    <t xml:space="preserve"> 〃　21-2527</t>
  </si>
  <si>
    <t>0593-21-2532</t>
  </si>
  <si>
    <t>矢田ますみ</t>
  </si>
  <si>
    <t>常磐中央</t>
  </si>
  <si>
    <t>ときわ五丁目4-53</t>
  </si>
  <si>
    <t xml:space="preserve"> 〃　52-2352</t>
  </si>
  <si>
    <t>0593-52-2363</t>
  </si>
  <si>
    <t>山本由美子</t>
  </si>
  <si>
    <t>内部</t>
  </si>
  <si>
    <t>510-0954</t>
  </si>
  <si>
    <t>釆女町911</t>
  </si>
  <si>
    <t xml:space="preserve"> 〃　45-4709</t>
  </si>
  <si>
    <t>0593-45-4710</t>
  </si>
  <si>
    <t>古市　祥子</t>
  </si>
  <si>
    <t>川島</t>
  </si>
  <si>
    <t>川島町1725</t>
  </si>
  <si>
    <t xml:space="preserve"> 〃　21-5311</t>
  </si>
  <si>
    <t>0593-21-5318</t>
  </si>
  <si>
    <t>藤田　信子</t>
  </si>
  <si>
    <t>神前</t>
  </si>
  <si>
    <t xml:space="preserve"> 〃  71-0015</t>
  </si>
  <si>
    <t xml:space="preserve"> 〃  71-2994</t>
  </si>
  <si>
    <t xml:space="preserve"> 〃  71-0044</t>
  </si>
  <si>
    <t xml:space="preserve"> 〃  71-3060</t>
  </si>
  <si>
    <t>和泉町814</t>
  </si>
  <si>
    <t xml:space="preserve"> 〃  78-8972</t>
  </si>
  <si>
    <t xml:space="preserve"> 〃  78-8866</t>
  </si>
  <si>
    <t>鼓ヶ浦</t>
  </si>
  <si>
    <t>寺家一丁目41-1</t>
  </si>
  <si>
    <t xml:space="preserve"> 〃  86-3355</t>
  </si>
  <si>
    <t xml:space="preserve"> 〃  86-3504</t>
  </si>
  <si>
    <t>村林　直利</t>
  </si>
  <si>
    <t>桜島</t>
  </si>
  <si>
    <t>513-0817</t>
  </si>
  <si>
    <t>桜島町四丁目12</t>
  </si>
  <si>
    <t xml:space="preserve"> 〃  82-5666</t>
  </si>
  <si>
    <t xml:space="preserve"> 〃  82-5528</t>
  </si>
  <si>
    <t>山尾　教雄</t>
  </si>
  <si>
    <t>明生</t>
  </si>
  <si>
    <t>513-0827</t>
  </si>
  <si>
    <t>大池二丁目13-1</t>
  </si>
  <si>
    <t xml:space="preserve"> 〃  78-4320</t>
  </si>
  <si>
    <t xml:space="preserve"> 〃  78-1758</t>
  </si>
  <si>
    <t>林　　千尋</t>
  </si>
  <si>
    <t>清和</t>
  </si>
  <si>
    <t>513-0806</t>
  </si>
  <si>
    <t>算所五丁目21-12</t>
  </si>
  <si>
    <t xml:space="preserve"> 〃  78-7731</t>
  </si>
  <si>
    <t xml:space="preserve"> 〃  78-7719</t>
  </si>
  <si>
    <t>栗須　保好</t>
  </si>
  <si>
    <t>郡山</t>
  </si>
  <si>
    <t>510-0263</t>
  </si>
  <si>
    <t>郡山町710-6</t>
  </si>
  <si>
    <t xml:space="preserve"> 〃  72-2251</t>
  </si>
  <si>
    <t xml:space="preserve"> 〃  72-2253</t>
  </si>
  <si>
    <t>田中　　保</t>
  </si>
  <si>
    <t>亀　山　市（本校9）</t>
  </si>
  <si>
    <t>亀山西</t>
  </si>
  <si>
    <t>本丸町585</t>
  </si>
  <si>
    <r>
      <t>（５）盲・聾・養護学校</t>
    </r>
    <r>
      <rPr>
        <sz val="11"/>
        <rFont val="ＭＳ ゴシック"/>
        <family val="3"/>
      </rPr>
      <t>（本校13　分校1）</t>
    </r>
  </si>
  <si>
    <t>盲</t>
  </si>
  <si>
    <t>聾</t>
  </si>
  <si>
    <t>城山養護</t>
  </si>
  <si>
    <t>緑ケ丘養護</t>
  </si>
  <si>
    <t>草の実養護</t>
  </si>
  <si>
    <t>杉の子養護</t>
  </si>
  <si>
    <t>稲葉養護</t>
  </si>
  <si>
    <t>西日野養護</t>
  </si>
  <si>
    <t>度会養護</t>
  </si>
  <si>
    <t>玉城わかば
学園</t>
  </si>
  <si>
    <t>伊賀つばさ
学園</t>
  </si>
  <si>
    <t>北勢きらら
学園</t>
  </si>
  <si>
    <t>飯野</t>
  </si>
  <si>
    <t>511-0937</t>
  </si>
  <si>
    <t>511-0901</t>
  </si>
  <si>
    <t>511-0903</t>
  </si>
  <si>
    <t>杉本　君枝</t>
  </si>
  <si>
    <t>飯南</t>
  </si>
  <si>
    <t>三重県教職員組合</t>
  </si>
  <si>
    <t>津市栄町一丁目891
　　　　　　　　三重県合同ビル３Ｆ</t>
  </si>
  <si>
    <t>（小学校）</t>
  </si>
  <si>
    <t>稲田　直子</t>
  </si>
  <si>
    <t>桜</t>
  </si>
  <si>
    <t>512-1211</t>
  </si>
  <si>
    <t>桜町1420</t>
  </si>
  <si>
    <t xml:space="preserve"> 〃　26-1533</t>
  </si>
  <si>
    <t>0593-26-1509</t>
  </si>
  <si>
    <t>三重</t>
  </si>
  <si>
    <t>東坂部町110-1</t>
  </si>
  <si>
    <t xml:space="preserve"> 〃　31-0489</t>
  </si>
  <si>
    <t>0593-31-0502</t>
  </si>
  <si>
    <t>大矢知</t>
  </si>
  <si>
    <t>510-8034</t>
  </si>
  <si>
    <t>大矢知町3255</t>
  </si>
  <si>
    <t xml:space="preserve"> 〃　64-1772</t>
  </si>
  <si>
    <t>0593-64-1881</t>
  </si>
  <si>
    <t>八郷中央</t>
  </si>
  <si>
    <t xml:space="preserve"> 〃　64-5710</t>
  </si>
  <si>
    <t>0593-64-5764</t>
  </si>
  <si>
    <t>みどり町52</t>
  </si>
  <si>
    <t xml:space="preserve"> 〃  82-2021</t>
  </si>
  <si>
    <t xml:space="preserve"> 〃  82-9682</t>
  </si>
  <si>
    <t>山川誓一郎</t>
  </si>
  <si>
    <t>亀山南</t>
  </si>
  <si>
    <t>519-0142</t>
  </si>
  <si>
    <t>天神三丁目10-25</t>
  </si>
  <si>
    <t xml:space="preserve"> 〃  82-9115</t>
  </si>
  <si>
    <t xml:space="preserve"> 〃  82-9689</t>
  </si>
  <si>
    <t>山本　淑子</t>
  </si>
  <si>
    <t>鈴　鹿　郡（本校2）</t>
  </si>
  <si>
    <t>関町木崎町1416</t>
  </si>
  <si>
    <t>0595-96-0052</t>
  </si>
  <si>
    <t>0595-96-2682</t>
  </si>
  <si>
    <t>田中　　貴</t>
  </si>
  <si>
    <t>加太</t>
  </si>
  <si>
    <t>519-1129</t>
  </si>
  <si>
    <t xml:space="preserve"> 〃 加太板屋4569</t>
  </si>
  <si>
    <t xml:space="preserve"> 〃  98-0031</t>
  </si>
  <si>
    <t xml:space="preserve"> 〃  98-0170</t>
  </si>
  <si>
    <t>中島　弘文</t>
  </si>
  <si>
    <t>津　　　市（本校22　分校2）</t>
  </si>
  <si>
    <t>養正</t>
  </si>
  <si>
    <t>514-0036</t>
  </si>
  <si>
    <t>059-226-3332</t>
  </si>
  <si>
    <t>059-226-3331</t>
  </si>
  <si>
    <t>森尾　榮一</t>
  </si>
  <si>
    <t>修成</t>
  </si>
  <si>
    <t>修成町9-1</t>
  </si>
  <si>
    <t xml:space="preserve"> 〃 228-7131</t>
  </si>
  <si>
    <t xml:space="preserve"> 〃 228-7132</t>
  </si>
  <si>
    <t>浅生　悦生</t>
  </si>
  <si>
    <t>南立誠</t>
  </si>
  <si>
    <t>垣内　利之</t>
  </si>
  <si>
    <t>kyoiku@pref.mie.jp</t>
  </si>
  <si>
    <t>中　村　由　一</t>
  </si>
  <si>
    <t>若　井　基　生</t>
  </si>
  <si>
    <t>kyokai@pref.mie.jp</t>
  </si>
  <si>
    <t>kyokeiei@pref.mie.jp</t>
  </si>
  <si>
    <t>中　谷　文　弘</t>
  </si>
  <si>
    <t>松　林　　　巧</t>
  </si>
  <si>
    <t>kokokyo@pref.mie.jp</t>
  </si>
  <si>
    <t>主　　　　　　幹</t>
  </si>
  <si>
    <t>西　田　賀　和</t>
  </si>
  <si>
    <t>gakokyo@pref.mie.jp</t>
  </si>
  <si>
    <t>専　 　門　　 監</t>
  </si>
  <si>
    <t>seikenko@pref.mie.jp</t>
  </si>
  <si>
    <t>大　橋　　　眞</t>
  </si>
  <si>
    <t>　〃　千草3851</t>
  </si>
  <si>
    <t xml:space="preserve"> 〃　93-1611</t>
  </si>
  <si>
    <t>朝上</t>
  </si>
  <si>
    <t>　〃　田光4293</t>
  </si>
  <si>
    <t xml:space="preserve"> 〃　96-4774</t>
  </si>
  <si>
    <t>北</t>
  </si>
  <si>
    <t>楠町北五味塚2060-63</t>
  </si>
  <si>
    <t xml:space="preserve"> 〃　98-3133</t>
  </si>
  <si>
    <t xml:space="preserve"> 〃　97-2278</t>
  </si>
  <si>
    <t>南</t>
  </si>
  <si>
    <t>510-0104</t>
  </si>
  <si>
    <t xml:space="preserve"> 〃 南五味塚275-1</t>
  </si>
  <si>
    <t xml:space="preserve"> 〃　97-3653</t>
  </si>
  <si>
    <t>朝日</t>
  </si>
  <si>
    <t>510-8103</t>
  </si>
  <si>
    <t>朝日町柿760</t>
  </si>
  <si>
    <t xml:space="preserve"> 〃　77-2230</t>
  </si>
  <si>
    <t>中村久美子</t>
  </si>
  <si>
    <t xml:space="preserve"> 〃 235-2346</t>
  </si>
  <si>
    <t>神戸</t>
  </si>
  <si>
    <t>神戸332-1</t>
  </si>
  <si>
    <t xml:space="preserve"> 〃 228-2965</t>
  </si>
  <si>
    <t xml:space="preserve"> 〃 225-7714</t>
  </si>
  <si>
    <t>濱邉　修一</t>
  </si>
  <si>
    <t>納所町245</t>
  </si>
  <si>
    <t>井野口英子</t>
  </si>
  <si>
    <t>櫛形</t>
  </si>
  <si>
    <t xml:space="preserve"> 〃 237-0851</t>
  </si>
  <si>
    <t xml:space="preserve"> 〃 237-5337</t>
  </si>
  <si>
    <t>中山　俊雄</t>
  </si>
  <si>
    <t>雲出</t>
  </si>
  <si>
    <t>雲出本郷町1164</t>
  </si>
  <si>
    <t xml:space="preserve"> 〃 234-3216</t>
  </si>
  <si>
    <t xml:space="preserve"> 〃 234-3659</t>
  </si>
  <si>
    <t>寺下　泰彦</t>
  </si>
  <si>
    <t>一身田</t>
  </si>
  <si>
    <t>514-0113</t>
  </si>
  <si>
    <t xml:space="preserve"> 〃 232-2054</t>
  </si>
  <si>
    <t xml:space="preserve"> 〃 232-2095</t>
  </si>
  <si>
    <t>出口　昭和</t>
  </si>
  <si>
    <t>白塚</t>
  </si>
  <si>
    <t>白塚町4463</t>
  </si>
  <si>
    <t xml:space="preserve"> 〃 232-3109</t>
  </si>
  <si>
    <t xml:space="preserve"> 〃 232-3156</t>
  </si>
  <si>
    <t>高倉　保夫</t>
  </si>
  <si>
    <t>（小学校）</t>
  </si>
  <si>
    <t>栗真</t>
  </si>
  <si>
    <t>514-0103</t>
  </si>
  <si>
    <t>蓮花寺129-2</t>
  </si>
  <si>
    <t xml:space="preserve"> 〃  21-3347</t>
  </si>
  <si>
    <t>0594-24-7489</t>
  </si>
  <si>
    <t>七和</t>
  </si>
  <si>
    <t>511-0944</t>
  </si>
  <si>
    <t>港</t>
  </si>
  <si>
    <t>松江</t>
  </si>
  <si>
    <t>阪　　内</t>
  </si>
  <si>
    <t>計</t>
  </si>
  <si>
    <t>旭ヶ丘</t>
  </si>
  <si>
    <t>明和町佐田633</t>
  </si>
  <si>
    <t>曙</t>
  </si>
  <si>
    <t>計</t>
  </si>
  <si>
    <t>511-0811</t>
  </si>
  <si>
    <t>〃</t>
  </si>
  <si>
    <t>511-0923</t>
  </si>
  <si>
    <t>511-0854</t>
  </si>
  <si>
    <t>市町村教育委員会………………………………………………………………………………………………</t>
  </si>
  <si>
    <t>斎宮</t>
  </si>
  <si>
    <t>計</t>
  </si>
  <si>
    <t>学校名</t>
  </si>
  <si>
    <t>児童数</t>
  </si>
  <si>
    <t>明星</t>
  </si>
  <si>
    <t>修正</t>
  </si>
  <si>
    <t>日進</t>
  </si>
  <si>
    <t>川添</t>
  </si>
  <si>
    <t>宮川</t>
  </si>
  <si>
    <t>計</t>
  </si>
  <si>
    <t>生徒数</t>
  </si>
  <si>
    <t>殿町</t>
  </si>
  <si>
    <t>久保</t>
  </si>
  <si>
    <t>中部</t>
  </si>
  <si>
    <t xml:space="preserve"> 〃  21-0462</t>
  </si>
  <si>
    <t xml:space="preserve"> 〃  21-8104</t>
  </si>
  <si>
    <t xml:space="preserve"> 〃 233-1923</t>
  </si>
  <si>
    <t>牧田　　繁</t>
  </si>
  <si>
    <t>高野尾</t>
  </si>
  <si>
    <t>高野尾町5266-1</t>
  </si>
  <si>
    <t xml:space="preserve"> 〃 230-0004</t>
  </si>
  <si>
    <t xml:space="preserve"> 〃 230-3253</t>
  </si>
  <si>
    <t>安　芸　郡（本校15）</t>
  </si>
  <si>
    <t>059-245-1137</t>
  </si>
  <si>
    <t>059-245-3359</t>
  </si>
  <si>
    <t>金子　昌弘</t>
  </si>
  <si>
    <t>豊津</t>
  </si>
  <si>
    <t>　〃　一色1680</t>
  </si>
  <si>
    <t xml:space="preserve"> 〃 245-0128</t>
  </si>
  <si>
    <t xml:space="preserve"> 〃 245-3356</t>
  </si>
  <si>
    <t>是次　紀勇</t>
  </si>
  <si>
    <t>黒田</t>
  </si>
  <si>
    <t>　〃　北黒田1009-1</t>
  </si>
  <si>
    <t xml:space="preserve"> 〃 245-0142</t>
  </si>
  <si>
    <t xml:space="preserve"> 〃 245-3360</t>
  </si>
  <si>
    <t>百々　　武</t>
  </si>
  <si>
    <t>千里ヶ丘</t>
  </si>
  <si>
    <t xml:space="preserve"> 〃 245-1215</t>
  </si>
  <si>
    <t xml:space="preserve"> 〃 245-1248</t>
  </si>
  <si>
    <t>水谷　正栄</t>
  </si>
  <si>
    <t>椋本</t>
  </si>
  <si>
    <t>芸濃町椋本5047</t>
  </si>
  <si>
    <t xml:space="preserve"> 〃 265-2002</t>
  </si>
  <si>
    <t xml:space="preserve"> 〃 265-2209</t>
  </si>
  <si>
    <t>下井　　彰</t>
  </si>
  <si>
    <t>明</t>
  </si>
  <si>
    <t>　〃　林325</t>
  </si>
  <si>
    <t xml:space="preserve"> 〃 265-2106</t>
  </si>
  <si>
    <t xml:space="preserve">  〃 265-4955 </t>
  </si>
  <si>
    <t>西村　啓太</t>
  </si>
  <si>
    <t>雲林院</t>
  </si>
  <si>
    <t>　〃　雲林院566</t>
  </si>
  <si>
    <t xml:space="preserve"> 〃 265-2062</t>
  </si>
  <si>
    <t>　〃　265-2544</t>
  </si>
  <si>
    <t>松隈　昭寿</t>
  </si>
  <si>
    <t>安西</t>
  </si>
  <si>
    <t>　〃　北神山310</t>
  </si>
  <si>
    <t xml:space="preserve"> 〃 265-2034</t>
  </si>
  <si>
    <t>　〃　265-2795</t>
  </si>
  <si>
    <t>長井久美子</t>
  </si>
  <si>
    <t>辰水</t>
  </si>
  <si>
    <t>514-2104</t>
  </si>
  <si>
    <t>美里村家所2045</t>
  </si>
  <si>
    <t xml:space="preserve"> 〃 279-2026</t>
  </si>
  <si>
    <t>大淀</t>
  </si>
  <si>
    <t>斎宮</t>
  </si>
  <si>
    <t>神上</t>
  </si>
  <si>
    <t>紀伊長島</t>
  </si>
  <si>
    <t>学校名</t>
  </si>
  <si>
    <t>059-227-6723</t>
  </si>
  <si>
    <t>田畑　　進</t>
  </si>
  <si>
    <t>059-227-1296</t>
  </si>
  <si>
    <t>成田　美代</t>
  </si>
  <si>
    <t>059-226-5282</t>
  </si>
  <si>
    <t>米川　直樹</t>
  </si>
  <si>
    <t>氏　名</t>
  </si>
  <si>
    <t>住　　　　　　　所</t>
  </si>
  <si>
    <t>委　　員</t>
  </si>
  <si>
    <t>長島</t>
  </si>
  <si>
    <t>三重県社会教育委員連絡協議会</t>
  </si>
  <si>
    <t>三重県ＰＴＡ連合会</t>
  </si>
  <si>
    <t>津市新町一丁目6-28</t>
  </si>
  <si>
    <t>059-231-9733</t>
  </si>
  <si>
    <t xml:space="preserve"> 〃 城山一丁目5-29</t>
  </si>
  <si>
    <t xml:space="preserve"> 〃 城山一丁目29-16</t>
  </si>
  <si>
    <t>0593-46-2331</t>
  </si>
  <si>
    <t>0593-45-2717</t>
  </si>
  <si>
    <t>志摩郡志摩町和具2578</t>
  </si>
  <si>
    <t>0599-85-0021</t>
  </si>
  <si>
    <t>0599-85-0985</t>
  </si>
  <si>
    <t xml:space="preserve"> 〃  63-8116　</t>
  </si>
  <si>
    <t>059-226-6218</t>
  </si>
  <si>
    <t>0596-25-3104</t>
  </si>
  <si>
    <t>四日市市日永東三丁目4-63</t>
  </si>
  <si>
    <t>松阪市殿町1417</t>
  </si>
  <si>
    <t>0598-21-5313</t>
  </si>
  <si>
    <t>0598-25-0532</t>
  </si>
  <si>
    <t>tusin@matsusaka-h.ed.jp</t>
  </si>
  <si>
    <t>059-234-2189</t>
  </si>
  <si>
    <t xml:space="preserve"> 〃 224-8252</t>
  </si>
  <si>
    <t xml:space="preserve"> 〃 234-3432</t>
  </si>
  <si>
    <t xml:space="preserve"> 〃 234-0935</t>
  </si>
  <si>
    <t>0593-79-1632</t>
  </si>
  <si>
    <t>（本校60</t>
  </si>
  <si>
    <t>分校1）</t>
  </si>
  <si>
    <t>059-232-0104</t>
  </si>
  <si>
    <t xml:space="preserve"> 〃 252-1225</t>
  </si>
  <si>
    <t>0593-22-2559</t>
  </si>
  <si>
    <t>0596-62-0002</t>
  </si>
  <si>
    <t>森脇　哲行</t>
  </si>
  <si>
    <t>0597-89-2623</t>
  </si>
  <si>
    <t>0597-89-2920</t>
  </si>
  <si>
    <t xml:space="preserve"> 〃  89-0588</t>
  </si>
  <si>
    <t>0596-58-2918</t>
  </si>
  <si>
    <t xml:space="preserve"> 〃　23-1531</t>
  </si>
  <si>
    <t xml:space="preserve"> 〃　23-1544</t>
  </si>
  <si>
    <t>0595-65-9995</t>
  </si>
  <si>
    <t>0593-27-0541</t>
  </si>
  <si>
    <t>0593-27-0543</t>
  </si>
  <si>
    <t>澤井　光次</t>
  </si>
  <si>
    <t>059-233-5666</t>
  </si>
  <si>
    <t>059-232-9647</t>
  </si>
  <si>
    <t>510-8510</t>
  </si>
  <si>
    <t>510-8566</t>
  </si>
  <si>
    <t>513-0012</t>
  </si>
  <si>
    <t>519-0116</t>
  </si>
  <si>
    <t>515-3133</t>
  </si>
  <si>
    <t>0597-89-2011</t>
  </si>
  <si>
    <t>0597-89-1018</t>
  </si>
  <si>
    <t>514-0115</t>
  </si>
  <si>
    <t>514-0003</t>
  </si>
  <si>
    <t>059-227-7011</t>
  </si>
  <si>
    <t>〃</t>
  </si>
  <si>
    <t>514-0004</t>
  </si>
  <si>
    <t>514-0003</t>
  </si>
  <si>
    <t>514-8570</t>
  </si>
  <si>
    <t>514-0004</t>
  </si>
  <si>
    <t>514-8570</t>
  </si>
  <si>
    <t>510-0261</t>
  </si>
  <si>
    <t>0593-72-3880</t>
  </si>
  <si>
    <t>516-0021</t>
  </si>
  <si>
    <t>0596-22-7700</t>
  </si>
  <si>
    <t>510-0261</t>
  </si>
  <si>
    <t>0593-72-8100</t>
  </si>
  <si>
    <t>514-0002</t>
  </si>
  <si>
    <t>西出まこと</t>
  </si>
  <si>
    <t>久米</t>
  </si>
  <si>
    <t>平井つゆ子</t>
  </si>
  <si>
    <t xml:space="preserve"> 〃  39-0354</t>
  </si>
  <si>
    <t xml:space="preserve"> 〃  39-0908</t>
  </si>
  <si>
    <t>沖265</t>
  </si>
  <si>
    <t>比自岐512</t>
  </si>
  <si>
    <t>名張</t>
  </si>
  <si>
    <t xml:space="preserve"> 〃  63-0068</t>
  </si>
  <si>
    <t xml:space="preserve"> 〃  63-9788</t>
  </si>
  <si>
    <t>薦生1595</t>
  </si>
  <si>
    <t>下比奈知1422</t>
  </si>
  <si>
    <t>目　　　　　　次</t>
  </si>
  <si>
    <t>設置者別学校数………………………………………………………………………………………………</t>
  </si>
  <si>
    <t>鈴鹿国際</t>
  </si>
  <si>
    <t>伊勢市神田久志本町1704</t>
  </si>
  <si>
    <t>名張市春日丘7-1</t>
  </si>
  <si>
    <t xml:space="preserve"> 〃 294-7016</t>
  </si>
  <si>
    <t>059-295-2811</t>
  </si>
  <si>
    <t>日高　晴美</t>
  </si>
  <si>
    <t>川合</t>
  </si>
  <si>
    <t>　〃　八太785-1</t>
  </si>
  <si>
    <t xml:space="preserve"> 〃 293-1027</t>
  </si>
  <si>
    <t>059-293-1027</t>
  </si>
  <si>
    <t>奥田　　巡</t>
  </si>
  <si>
    <t>高岡</t>
  </si>
  <si>
    <t>515-2516</t>
  </si>
  <si>
    <t>　〃　田尻353</t>
  </si>
  <si>
    <t xml:space="preserve"> 〃 293-0021</t>
  </si>
  <si>
    <t>059-293-6503</t>
  </si>
  <si>
    <t>青木　俊文</t>
  </si>
  <si>
    <t>家城</t>
  </si>
  <si>
    <t>白山町南家城647</t>
  </si>
  <si>
    <t xml:space="preserve"> 〃 262-3027</t>
  </si>
  <si>
    <t>059-262-6713</t>
  </si>
  <si>
    <t>前川　伸一</t>
  </si>
  <si>
    <t>川口</t>
  </si>
  <si>
    <t>　〃　川口1991</t>
  </si>
  <si>
    <t xml:space="preserve"> 〃 262-0004</t>
  </si>
  <si>
    <t>059-262-5689</t>
  </si>
  <si>
    <t>宮路　千行</t>
  </si>
  <si>
    <t>八ツ山</t>
  </si>
  <si>
    <t>　〃　八対野2480</t>
  </si>
  <si>
    <t xml:space="preserve"> 〃 262-0204</t>
  </si>
  <si>
    <t>059-262-6719</t>
  </si>
  <si>
    <t>居附　康子</t>
  </si>
  <si>
    <t>大三</t>
  </si>
  <si>
    <t>　〃　二本木296</t>
  </si>
  <si>
    <t xml:space="preserve"> 〃 262-0120</t>
  </si>
  <si>
    <t>059-262-3843</t>
  </si>
  <si>
    <t>福田　信男</t>
  </si>
  <si>
    <t>倭</t>
  </si>
  <si>
    <t>　〃　上ノ村183</t>
  </si>
  <si>
    <t xml:space="preserve"> 〃 262-0150</t>
  </si>
  <si>
    <t>059-262-6703</t>
  </si>
  <si>
    <t>山川　正博</t>
  </si>
  <si>
    <t>515-2353</t>
  </si>
  <si>
    <t>嬉野町堀之内229</t>
  </si>
  <si>
    <t>前野　克二</t>
  </si>
  <si>
    <t>中川</t>
  </si>
  <si>
    <t>　〃　中川1057</t>
  </si>
  <si>
    <t xml:space="preserve"> 〃  42-1112</t>
  </si>
  <si>
    <t>0598-42-6935</t>
  </si>
  <si>
    <t>前田　良雄</t>
  </si>
  <si>
    <t>豊田</t>
  </si>
  <si>
    <t>　〃　川北1338-2</t>
  </si>
  <si>
    <t xml:space="preserve"> 〃  42-2024</t>
  </si>
  <si>
    <t>0598-42-6934</t>
  </si>
  <si>
    <t>村林　泰子</t>
  </si>
  <si>
    <t>☆宇気郷</t>
  </si>
  <si>
    <t>中郷</t>
  </si>
  <si>
    <t>0598-43-2208</t>
  </si>
  <si>
    <t>0598-43-2544</t>
  </si>
  <si>
    <t>中野　義則</t>
  </si>
  <si>
    <t>中原</t>
  </si>
  <si>
    <t>　〃　田村44</t>
  </si>
  <si>
    <t xml:space="preserve"> 〃  42-2110</t>
  </si>
  <si>
    <t>0598-42-6933</t>
  </si>
  <si>
    <t>横山　　信</t>
  </si>
  <si>
    <t>太郎生</t>
  </si>
  <si>
    <t>515-3536</t>
  </si>
  <si>
    <t>美杉村太郎生2128-1</t>
  </si>
  <si>
    <t>059-273-0324</t>
  </si>
  <si>
    <t>059-273-0746</t>
  </si>
  <si>
    <t>益川　和子</t>
  </si>
  <si>
    <t>美杉南</t>
  </si>
  <si>
    <t>515-3531</t>
  </si>
  <si>
    <t xml:space="preserve"> 〃 274-0802</t>
  </si>
  <si>
    <t>059-274-1178</t>
  </si>
  <si>
    <t>赤堀　嘉夫</t>
  </si>
  <si>
    <t>美杉東</t>
  </si>
  <si>
    <t>515-3421</t>
  </si>
  <si>
    <t>059-272-0324</t>
  </si>
  <si>
    <t>059-272-0301</t>
  </si>
  <si>
    <t>岩崎　都子</t>
  </si>
  <si>
    <t>天白</t>
  </si>
  <si>
    <t>三雲町曽原774</t>
  </si>
  <si>
    <t>0598-56-2123</t>
  </si>
  <si>
    <t>0598-56-6289</t>
  </si>
  <si>
    <t>茂岡　和朗</t>
  </si>
  <si>
    <t>鵲</t>
  </si>
  <si>
    <t>515-2103</t>
  </si>
  <si>
    <t>　〃　笠松279</t>
  </si>
  <si>
    <t xml:space="preserve"> 〃  56-3122</t>
  </si>
  <si>
    <t xml:space="preserve"> 〃  56-6278</t>
  </si>
  <si>
    <t>森川　貴司</t>
  </si>
  <si>
    <t>小野江</t>
  </si>
  <si>
    <t>　〃　小野江355</t>
  </si>
  <si>
    <t xml:space="preserve"> 〃  56-3102</t>
  </si>
  <si>
    <t xml:space="preserve"> 〃  56-3834</t>
  </si>
  <si>
    <t>田端千鶴子</t>
  </si>
  <si>
    <t>米ノ庄</t>
  </si>
  <si>
    <t>　〃　市場庄20</t>
  </si>
  <si>
    <t xml:space="preserve"> 〃  56-2104</t>
  </si>
  <si>
    <t xml:space="preserve"> 〃  56-2569</t>
  </si>
  <si>
    <t>山路　総平</t>
  </si>
  <si>
    <t>松　阪　市（本校24　分校1）</t>
  </si>
  <si>
    <t>第一</t>
  </si>
  <si>
    <t>515-0073</t>
  </si>
  <si>
    <t>殿町1349-1</t>
  </si>
  <si>
    <t>0598-21-0254</t>
  </si>
  <si>
    <t>0598-21-8020</t>
  </si>
  <si>
    <t>松村　淑子</t>
  </si>
  <si>
    <t>○市民病院
☆分　　校</t>
  </si>
  <si>
    <t xml:space="preserve"> 〃</t>
  </si>
  <si>
    <t>0597-89-3387</t>
  </si>
  <si>
    <t>kumasyo@pref.mie.jp</t>
  </si>
  <si>
    <t>(郵便番号514-0006　津市広明町147-2)</t>
  </si>
  <si>
    <t>△矢　　渕</t>
  </si>
  <si>
    <t>（本校21　分校1）</t>
  </si>
  <si>
    <t>城田</t>
  </si>
  <si>
    <t xml:space="preserve"> 〃　24-7077</t>
  </si>
  <si>
    <t>菰野</t>
  </si>
  <si>
    <t>○桑名衛生
　看護分校</t>
  </si>
  <si>
    <t>松本　傳夫</t>
  </si>
  <si>
    <t>２　国　立　学　校</t>
  </si>
  <si>
    <t>－</t>
  </si>
  <si>
    <t>明野</t>
  </si>
  <si>
    <t>いなべ総合学園</t>
  </si>
  <si>
    <t>員弁郡員弁町御薗632</t>
  </si>
  <si>
    <t>高尾　　真</t>
  </si>
  <si>
    <t>松林　雅子</t>
  </si>
  <si>
    <t>井田　俊彦</t>
  </si>
  <si>
    <t>高瀬　　進</t>
  </si>
  <si>
    <t>坂倉　　満</t>
  </si>
  <si>
    <t>濱谷　芳幸</t>
  </si>
  <si>
    <t>星野　　茂</t>
  </si>
  <si>
    <t>伊藤　康明</t>
  </si>
  <si>
    <t>前田　和典</t>
  </si>
  <si>
    <t>山本　恭嗣</t>
  </si>
  <si>
    <t>荒井　順治</t>
  </si>
  <si>
    <t>西　　敏彦</t>
  </si>
  <si>
    <t>辻井　賢隆</t>
  </si>
  <si>
    <t>佐藤　哲應</t>
  </si>
  <si>
    <t>中西　幸男</t>
  </si>
  <si>
    <t>伊藤　博和</t>
  </si>
  <si>
    <t>梶原　育子</t>
  </si>
  <si>
    <t>村橋　正敬</t>
  </si>
  <si>
    <t>柘植</t>
  </si>
  <si>
    <t>西柘植</t>
  </si>
  <si>
    <t>壬生野</t>
  </si>
  <si>
    <t xml:space="preserve"> 〃  45-6373</t>
  </si>
  <si>
    <t>界外　直樹</t>
  </si>
  <si>
    <t>河合</t>
  </si>
  <si>
    <t>（小学校）</t>
  </si>
  <si>
    <t>名　賀　郡（本校1）</t>
  </si>
  <si>
    <t>青山</t>
  </si>
  <si>
    <t>味岡　一典</t>
  </si>
  <si>
    <t>名張市</t>
  </si>
  <si>
    <t>伊賀町</t>
  </si>
  <si>
    <t>阿山町</t>
  </si>
  <si>
    <t>島ヶ原村</t>
  </si>
  <si>
    <t>　〃　島ヶ原村4739</t>
  </si>
  <si>
    <t>大山田村</t>
  </si>
  <si>
    <t>　〃　大山田村平田3154</t>
  </si>
  <si>
    <t>小竹　紀忠</t>
  </si>
  <si>
    <t>（丸柱小学校）
上野市丸之内116</t>
  </si>
  <si>
    <t>鵜殿村1232-1</t>
  </si>
  <si>
    <t>学校名</t>
  </si>
  <si>
    <t>荒坂</t>
  </si>
  <si>
    <t>甫母町364</t>
  </si>
  <si>
    <t>須野町7</t>
  </si>
  <si>
    <t>遊木町108</t>
  </si>
  <si>
    <t>新鹿町845</t>
  </si>
  <si>
    <t>波田須町602</t>
  </si>
  <si>
    <t>阪口　　昇</t>
  </si>
  <si>
    <t>井戸</t>
  </si>
  <si>
    <t>有馬</t>
  </si>
  <si>
    <t>金山</t>
  </si>
  <si>
    <t>☆育生</t>
  </si>
  <si>
    <t>神上</t>
  </si>
  <si>
    <t>（小学校）</t>
  </si>
  <si>
    <t>神川町柳谷265</t>
  </si>
  <si>
    <t>五郷</t>
  </si>
  <si>
    <t>日進</t>
  </si>
  <si>
    <t>小阪</t>
  </si>
  <si>
    <t>飛鳥</t>
  </si>
  <si>
    <t>澤　川　和　宏</t>
  </si>
  <si>
    <t>企画チーム</t>
  </si>
  <si>
    <t>マネージャー</t>
  </si>
  <si>
    <t>主　幹</t>
  </si>
  <si>
    <t>教育行政システム改革推進グループ</t>
  </si>
  <si>
    <t>白子</t>
  </si>
  <si>
    <t>稲生</t>
  </si>
  <si>
    <t>久居</t>
  </si>
  <si>
    <t>白山</t>
  </si>
  <si>
    <t>国立学校</t>
  </si>
  <si>
    <t>私立学校</t>
  </si>
  <si>
    <t>三重県立学校教育事務研究会</t>
  </si>
  <si>
    <t>512-0934</t>
  </si>
  <si>
    <t>512-0904</t>
  </si>
  <si>
    <t>512-1305</t>
  </si>
  <si>
    <t>512-8054</t>
  </si>
  <si>
    <t>510-0004</t>
  </si>
  <si>
    <t>510-0945</t>
  </si>
  <si>
    <t>名　　　　　　　　称</t>
  </si>
  <si>
    <t>所　　　在　　　地</t>
  </si>
  <si>
    <t>0599-25-2068</t>
  </si>
  <si>
    <t xml:space="preserve"> 〃  55-0347</t>
  </si>
  <si>
    <t xml:space="preserve"> 〃　85-0021</t>
  </si>
  <si>
    <t xml:space="preserve"> 〃　85-0985</t>
  </si>
  <si>
    <t>0595-24-7650</t>
  </si>
  <si>
    <t>上村　桂一</t>
  </si>
  <si>
    <t xml:space="preserve"> 〃  45-5966</t>
  </si>
  <si>
    <t xml:space="preserve"> 〃  21-1923</t>
  </si>
  <si>
    <t xml:space="preserve"> 〃  21-2107</t>
  </si>
  <si>
    <t xml:space="preserve"> 〃  24-6126</t>
  </si>
  <si>
    <t xml:space="preserve"> 〃  64-6293</t>
  </si>
  <si>
    <t xml:space="preserve"> 〃  65-1759</t>
  </si>
  <si>
    <t>上川町197-4</t>
  </si>
  <si>
    <t xml:space="preserve"> 〃  29-3385</t>
  </si>
  <si>
    <t xml:space="preserve"> 〃  29-7140</t>
  </si>
  <si>
    <t>上森　敏和</t>
  </si>
  <si>
    <t>飯　南　郡（本校8）</t>
  </si>
  <si>
    <t>515-1304</t>
  </si>
  <si>
    <t>飯南町上仁柿194</t>
  </si>
  <si>
    <t>0598-32-2043</t>
  </si>
  <si>
    <t>0598-32-7010</t>
  </si>
  <si>
    <t>伊藤　裕夫</t>
  </si>
  <si>
    <t>515-1301</t>
  </si>
  <si>
    <t>　〃　深野3688</t>
  </si>
  <si>
    <t xml:space="preserve"> 〃  32-2032</t>
  </si>
  <si>
    <t xml:space="preserve"> 〃  32-7008</t>
  </si>
  <si>
    <t>坂口　　忠</t>
  </si>
  <si>
    <t>515-1411</t>
  </si>
  <si>
    <t>　〃　粥見3969</t>
  </si>
  <si>
    <t xml:space="preserve"> 〃  32-2232</t>
  </si>
  <si>
    <t xml:space="preserve"> 〃  32-7011</t>
  </si>
  <si>
    <t>西川　義則</t>
  </si>
  <si>
    <t>515-1413</t>
  </si>
  <si>
    <t xml:space="preserve"> 〃  32-2380</t>
  </si>
  <si>
    <t xml:space="preserve"> 〃  32-7013</t>
  </si>
  <si>
    <t>515-1615</t>
  </si>
  <si>
    <t>飯高町森1810-2</t>
  </si>
  <si>
    <t xml:space="preserve"> 〃  45-0152</t>
  </si>
  <si>
    <t xml:space="preserve"> 〃  45-7272</t>
  </si>
  <si>
    <t>高山　和久</t>
  </si>
  <si>
    <t>515-1502</t>
  </si>
  <si>
    <t>　〃　宮前1022</t>
  </si>
  <si>
    <t xml:space="preserve"> 〃  46-0034</t>
  </si>
  <si>
    <t xml:space="preserve"> 〃  46-8020</t>
  </si>
  <si>
    <t>中村　悦郎</t>
  </si>
  <si>
    <t>515-1725</t>
  </si>
  <si>
    <t>　〃　波瀬675</t>
  </si>
  <si>
    <t xml:space="preserve"> 〃  47-0020</t>
  </si>
  <si>
    <t xml:space="preserve"> 〃  47-8181</t>
  </si>
  <si>
    <t>中西　　明</t>
  </si>
  <si>
    <t>515-1613</t>
  </si>
  <si>
    <t>　〃　粟野481</t>
  </si>
  <si>
    <t xml:space="preserve"> 〃  45-0041</t>
  </si>
  <si>
    <t xml:space="preserve"> 〃  45-8600</t>
  </si>
  <si>
    <t>小林　典子</t>
  </si>
  <si>
    <t>多　気　郡（本校16）</t>
  </si>
  <si>
    <t>519-2159</t>
  </si>
  <si>
    <t>多気町兄国464</t>
  </si>
  <si>
    <t>古儀憲次郎</t>
  </si>
  <si>
    <t>519-2179</t>
  </si>
  <si>
    <t>　〃　仁田120</t>
  </si>
  <si>
    <t xml:space="preserve"> 〃  37-2101</t>
  </si>
  <si>
    <t xml:space="preserve"> 〃  37-7916</t>
  </si>
  <si>
    <t>金子　滋朗</t>
  </si>
  <si>
    <t>519-2186</t>
  </si>
  <si>
    <t>　〃　井内林138</t>
  </si>
  <si>
    <t xml:space="preserve"> 〃  38-2138</t>
  </si>
  <si>
    <t xml:space="preserve"> 〃  38-7337</t>
  </si>
  <si>
    <t>小山　景介</t>
  </si>
  <si>
    <t>519-2164</t>
  </si>
  <si>
    <t xml:space="preserve"> 〃  37-2522</t>
  </si>
  <si>
    <t xml:space="preserve"> 〃  37-7454</t>
  </si>
  <si>
    <t>水谷　佳子</t>
  </si>
  <si>
    <t>上御糸</t>
  </si>
  <si>
    <t>515-0331</t>
  </si>
  <si>
    <t>0596-55-2201</t>
  </si>
  <si>
    <t>0596-55-6017</t>
  </si>
  <si>
    <t>舟橋　清昭</t>
  </si>
  <si>
    <t>下御糸</t>
  </si>
  <si>
    <t>515-0343</t>
  </si>
  <si>
    <t xml:space="preserve"> 〃  55-2219</t>
  </si>
  <si>
    <t xml:space="preserve"> 〃  55-6020</t>
  </si>
  <si>
    <t>角屋　重敏</t>
  </si>
  <si>
    <t>515-0302</t>
  </si>
  <si>
    <t>　〃　大淀2650</t>
  </si>
  <si>
    <t xml:space="preserve"> 〃  55-2160</t>
  </si>
  <si>
    <t>瀬田　敏雄</t>
  </si>
  <si>
    <t>515-0321</t>
  </si>
  <si>
    <t>　〃　斎宮3385-2</t>
  </si>
  <si>
    <t xml:space="preserve"> 〃  52-5026</t>
  </si>
  <si>
    <t xml:space="preserve"> 〃  52-5426</t>
  </si>
  <si>
    <t>西岡　恵三</t>
  </si>
  <si>
    <t>515-0313</t>
  </si>
  <si>
    <t>　〃　明星1553</t>
  </si>
  <si>
    <t xml:space="preserve"> 〃  52-5064</t>
  </si>
  <si>
    <t>西原　信孝</t>
  </si>
  <si>
    <t>515-0316</t>
  </si>
  <si>
    <t>　〃　有爾中816-1</t>
  </si>
  <si>
    <t xml:space="preserve"> 〃  52-5065</t>
  </si>
  <si>
    <t xml:space="preserve"> 〃  52-7095</t>
  </si>
  <si>
    <t>石田　和弘</t>
  </si>
  <si>
    <t>519-2423</t>
  </si>
  <si>
    <t>大台町新田278</t>
  </si>
  <si>
    <t>05988-5-0028</t>
  </si>
  <si>
    <t>05988-5-1087</t>
  </si>
  <si>
    <t>吉村　雅之</t>
  </si>
  <si>
    <t>519-2427</t>
  </si>
  <si>
    <t>　〃　上楠420</t>
  </si>
  <si>
    <t xml:space="preserve"> 〃   3-2254</t>
  </si>
  <si>
    <t xml:space="preserve"> 〃   3-2270</t>
  </si>
  <si>
    <t>瀧本　泰介</t>
  </si>
  <si>
    <t>519-2404</t>
  </si>
  <si>
    <t xml:space="preserve"> 〃   2-1036</t>
  </si>
  <si>
    <t xml:space="preserve"> 〃   2-2725</t>
  </si>
  <si>
    <t>籠谷　　美</t>
  </si>
  <si>
    <t>（小学校）</t>
  </si>
  <si>
    <t>☆丹生</t>
  </si>
  <si>
    <t>519-2211</t>
  </si>
  <si>
    <t>勢和村丹生1807</t>
  </si>
  <si>
    <t>－</t>
  </si>
  <si>
    <t>勢和</t>
  </si>
  <si>
    <t>519-2203</t>
  </si>
  <si>
    <t>　〃　片野2343</t>
  </si>
  <si>
    <t>0598-49-2054</t>
  </si>
  <si>
    <t>0598-49-4058</t>
  </si>
  <si>
    <t>積木　信郎</t>
  </si>
  <si>
    <t>519-2514</t>
  </si>
  <si>
    <t>松田　清武</t>
  </si>
  <si>
    <t>○あすなろ
　分　　校</t>
  </si>
  <si>
    <t xml:space="preserve"> 〃 228-4787</t>
  </si>
  <si>
    <t>511-1136</t>
  </si>
  <si>
    <t>鳥羽市安楽島町1459</t>
  </si>
  <si>
    <t>志摩郡磯部町恵利原1308</t>
  </si>
  <si>
    <t>北村　　保</t>
  </si>
  <si>
    <t>0598-29-1122</t>
  </si>
  <si>
    <t>515-8511</t>
  </si>
  <si>
    <t>0598-29-1014</t>
  </si>
  <si>
    <t>佐伯　富樹</t>
  </si>
  <si>
    <t>林　　　義</t>
  </si>
  <si>
    <t>　〃　坂崎1017</t>
  </si>
  <si>
    <t>倉田山</t>
  </si>
  <si>
    <t>神田久志本町1645</t>
  </si>
  <si>
    <t>疋田　　勇</t>
  </si>
  <si>
    <t>厚生</t>
  </si>
  <si>
    <t>（１）幼　稚　園</t>
  </si>
  <si>
    <t>郵便番号</t>
  </si>
  <si>
    <t>園児数</t>
  </si>
  <si>
    <t>学級数</t>
  </si>
  <si>
    <t>豊浜</t>
  </si>
  <si>
    <t>北浜</t>
  </si>
  <si>
    <t>沼木</t>
  </si>
  <si>
    <t>城田</t>
  </si>
  <si>
    <t xml:space="preserve"> 〃  25-5978</t>
  </si>
  <si>
    <t xml:space="preserve"> 〃  23-9289</t>
  </si>
  <si>
    <t>五十鈴</t>
  </si>
  <si>
    <t>計</t>
  </si>
  <si>
    <t>玉城</t>
  </si>
  <si>
    <t>高木　　進</t>
  </si>
  <si>
    <t xml:space="preserve"> 〃 252-0320</t>
  </si>
  <si>
    <t xml:space="preserve"> 〃 252-2490</t>
  </si>
  <si>
    <t xml:space="preserve"> 〃 252-0011</t>
  </si>
  <si>
    <t xml:space="preserve"> 〃 252-2491</t>
  </si>
  <si>
    <t>立成</t>
  </si>
  <si>
    <t>0598-42-1009</t>
  </si>
  <si>
    <t>0598-42-6936</t>
  </si>
  <si>
    <t>　〃　奥津1025</t>
  </si>
  <si>
    <t>美杉村八知5864</t>
  </si>
  <si>
    <t>三重県レクリエーション協会</t>
  </si>
  <si>
    <t>　　　　三重県生涯学習センター２Ｆ</t>
  </si>
  <si>
    <t>三重県立鈴鹿青少年センター</t>
  </si>
  <si>
    <t>橋北</t>
  </si>
  <si>
    <t>太田　秀弘</t>
  </si>
  <si>
    <t>中河原356-2</t>
  </si>
  <si>
    <t>東古河町7-1</t>
  </si>
  <si>
    <t>山田　英一</t>
  </si>
  <si>
    <t>一色町219</t>
  </si>
  <si>
    <t xml:space="preserve"> 〃 228-0305</t>
  </si>
  <si>
    <t xml:space="preserve"> 〃 229-2793</t>
  </si>
  <si>
    <t>一身田中野880-1</t>
  </si>
  <si>
    <t>鳥羽市大明東町1-6</t>
  </si>
  <si>
    <t>517-0502</t>
  </si>
  <si>
    <t>059-229-8310</t>
  </si>
  <si>
    <t>haku@pref.mie.jp</t>
  </si>
  <si>
    <t>miekenbi@museum.pref.mie.jp</t>
  </si>
  <si>
    <t>saiku@museum.pref.mie.jp</t>
  </si>
  <si>
    <t>0594-22-5022</t>
  </si>
  <si>
    <t>寺本　典生</t>
  </si>
  <si>
    <t>〃</t>
  </si>
  <si>
    <t xml:space="preserve"> 〃 -22-8662</t>
  </si>
  <si>
    <t xml:space="preserve"> 〃 -31-0035</t>
  </si>
  <si>
    <t xml:space="preserve"> 〃 -29-3620</t>
  </si>
  <si>
    <t xml:space="preserve"> 〃 -32-0421</t>
  </si>
  <si>
    <t>中井　敞明</t>
  </si>
  <si>
    <t>日本ボーイスカウト三重連盟</t>
  </si>
  <si>
    <t>0594-22-8662</t>
  </si>
  <si>
    <t>寺本　典生</t>
  </si>
  <si>
    <t xml:space="preserve"> 〃  22-8515</t>
  </si>
  <si>
    <t>511-0937</t>
  </si>
  <si>
    <t xml:space="preserve"> 〃  29-3610</t>
  </si>
  <si>
    <t>0593-65-8221</t>
  </si>
  <si>
    <t>中嶋　　功</t>
  </si>
  <si>
    <t>510-8562</t>
  </si>
  <si>
    <t xml:space="preserve"> 〃  45-3177</t>
  </si>
  <si>
    <t xml:space="preserve"> 〃  46-2331</t>
  </si>
  <si>
    <t xml:space="preserve"> 〃  31-8324</t>
  </si>
  <si>
    <t>古川　芳彦</t>
  </si>
  <si>
    <t>伊藤  高次</t>
  </si>
  <si>
    <t xml:space="preserve"> 〃  82-0071</t>
  </si>
  <si>
    <t xml:space="preserve"> 〃  86-0017</t>
  </si>
  <si>
    <t xml:space="preserve"> 〃  74-3101</t>
  </si>
  <si>
    <t>510-0201</t>
  </si>
  <si>
    <t>中川　安久</t>
  </si>
  <si>
    <t xml:space="preserve"> 〃  83-3011</t>
  </si>
  <si>
    <t>中村　和生</t>
  </si>
  <si>
    <t>水越　利幸</t>
  </si>
  <si>
    <t>山下　統生</t>
  </si>
  <si>
    <t>安藤　修一</t>
  </si>
  <si>
    <t>小林　秀則</t>
  </si>
  <si>
    <t>0598-21-3511</t>
  </si>
  <si>
    <t>515-0073</t>
  </si>
  <si>
    <t xml:space="preserve"> 〃  21-5313</t>
  </si>
  <si>
    <t>515-0205</t>
  </si>
  <si>
    <t xml:space="preserve"> 〃  28-3011</t>
  </si>
  <si>
    <t>519-2181</t>
  </si>
  <si>
    <t>0596-28-7158</t>
  </si>
  <si>
    <t>田辺　　一</t>
  </si>
  <si>
    <t>516-0017</t>
  </si>
  <si>
    <t xml:space="preserve"> 〃  23-2234</t>
  </si>
  <si>
    <t>西城　　博</t>
  </si>
  <si>
    <t>516-0018</t>
  </si>
  <si>
    <t xml:space="preserve"> 〃  22-1101</t>
  </si>
  <si>
    <t>二見町荘1500</t>
  </si>
  <si>
    <t xml:space="preserve"> 〃  42-1120</t>
  </si>
  <si>
    <t xml:space="preserve"> 〃  42-1124</t>
  </si>
  <si>
    <t>南　　　衛</t>
  </si>
  <si>
    <t>今一色</t>
  </si>
  <si>
    <t>519-0608</t>
  </si>
  <si>
    <t xml:space="preserve"> 〃  42-1121</t>
  </si>
  <si>
    <t xml:space="preserve"> 〃  43-3047</t>
  </si>
  <si>
    <t>梶野　和憲</t>
  </si>
  <si>
    <t>519-0503</t>
  </si>
  <si>
    <t>小俣町元町663-1</t>
  </si>
  <si>
    <t xml:space="preserve"> 〃  22-3555</t>
  </si>
  <si>
    <t xml:space="preserve"> 〃  22-3118</t>
  </si>
  <si>
    <t>西田　久典</t>
  </si>
  <si>
    <t>明野</t>
  </si>
  <si>
    <t>　〃　明野1939</t>
  </si>
  <si>
    <t xml:space="preserve"> 〃  24-5171</t>
  </si>
  <si>
    <t xml:space="preserve"> 〃  24-5172</t>
  </si>
  <si>
    <t>北村　憲明</t>
  </si>
  <si>
    <t>五ヶ所</t>
  </si>
  <si>
    <t>516-0101</t>
  </si>
  <si>
    <t>南勢町五ヶ所浦3755-4</t>
  </si>
  <si>
    <t>0599-66-0012</t>
  </si>
  <si>
    <t>0599-66-2063</t>
  </si>
  <si>
    <t>中山　善一</t>
  </si>
  <si>
    <t>穂原</t>
  </si>
  <si>
    <t>516-0112</t>
  </si>
  <si>
    <t>　〃　伊勢路1005</t>
  </si>
  <si>
    <t xml:space="preserve"> 〃  65-3007</t>
  </si>
  <si>
    <t xml:space="preserve"> 〃  65-3075</t>
  </si>
  <si>
    <t>上野　秀司</t>
  </si>
  <si>
    <t>宿田曽</t>
  </si>
  <si>
    <t>516-0222</t>
  </si>
  <si>
    <t xml:space="preserve"> 〃  69-2053</t>
  </si>
  <si>
    <t xml:space="preserve"> 〃  69-3089</t>
  </si>
  <si>
    <t>南海</t>
  </si>
  <si>
    <t>516-0116</t>
  </si>
  <si>
    <t>　〃　迫間浦1020-1</t>
  </si>
  <si>
    <t xml:space="preserve"> 〃  64-2001</t>
  </si>
  <si>
    <t xml:space="preserve"> 〃  64-2044</t>
  </si>
  <si>
    <t>加藤　博音</t>
  </si>
  <si>
    <t>島津</t>
  </si>
  <si>
    <t>516-1534</t>
  </si>
  <si>
    <t>南島町古和浦254</t>
  </si>
  <si>
    <t>0596-78-0303</t>
  </si>
  <si>
    <t>0596-78-0805</t>
  </si>
  <si>
    <t>長尾　茂</t>
  </si>
  <si>
    <t>東</t>
  </si>
  <si>
    <t>516-1532</t>
  </si>
  <si>
    <t>　〃　小方竃171</t>
  </si>
  <si>
    <t xml:space="preserve"> 〃  76-0140</t>
  </si>
  <si>
    <t xml:space="preserve"> 〃  76-1774</t>
  </si>
  <si>
    <t>竹内　果遂</t>
  </si>
  <si>
    <t>516-1423</t>
  </si>
  <si>
    <t>　〃　村山1036</t>
  </si>
  <si>
    <t xml:space="preserve"> 〃  76-0016</t>
  </si>
  <si>
    <t xml:space="preserve"> 〃  76-1748</t>
  </si>
  <si>
    <t>小林　雅典</t>
  </si>
  <si>
    <t>南島</t>
  </si>
  <si>
    <t>516-1307</t>
  </si>
  <si>
    <t>　〃　贄浦188-2</t>
  </si>
  <si>
    <t xml:space="preserve"> 〃  72-0063</t>
  </si>
  <si>
    <t xml:space="preserve"> 〃  72-0247</t>
  </si>
  <si>
    <t>奥田　　尚</t>
  </si>
  <si>
    <t>南部</t>
  </si>
  <si>
    <t>516-1305</t>
  </si>
  <si>
    <t>　〃　阿曽浦243</t>
  </si>
  <si>
    <t xml:space="preserve"> 〃  72-1043</t>
  </si>
  <si>
    <t xml:space="preserve"> 〃  72-2402</t>
  </si>
  <si>
    <t>竹内　壽治</t>
  </si>
  <si>
    <t>大宮</t>
  </si>
  <si>
    <t>519-2703</t>
  </si>
  <si>
    <t>大宮町滝原1748-1</t>
  </si>
  <si>
    <t>05988-6-7711</t>
  </si>
  <si>
    <t>05988-6-2012</t>
  </si>
  <si>
    <t>七保</t>
  </si>
  <si>
    <t>519-2736</t>
  </si>
  <si>
    <t>　〃　打見388</t>
  </si>
  <si>
    <t xml:space="preserve"> 〃   3-7700</t>
  </si>
  <si>
    <t xml:space="preserve"> 〃   3-6600</t>
  </si>
  <si>
    <t>脇本　　保</t>
  </si>
  <si>
    <t>柏崎</t>
  </si>
  <si>
    <t>519-2802</t>
  </si>
  <si>
    <t>紀勢町崎291-3</t>
  </si>
  <si>
    <t>05987-4-1460</t>
  </si>
  <si>
    <t>05987-4-0147</t>
  </si>
  <si>
    <t>小倉　澄賀夫</t>
  </si>
  <si>
    <t>錦</t>
  </si>
  <si>
    <t>519-2911</t>
  </si>
  <si>
    <t>　〃　錦460-1</t>
  </si>
  <si>
    <t xml:space="preserve"> 〃   3-2012</t>
  </si>
  <si>
    <t xml:space="preserve"> 〃   3-3479</t>
  </si>
  <si>
    <t>加藤　正雄</t>
  </si>
  <si>
    <t>内城田</t>
  </si>
  <si>
    <t>516-2103</t>
  </si>
  <si>
    <t>0596-62-0004</t>
  </si>
  <si>
    <t>0596-62-1938</t>
  </si>
  <si>
    <t>田村　重幸</t>
  </si>
  <si>
    <t>中川</t>
  </si>
  <si>
    <t>516-2117</t>
  </si>
  <si>
    <t>　〃　麻加江516-1</t>
  </si>
  <si>
    <t xml:space="preserve"> 〃  64-0003</t>
  </si>
  <si>
    <t xml:space="preserve"> 〃  64-0004</t>
  </si>
  <si>
    <t>510-1292</t>
  </si>
  <si>
    <t>川越町</t>
  </si>
  <si>
    <t>鈴鹿市</t>
  </si>
  <si>
    <t>松本　裕夫</t>
  </si>
  <si>
    <t>519-0195</t>
  </si>
  <si>
    <t>（三雲中学校）
一志郡三雲町曽原2678</t>
  </si>
  <si>
    <t>石村　周子</t>
  </si>
  <si>
    <t>(幼稚園)</t>
  </si>
  <si>
    <t>紺屋町3181</t>
  </si>
  <si>
    <t>0595-21-0087</t>
  </si>
  <si>
    <t>0595-21-8431</t>
  </si>
  <si>
    <t>稲田　節子</t>
  </si>
  <si>
    <t xml:space="preserve"> 〃  21-0190</t>
  </si>
  <si>
    <t xml:space="preserve"> 〃  21-8432</t>
  </si>
  <si>
    <t>名張</t>
  </si>
  <si>
    <t>511-0125</t>
  </si>
  <si>
    <t>　〃　力尾2304-2</t>
  </si>
  <si>
    <t xml:space="preserve"> 〃  48-6003</t>
  </si>
  <si>
    <t xml:space="preserve"> 〃  48-6004</t>
  </si>
  <si>
    <t xml:space="preserve"> 〃  48-6005</t>
  </si>
  <si>
    <t>498-0819</t>
  </si>
  <si>
    <t>森本　敬二</t>
  </si>
  <si>
    <t>寺尾　　治</t>
  </si>
  <si>
    <t>坪井　治道</t>
  </si>
  <si>
    <t>中島　博昭</t>
  </si>
  <si>
    <t>小川　隆雄</t>
  </si>
  <si>
    <t>郡　なな子</t>
  </si>
  <si>
    <t>鈴木　敏昭</t>
  </si>
  <si>
    <t>田尻やす子</t>
  </si>
  <si>
    <t>中村　敏秀</t>
  </si>
  <si>
    <t>藤田　悦雄</t>
  </si>
  <si>
    <t>藤崎　信夫</t>
  </si>
  <si>
    <t>川瀬　輝昭</t>
  </si>
  <si>
    <t>白井　文代</t>
  </si>
  <si>
    <t>安田　憲一</t>
  </si>
  <si>
    <t>杉田　幸平</t>
  </si>
  <si>
    <t>竹中　英雄</t>
  </si>
  <si>
    <t>駒田　幸子</t>
  </si>
  <si>
    <t>岡田　浩志</t>
  </si>
  <si>
    <t>青山　史朗</t>
  </si>
  <si>
    <t>水谷由紀代</t>
  </si>
  <si>
    <t>　　〃</t>
  </si>
  <si>
    <t>服部　早苗</t>
  </si>
  <si>
    <t>　　〃</t>
  </si>
  <si>
    <t>　〃　大木860</t>
  </si>
  <si>
    <t>岩花　憲子</t>
  </si>
  <si>
    <t>千代田町265-1</t>
  </si>
  <si>
    <t>森　三千代</t>
  </si>
  <si>
    <t>平野ふみ代</t>
  </si>
  <si>
    <t>清水　京子</t>
  </si>
  <si>
    <t>植村久仁子</t>
  </si>
  <si>
    <t>清水　道子</t>
  </si>
  <si>
    <t>加藤　清子</t>
  </si>
  <si>
    <t>金津ひろ子</t>
  </si>
  <si>
    <t>岩間　さと子</t>
  </si>
  <si>
    <t>杉野芙美子</t>
  </si>
  <si>
    <t>伊藤　照代</t>
  </si>
  <si>
    <t>篠木　佳子</t>
  </si>
  <si>
    <t>国府</t>
  </si>
  <si>
    <t>513-0836</t>
  </si>
  <si>
    <t>国府町3519-1</t>
  </si>
  <si>
    <t>0593-78-4523</t>
  </si>
  <si>
    <t>鈴吉　信子</t>
  </si>
  <si>
    <t>庄野</t>
  </si>
  <si>
    <t>513-0832</t>
  </si>
  <si>
    <t>庄野東二丁目5-35</t>
  </si>
  <si>
    <t xml:space="preserve"> 〃  78-4524</t>
  </si>
  <si>
    <t>加佐登</t>
  </si>
  <si>
    <t>513-0011</t>
  </si>
  <si>
    <t>高塚町1087-1</t>
  </si>
  <si>
    <t xml:space="preserve"> 〃 79-1518</t>
  </si>
  <si>
    <t>大河内美千代</t>
  </si>
  <si>
    <t>牧田</t>
  </si>
  <si>
    <t>513-0028</t>
  </si>
  <si>
    <t>岡田町701</t>
  </si>
  <si>
    <t xml:space="preserve"> 〃　78-3616</t>
  </si>
  <si>
    <t>中村　敏博</t>
  </si>
  <si>
    <t>石薬師</t>
  </si>
  <si>
    <t>513-0012</t>
  </si>
  <si>
    <t>石薬師町1713</t>
  </si>
  <si>
    <t xml:space="preserve"> 〃  74-1552</t>
  </si>
  <si>
    <t>澤村　克美</t>
  </si>
  <si>
    <t>白子</t>
  </si>
  <si>
    <t>0599-72-2017</t>
  </si>
  <si>
    <t>0599-73-8090</t>
  </si>
  <si>
    <t>片田</t>
  </si>
  <si>
    <t>志摩町片田2393</t>
  </si>
  <si>
    <t xml:space="preserve"> 〃  85-2821</t>
  </si>
  <si>
    <t xml:space="preserve"> 〃  84-0511</t>
  </si>
  <si>
    <t>森田　幸利</t>
  </si>
  <si>
    <t>布施田</t>
  </si>
  <si>
    <t>　〃　布施田1016-5</t>
  </si>
  <si>
    <t xml:space="preserve"> 〃  85-0061</t>
  </si>
  <si>
    <t xml:space="preserve"> 〃  84-0606</t>
  </si>
  <si>
    <t>大西　久子　</t>
  </si>
  <si>
    <t>和具</t>
  </si>
  <si>
    <t>　〃　和具314</t>
  </si>
  <si>
    <t xml:space="preserve"> 〃  85-0006</t>
  </si>
  <si>
    <t xml:space="preserve"> 〃  84-0123</t>
  </si>
  <si>
    <t>嶋田　博之</t>
  </si>
  <si>
    <t>○間崎分校</t>
  </si>
  <si>
    <t xml:space="preserve"> 〃</t>
  </si>
  <si>
    <t xml:space="preserve"> 〃  85-0600</t>
  </si>
  <si>
    <t xml:space="preserve"> 〃  84-0150</t>
  </si>
  <si>
    <t>517-0704</t>
  </si>
  <si>
    <t>　〃　越賀1572</t>
  </si>
  <si>
    <t xml:space="preserve"> 〃  85-0064</t>
  </si>
  <si>
    <t xml:space="preserve"> 〃  84-0747</t>
  </si>
  <si>
    <t>山下　直樹</t>
  </si>
  <si>
    <t>御座</t>
  </si>
  <si>
    <t>517-0705</t>
  </si>
  <si>
    <t>志摩町御座630</t>
  </si>
  <si>
    <t xml:space="preserve"> 〃  88-3202</t>
  </si>
  <si>
    <t xml:space="preserve"> 〃  84-8500</t>
  </si>
  <si>
    <t>山村宇米男</t>
  </si>
  <si>
    <t>鵜方</t>
  </si>
  <si>
    <t>阿児町鵜方1775</t>
  </si>
  <si>
    <t>0599-43-0009</t>
  </si>
  <si>
    <t>0599-43-3318</t>
  </si>
  <si>
    <t>長谷川諭吉</t>
  </si>
  <si>
    <t>若松中一丁目6-11</t>
  </si>
  <si>
    <t xml:space="preserve"> 〃　85-0600</t>
  </si>
  <si>
    <t>園　名</t>
  </si>
  <si>
    <t>郵便番号</t>
  </si>
  <si>
    <t>Fax</t>
  </si>
  <si>
    <t>園　長</t>
  </si>
  <si>
    <t>園児数</t>
  </si>
  <si>
    <t>学級数</t>
  </si>
  <si>
    <t>教員数</t>
  </si>
  <si>
    <t>513-0813</t>
  </si>
  <si>
    <t>北玉垣町734</t>
  </si>
  <si>
    <t>0593-82-3663</t>
  </si>
  <si>
    <t>水澤　翠</t>
  </si>
  <si>
    <t>神戸</t>
  </si>
  <si>
    <t>513-0801</t>
  </si>
  <si>
    <t>神戸七丁目4-12</t>
  </si>
  <si>
    <t xml:space="preserve"> 〃  82-3275</t>
  </si>
  <si>
    <t>天名</t>
  </si>
  <si>
    <t>510-0261</t>
  </si>
  <si>
    <t>御薗町2500</t>
  </si>
  <si>
    <t xml:space="preserve"> 〃  72-0313</t>
  </si>
  <si>
    <t>早川　　淳</t>
  </si>
  <si>
    <t>栄</t>
  </si>
  <si>
    <t>510-0252</t>
  </si>
  <si>
    <t>五祝町1068</t>
  </si>
  <si>
    <t>大井　正美</t>
  </si>
  <si>
    <t>椿</t>
  </si>
  <si>
    <t>519-0315</t>
  </si>
  <si>
    <t>山本町750</t>
  </si>
  <si>
    <t xml:space="preserve"> 〃  71-1364</t>
  </si>
  <si>
    <t>山下　育子</t>
  </si>
  <si>
    <t>旭が丘</t>
  </si>
  <si>
    <t>東旭が丘五丁目3-33</t>
  </si>
  <si>
    <t xml:space="preserve"> 〃  87-5326</t>
  </si>
  <si>
    <t>深伊沢</t>
  </si>
  <si>
    <t>519-0323</t>
  </si>
  <si>
    <t>伊船町1693-1</t>
  </si>
  <si>
    <t xml:space="preserve"> 〃  71-1198</t>
  </si>
  <si>
    <t>前川　達次</t>
  </si>
  <si>
    <t>○坂崎分校</t>
  </si>
  <si>
    <t>517-0212</t>
  </si>
  <si>
    <t xml:space="preserve"> 〃  55-0406</t>
  </si>
  <si>
    <t>的矢</t>
  </si>
  <si>
    <t>517-0204</t>
  </si>
  <si>
    <t>　〃　的矢840</t>
  </si>
  <si>
    <t xml:space="preserve"> 〃  57-2194</t>
  </si>
  <si>
    <t xml:space="preserve"> 〃  55-2313</t>
  </si>
  <si>
    <t>樋口　　敏</t>
  </si>
  <si>
    <t>成基</t>
  </si>
  <si>
    <t>517-0217</t>
  </si>
  <si>
    <t>　〃　山原785</t>
  </si>
  <si>
    <t xml:space="preserve"> 〃  55-0192</t>
  </si>
  <si>
    <t xml:space="preserve"> 〃  55-0695</t>
  </si>
  <si>
    <t>川岸　桂子</t>
  </si>
  <si>
    <t>計</t>
  </si>
  <si>
    <t>上　野　市（本校17）</t>
  </si>
  <si>
    <t>東</t>
  </si>
  <si>
    <t>518-0834</t>
  </si>
  <si>
    <t>緑ヶ丘中町4352</t>
  </si>
  <si>
    <t>0595-21-0314</t>
  </si>
  <si>
    <t>0595-21-7874</t>
  </si>
  <si>
    <t>西森　平之</t>
  </si>
  <si>
    <t>西</t>
  </si>
  <si>
    <t>518-0873</t>
  </si>
  <si>
    <t>丸之内112</t>
  </si>
  <si>
    <t xml:space="preserve"> 〃  21-2821</t>
  </si>
  <si>
    <t xml:space="preserve"> 〃  21-7873</t>
  </si>
  <si>
    <t>内田　 禮三</t>
  </si>
  <si>
    <t>久米</t>
  </si>
  <si>
    <t>518-0843</t>
  </si>
  <si>
    <t>久米町544</t>
  </si>
  <si>
    <t xml:space="preserve"> 〃  21-1464</t>
  </si>
  <si>
    <t xml:space="preserve"> 〃  21-7868</t>
  </si>
  <si>
    <t>福永　健一</t>
  </si>
  <si>
    <t>長田</t>
  </si>
  <si>
    <t>518-0031</t>
  </si>
  <si>
    <t>長田2312-1</t>
  </si>
  <si>
    <t xml:space="preserve"> 〃  21-0826</t>
  </si>
  <si>
    <t xml:space="preserve"> 〃  20-1646</t>
  </si>
  <si>
    <t>辻　　 英郎</t>
  </si>
  <si>
    <t>花之木</t>
  </si>
  <si>
    <t>518-0034</t>
  </si>
  <si>
    <t>修成町12-1</t>
  </si>
  <si>
    <t>059-228-8822</t>
  </si>
  <si>
    <t>大西千恵子</t>
  </si>
  <si>
    <t>北立誠</t>
  </si>
  <si>
    <t>514-0001</t>
  </si>
  <si>
    <t>江戸橋一丁目76-2</t>
  </si>
  <si>
    <t xml:space="preserve"> 〃 232-4084</t>
  </si>
  <si>
    <t>南立誠</t>
  </si>
  <si>
    <t>514-0003</t>
  </si>
  <si>
    <t>桜橋二丁目39</t>
  </si>
  <si>
    <t xml:space="preserve"> 〃 228-8509</t>
  </si>
  <si>
    <t>敬和</t>
  </si>
  <si>
    <t>514-0018</t>
  </si>
  <si>
    <t>中河原445</t>
  </si>
  <si>
    <t xml:space="preserve"> 〃 227-0504</t>
  </si>
  <si>
    <t>奥田　　敏</t>
  </si>
  <si>
    <t>(幼稚園)</t>
  </si>
  <si>
    <t>園　名</t>
  </si>
  <si>
    <t>郵便番号</t>
  </si>
  <si>
    <t>514-0811</t>
  </si>
  <si>
    <t>059-228-2379</t>
  </si>
  <si>
    <t>中尾　純子</t>
  </si>
  <si>
    <t>新町</t>
  </si>
  <si>
    <t>514-0042</t>
  </si>
  <si>
    <t xml:space="preserve"> 〃 227-0507</t>
  </si>
  <si>
    <t>藤水</t>
  </si>
  <si>
    <t>514-0815</t>
  </si>
  <si>
    <t>藤方1627</t>
  </si>
  <si>
    <t xml:space="preserve"> 〃 227-0552</t>
  </si>
  <si>
    <t>森川　順子</t>
  </si>
  <si>
    <t>安東</t>
  </si>
  <si>
    <t>514-0051</t>
  </si>
  <si>
    <t>納所町234</t>
  </si>
  <si>
    <t>田中　節子</t>
  </si>
  <si>
    <t>櫛形</t>
  </si>
  <si>
    <t>514-0071</t>
  </si>
  <si>
    <t>菊澤　久義</t>
  </si>
  <si>
    <t>依那古</t>
  </si>
  <si>
    <t>518-0103</t>
  </si>
  <si>
    <t xml:space="preserve"> 〃  37-0302</t>
  </si>
  <si>
    <t xml:space="preserve"> 〃  38-1691</t>
  </si>
  <si>
    <t>山岡　輝清</t>
  </si>
  <si>
    <t>比自岐</t>
  </si>
  <si>
    <t>518-0105</t>
  </si>
  <si>
    <t xml:space="preserve"> 〃  37-0101</t>
  </si>
  <si>
    <t xml:space="preserve"> 〃  38-1693</t>
  </si>
  <si>
    <t>上田　敬美</t>
  </si>
  <si>
    <t>神戸</t>
  </si>
  <si>
    <t>518-0116</t>
  </si>
  <si>
    <t>上神戸40</t>
  </si>
  <si>
    <t xml:space="preserve"> 〃  38-1004</t>
  </si>
  <si>
    <t xml:space="preserve"> 〃  38-1692</t>
  </si>
  <si>
    <t>壺田　洋子</t>
  </si>
  <si>
    <t>△丸柱</t>
  </si>
  <si>
    <t>518-0021</t>
  </si>
  <si>
    <t>諏訪839</t>
  </si>
  <si>
    <t>0595-24-5203</t>
  </si>
  <si>
    <t>0595-21-7866</t>
  </si>
  <si>
    <t>中森　順子</t>
  </si>
  <si>
    <t>古山</t>
  </si>
  <si>
    <t>518-1147</t>
  </si>
  <si>
    <t>蔵縄手440-1</t>
  </si>
  <si>
    <t xml:space="preserve"> 〃  39-0353</t>
  </si>
  <si>
    <t xml:space="preserve"> 〃  39-0918</t>
  </si>
  <si>
    <t>高島　眞哉</t>
  </si>
  <si>
    <t>名　張　市（本校18）</t>
  </si>
  <si>
    <t>丸之内55</t>
  </si>
  <si>
    <t>0595-63-0041</t>
  </si>
  <si>
    <t>0595-63-1069</t>
  </si>
  <si>
    <t>竹内　岩男</t>
  </si>
  <si>
    <t>蔵持</t>
  </si>
  <si>
    <t>518-0752</t>
  </si>
  <si>
    <t>河芸町北黒田1009-1</t>
  </si>
  <si>
    <t xml:space="preserve"> 〃 245-4093</t>
  </si>
  <si>
    <t>川口 ひさ子</t>
  </si>
  <si>
    <t>豊津</t>
  </si>
  <si>
    <t>510-0306</t>
  </si>
  <si>
    <t>　〃　一色1666</t>
  </si>
  <si>
    <t xml:space="preserve"> 〃 245-4092</t>
  </si>
  <si>
    <t>村井　三千代</t>
  </si>
  <si>
    <t>510-0302</t>
  </si>
  <si>
    <t>　〃　千里ヶ丘13</t>
  </si>
  <si>
    <t xml:space="preserve"> 〃 245-4121</t>
  </si>
  <si>
    <t>角田  道子</t>
  </si>
  <si>
    <t>安西</t>
  </si>
  <si>
    <t>514-2213</t>
  </si>
  <si>
    <t>芸濃町北神山305</t>
  </si>
  <si>
    <t xml:space="preserve"> 〃 265-4361</t>
  </si>
  <si>
    <t>059-265-4449</t>
  </si>
  <si>
    <t>吉川　貞子</t>
  </si>
  <si>
    <t>椋本</t>
  </si>
  <si>
    <t>514-2211</t>
  </si>
  <si>
    <t>　〃　椋本5132</t>
  </si>
  <si>
    <t xml:space="preserve"> 〃 265-4529</t>
  </si>
  <si>
    <t xml:space="preserve"> 〃 265-4559</t>
  </si>
  <si>
    <t>宮崎　順子</t>
  </si>
  <si>
    <t>明</t>
  </si>
  <si>
    <t>514-2202</t>
  </si>
  <si>
    <t>　〃　林325</t>
  </si>
  <si>
    <t xml:space="preserve"> 〃 265-2054</t>
  </si>
  <si>
    <t xml:space="preserve"> 〃 265-4884</t>
  </si>
  <si>
    <t>中村　律子</t>
  </si>
  <si>
    <t>雲林院</t>
  </si>
  <si>
    <t>514-2204</t>
  </si>
  <si>
    <t xml:space="preserve"> 〃 265-2024</t>
  </si>
  <si>
    <t xml:space="preserve"> 〃 265-5253</t>
  </si>
  <si>
    <t>松本　英子</t>
  </si>
  <si>
    <t>安濃</t>
  </si>
  <si>
    <t>514-2303</t>
  </si>
  <si>
    <t>安濃町内多451</t>
  </si>
  <si>
    <t xml:space="preserve"> 〃 268-2362</t>
  </si>
  <si>
    <t>渡瀬　敬子</t>
  </si>
  <si>
    <t>明合</t>
  </si>
  <si>
    <t>吉住　博光</t>
  </si>
  <si>
    <t>518-0504</t>
  </si>
  <si>
    <t>神屋1866</t>
  </si>
  <si>
    <t xml:space="preserve"> 〃  69-1321</t>
  </si>
  <si>
    <t xml:space="preserve"> 〃  69-1324</t>
  </si>
  <si>
    <t>西　　良三</t>
  </si>
  <si>
    <t>長瀬</t>
  </si>
  <si>
    <t>518-0501</t>
  </si>
  <si>
    <t>長瀬1418</t>
  </si>
  <si>
    <t xml:space="preserve"> 〃  69-1004</t>
  </si>
  <si>
    <t>森永　義則</t>
  </si>
  <si>
    <t>桔梗が丘</t>
  </si>
  <si>
    <t>518-0623</t>
  </si>
  <si>
    <t>桔梗が丘三番町二街区67</t>
  </si>
  <si>
    <t xml:space="preserve"> 〃  65-2189</t>
  </si>
  <si>
    <t xml:space="preserve"> 〃  65-2549</t>
  </si>
  <si>
    <t>桔梗が丘南</t>
  </si>
  <si>
    <t>桔梗が丘五番町十二街区38</t>
  </si>
  <si>
    <t xml:space="preserve"> 〃  65-0339</t>
  </si>
  <si>
    <t xml:space="preserve"> 〃  65-8414</t>
  </si>
  <si>
    <t>桔梗が丘東</t>
  </si>
  <si>
    <t>518-0627</t>
  </si>
  <si>
    <t>桔梗が丘七番町一街区86</t>
  </si>
  <si>
    <t xml:space="preserve"> 〃  65-4800</t>
  </si>
  <si>
    <t xml:space="preserve"> 〃  65-4866</t>
  </si>
  <si>
    <t>つつじが丘</t>
  </si>
  <si>
    <t>518-0433</t>
  </si>
  <si>
    <t>つつじが丘北三番町5</t>
  </si>
  <si>
    <t xml:space="preserve"> 〃  68-3485</t>
  </si>
  <si>
    <t xml:space="preserve"> 〃  68-3729</t>
  </si>
  <si>
    <t>土井美保子</t>
  </si>
  <si>
    <t>すずらん台</t>
  </si>
  <si>
    <t>518-0403</t>
  </si>
  <si>
    <t>すずらん台東三番町219</t>
  </si>
  <si>
    <t xml:space="preserve"> 〃  68-0555</t>
  </si>
  <si>
    <t xml:space="preserve"> 〃  68-5354</t>
  </si>
  <si>
    <t>竹原サヨ子</t>
  </si>
  <si>
    <t>梅が丘</t>
  </si>
  <si>
    <t>514-1113</t>
  </si>
  <si>
    <t>野村町542-3</t>
  </si>
  <si>
    <t xml:space="preserve"> 〃 255-7130</t>
  </si>
  <si>
    <t>杉浦　享子</t>
  </si>
  <si>
    <t>一　志　郡（本園21）</t>
  </si>
  <si>
    <t>514-0313</t>
  </si>
  <si>
    <t>香良洲町5722</t>
  </si>
  <si>
    <t>059-292-2511</t>
  </si>
  <si>
    <t>059-292-3872</t>
  </si>
  <si>
    <t>福田　満子</t>
  </si>
  <si>
    <t>大井</t>
  </si>
  <si>
    <t>515-2524</t>
  </si>
  <si>
    <t>一志町大仰304</t>
  </si>
  <si>
    <t xml:space="preserve"> 〃 293-2615</t>
  </si>
  <si>
    <t>293-2615</t>
  </si>
  <si>
    <t>堀　洋子</t>
  </si>
  <si>
    <t>川合</t>
  </si>
  <si>
    <t>515-2515</t>
  </si>
  <si>
    <t>　〃　八太1164-1</t>
  </si>
  <si>
    <t xml:space="preserve"> 〃 293-6502</t>
  </si>
  <si>
    <t>293-6502</t>
  </si>
  <si>
    <t>馬場　悦子</t>
  </si>
  <si>
    <t>高岡</t>
  </si>
  <si>
    <t>515-2504</t>
  </si>
  <si>
    <t>　〃　高野1451</t>
  </si>
  <si>
    <t xml:space="preserve"> 〃 293-1405</t>
  </si>
  <si>
    <t>293-1405</t>
  </si>
  <si>
    <t>谷川たみ子</t>
  </si>
  <si>
    <t>波瀬</t>
  </si>
  <si>
    <t>515-2522</t>
  </si>
  <si>
    <t>　〃　波瀬2236</t>
  </si>
  <si>
    <t xml:space="preserve"> 〃 294-7270</t>
  </si>
  <si>
    <t>294-7270</t>
  </si>
  <si>
    <t>水谷　典子</t>
  </si>
  <si>
    <t>八ツ山</t>
  </si>
  <si>
    <t>515-2615</t>
  </si>
  <si>
    <t>白山町八対野2480</t>
  </si>
  <si>
    <t xml:space="preserve"> 〃 262-2907</t>
  </si>
  <si>
    <t>冨山　知子</t>
  </si>
  <si>
    <t>家城</t>
  </si>
  <si>
    <t>515-3133</t>
  </si>
  <si>
    <t xml:space="preserve"> 〃  59-2003</t>
  </si>
  <si>
    <t xml:space="preserve"> 〃  59-3218</t>
  </si>
  <si>
    <t>山﨑　敏正</t>
  </si>
  <si>
    <t>518-1422</t>
  </si>
  <si>
    <t>大山田村平田285</t>
  </si>
  <si>
    <t xml:space="preserve"> 〃  47-0350</t>
  </si>
  <si>
    <t xml:space="preserve"> 〃  46-1584</t>
  </si>
  <si>
    <t>芝田喜比古</t>
  </si>
  <si>
    <t>518-1414</t>
  </si>
  <si>
    <t>　〃　  猿野1316</t>
  </si>
  <si>
    <t xml:space="preserve"> 〃  48-0009</t>
  </si>
  <si>
    <t xml:space="preserve"> 〃  48-0549</t>
  </si>
  <si>
    <t>北村　公一</t>
  </si>
  <si>
    <t>名　賀　郡（本校5）</t>
  </si>
  <si>
    <t>璚</t>
  </si>
  <si>
    <t>阿保</t>
  </si>
  <si>
    <t>518-0226</t>
  </si>
  <si>
    <t>青山町阿保1789</t>
  </si>
  <si>
    <t>0595-52-0040</t>
  </si>
  <si>
    <t>0595-52-0134</t>
  </si>
  <si>
    <t>橋本　　諒</t>
  </si>
  <si>
    <t>518-0204</t>
  </si>
  <si>
    <t>　〃　北山1373</t>
  </si>
  <si>
    <t xml:space="preserve"> 〃  52-0204</t>
  </si>
  <si>
    <t xml:space="preserve"> 〃  52-0269</t>
  </si>
  <si>
    <t>深井とし子</t>
  </si>
  <si>
    <t>518-0217</t>
  </si>
  <si>
    <t>－</t>
  </si>
  <si>
    <t>518-0216</t>
  </si>
  <si>
    <t>518-0214</t>
  </si>
  <si>
    <t>　〃　腰山354</t>
  </si>
  <si>
    <t xml:space="preserve"> 〃  54-1004</t>
  </si>
  <si>
    <t xml:space="preserve"> 〃  54-1030</t>
  </si>
  <si>
    <t>柘植　秀一</t>
  </si>
  <si>
    <t>竹原</t>
  </si>
  <si>
    <t>515-3201</t>
  </si>
  <si>
    <t>美杉村竹原2805</t>
  </si>
  <si>
    <t>059-262-3077</t>
  </si>
  <si>
    <t>米ノ庄</t>
  </si>
  <si>
    <t>515-2121</t>
  </si>
  <si>
    <t>三雲町市場庄20</t>
  </si>
  <si>
    <t>0598-56-2838</t>
  </si>
  <si>
    <t>萩原　洋子</t>
  </si>
  <si>
    <t>天白</t>
  </si>
  <si>
    <t>515-2112</t>
  </si>
  <si>
    <t>　〃　曽原753</t>
  </si>
  <si>
    <t xml:space="preserve"> 〃  56-2524</t>
  </si>
  <si>
    <t>0598-56-2524</t>
  </si>
  <si>
    <t>古川　直子</t>
  </si>
  <si>
    <t>鵲</t>
  </si>
  <si>
    <t>515-2103</t>
  </si>
  <si>
    <t>0598-56-3306</t>
  </si>
  <si>
    <t>小野江</t>
  </si>
  <si>
    <t>515-2109</t>
  </si>
  <si>
    <t>　〃　小野江367-2</t>
  </si>
  <si>
    <t xml:space="preserve"> 〃  56-3305</t>
  </si>
  <si>
    <t>0598-56-3305</t>
  </si>
  <si>
    <t>田中　晴子</t>
  </si>
  <si>
    <t>松　阪　市（本園17）</t>
  </si>
  <si>
    <t>515-0845</t>
  </si>
  <si>
    <t>伊勢寺町304</t>
  </si>
  <si>
    <t>0598-58-0124</t>
  </si>
  <si>
    <t>0598-58-3763</t>
  </si>
  <si>
    <t>大形多壽子</t>
  </si>
  <si>
    <t>515-2343</t>
  </si>
  <si>
    <t>小阿坂町3325</t>
  </si>
  <si>
    <t xml:space="preserve"> 〃  58-0215</t>
  </si>
  <si>
    <t>0597-28-2029</t>
  </si>
  <si>
    <t>世古　泰典</t>
  </si>
  <si>
    <t>三木里</t>
  </si>
  <si>
    <t>519-3811</t>
  </si>
  <si>
    <t>三木里町638</t>
  </si>
  <si>
    <t xml:space="preserve"> 〃 -28-2044</t>
  </si>
  <si>
    <t>0597-28-2044</t>
  </si>
  <si>
    <t>高須　悦子</t>
  </si>
  <si>
    <t>古江</t>
  </si>
  <si>
    <t>519-3922</t>
  </si>
  <si>
    <t>古江町192</t>
  </si>
  <si>
    <t xml:space="preserve"> 〃 -27-2116</t>
  </si>
  <si>
    <t>0597-27-2116</t>
  </si>
  <si>
    <t>東　　吉彦</t>
  </si>
  <si>
    <t>賀田</t>
  </si>
  <si>
    <t>519-3921</t>
  </si>
  <si>
    <t>賀田町319</t>
  </si>
  <si>
    <t xml:space="preserve"> 〃 -27-2005</t>
  </si>
  <si>
    <t>0597-27-2005</t>
  </si>
  <si>
    <t>村山　達志</t>
  </si>
  <si>
    <t>☆梶賀</t>
  </si>
  <si>
    <t>519-3923</t>
  </si>
  <si>
    <t>梶賀町333</t>
  </si>
  <si>
    <t>北 牟 婁 郡（本校13）</t>
  </si>
  <si>
    <t>三浦</t>
  </si>
  <si>
    <t>519-3208</t>
  </si>
  <si>
    <t>紀伊長島町三浦432</t>
  </si>
  <si>
    <t>05974-9-3013</t>
  </si>
  <si>
    <t>高須　幹生</t>
  </si>
  <si>
    <t>海野</t>
  </si>
  <si>
    <t xml:space="preserve"> 〃  28-5402</t>
  </si>
  <si>
    <t>杉田　勝雄</t>
  </si>
  <si>
    <t>515-0832</t>
  </si>
  <si>
    <t>丹生寺町633</t>
  </si>
  <si>
    <t xml:space="preserve"> 〃  58-2484</t>
  </si>
  <si>
    <t xml:space="preserve"> 〃  58-3764</t>
  </si>
  <si>
    <t>栗本　政子</t>
  </si>
  <si>
    <t>515-0063</t>
  </si>
  <si>
    <t>大黒田町653-1</t>
  </si>
  <si>
    <t xml:space="preserve"> 〃  21-3942</t>
  </si>
  <si>
    <t xml:space="preserve"> 〃  21-8105</t>
  </si>
  <si>
    <t>堤　眞紀子</t>
  </si>
  <si>
    <t>515-0052</t>
  </si>
  <si>
    <t>山室町1807</t>
  </si>
  <si>
    <t>田中　郁子</t>
  </si>
  <si>
    <t>515-2147</t>
  </si>
  <si>
    <t xml:space="preserve"> 〃  29-2131</t>
  </si>
  <si>
    <t xml:space="preserve"> 〃  29-7320</t>
  </si>
  <si>
    <t>牧戸　正子</t>
  </si>
  <si>
    <t>515-1205</t>
  </si>
  <si>
    <t>大石町64-1</t>
  </si>
  <si>
    <t xml:space="preserve"> 〃  34-0017</t>
  </si>
  <si>
    <t xml:space="preserve"> 〃  34-0282</t>
  </si>
  <si>
    <t>中戸多津子</t>
  </si>
  <si>
    <t>515-0005</t>
  </si>
  <si>
    <t>鎌田町805</t>
  </si>
  <si>
    <t xml:space="preserve"> 〃  52-0168</t>
  </si>
  <si>
    <t xml:space="preserve"> 〃  52-1387</t>
  </si>
  <si>
    <t>岸江　悦子</t>
  </si>
  <si>
    <t>515-0007</t>
  </si>
  <si>
    <t>荒木町16</t>
  </si>
  <si>
    <t xml:space="preserve"> 〃  51-8610</t>
  </si>
  <si>
    <t xml:space="preserve"> 〃  52-8625</t>
  </si>
  <si>
    <t xml:space="preserve"> 〃 -32-0108</t>
  </si>
  <si>
    <t>0597-32-0108</t>
  </si>
  <si>
    <t>川端　秀美</t>
  </si>
  <si>
    <t>矢口</t>
  </si>
  <si>
    <t>519-3415</t>
  </si>
  <si>
    <t>　〃　矢口浦311</t>
  </si>
  <si>
    <t xml:space="preserve"> 〃 -39-0724</t>
  </si>
  <si>
    <t>0597-39-0724</t>
  </si>
  <si>
    <t>三村　八代</t>
  </si>
  <si>
    <t>☆　島　勝</t>
  </si>
  <si>
    <t>519-3412</t>
  </si>
  <si>
    <t>　〃　島勝浦291</t>
  </si>
  <si>
    <t xml:space="preserve"> 　　　　　　－</t>
  </si>
  <si>
    <t>　　　　　　－</t>
  </si>
  <si>
    <t>　　　　　－</t>
  </si>
  <si>
    <t xml:space="preserve">      －</t>
  </si>
  <si>
    <t>☆白浦</t>
  </si>
  <si>
    <t>519-3411</t>
  </si>
  <si>
    <t>　〃　白浦126</t>
  </si>
  <si>
    <t>船津</t>
  </si>
  <si>
    <t>519-3405</t>
  </si>
  <si>
    <t>　〃　船津1057</t>
  </si>
  <si>
    <t>0597-35-0020</t>
  </si>
  <si>
    <t>松永　幸也</t>
  </si>
  <si>
    <t>上里</t>
  </si>
  <si>
    <t>519-3403</t>
  </si>
  <si>
    <t>　〃　上里801</t>
  </si>
  <si>
    <t xml:space="preserve"> 〃 -35-0019</t>
  </si>
  <si>
    <t>0597-35-0019</t>
  </si>
  <si>
    <t>川端　　泰</t>
  </si>
  <si>
    <t>519-4204</t>
  </si>
  <si>
    <t>二木島町729</t>
  </si>
  <si>
    <t>0597-87-0024</t>
  </si>
  <si>
    <t>田垣内　始</t>
  </si>
  <si>
    <t>○
☆</t>
  </si>
  <si>
    <t>519-4202</t>
  </si>
  <si>
    <t>○
☆</t>
  </si>
  <si>
    <t>519-4201</t>
  </si>
  <si>
    <t>遊木</t>
  </si>
  <si>
    <t>519-4205</t>
  </si>
  <si>
    <t>0597-87-0050</t>
  </si>
  <si>
    <t>田岡　　卓</t>
  </si>
  <si>
    <t>新鹿</t>
  </si>
  <si>
    <t>519-4206</t>
  </si>
  <si>
    <t xml:space="preserve"> 〃　86-0012</t>
  </si>
  <si>
    <t>森岡　正樹</t>
  </si>
  <si>
    <t>波田須</t>
  </si>
  <si>
    <t>519-4207</t>
  </si>
  <si>
    <t xml:space="preserve"> 〃  86-0034</t>
  </si>
  <si>
    <t xml:space="preserve"> 〃　86-0034</t>
  </si>
  <si>
    <t xml:space="preserve"> 〃　28-9051</t>
  </si>
  <si>
    <t>515-0502</t>
  </si>
  <si>
    <t xml:space="preserve"> 〃　37-4090</t>
  </si>
  <si>
    <t>516-0051</t>
  </si>
  <si>
    <t>上地町1537-4</t>
  </si>
  <si>
    <t>中村　忠行</t>
  </si>
  <si>
    <t>516-0004</t>
  </si>
  <si>
    <t xml:space="preserve"> 〃　36-2631</t>
  </si>
  <si>
    <t>髙橋　克彦</t>
  </si>
  <si>
    <t>515-0505</t>
  </si>
  <si>
    <t xml:space="preserve"> 〃　37-4077</t>
  </si>
  <si>
    <t>出口　延季</t>
  </si>
  <si>
    <t>516-1104</t>
  </si>
  <si>
    <t>上野町2908</t>
  </si>
  <si>
    <t xml:space="preserve"> 〃　39-1294</t>
  </si>
  <si>
    <t>山崎　明彦</t>
  </si>
  <si>
    <t>516-0014</t>
  </si>
  <si>
    <t>楠部町2484</t>
  </si>
  <si>
    <t xml:space="preserve"> 〃　24-6052</t>
  </si>
  <si>
    <t>宮崎　吉博</t>
  </si>
  <si>
    <t>度　会　郡（本園2）</t>
  </si>
  <si>
    <t>519-0505</t>
  </si>
  <si>
    <t>小俣町本町1</t>
  </si>
  <si>
    <t>0596-22-4902</t>
  </si>
  <si>
    <t>明野</t>
  </si>
  <si>
    <t>519-0501</t>
  </si>
  <si>
    <t>小俣町明野1481</t>
  </si>
  <si>
    <t xml:space="preserve"> 〃  38-1234</t>
  </si>
  <si>
    <t>計</t>
  </si>
  <si>
    <t>鳥　羽　市（本園1）</t>
  </si>
  <si>
    <t>かもめ</t>
  </si>
  <si>
    <t>517-0023</t>
  </si>
  <si>
    <t>0599-25-2924</t>
  </si>
  <si>
    <t>長橋伊都子</t>
  </si>
  <si>
    <t>517-0404</t>
  </si>
  <si>
    <t>浜島町浜島709</t>
  </si>
  <si>
    <t>0599-53-0069</t>
  </si>
  <si>
    <t>0599-53-0089</t>
  </si>
  <si>
    <t>嶋田美津子</t>
  </si>
  <si>
    <t>○迫塩分園</t>
  </si>
  <si>
    <t>517-0403</t>
  </si>
  <si>
    <t xml:space="preserve"> 〃  52-1938</t>
  </si>
  <si>
    <t>　　〃</t>
  </si>
  <si>
    <t>波切</t>
  </si>
  <si>
    <t>517-0603</t>
  </si>
  <si>
    <t>大王町波切877-3</t>
  </si>
  <si>
    <t xml:space="preserve"> 〃  72-0566</t>
  </si>
  <si>
    <t>小林　貞子</t>
  </si>
  <si>
    <t>船越</t>
  </si>
  <si>
    <t>517-0604</t>
  </si>
  <si>
    <t>　〃　船越1877-1</t>
  </si>
  <si>
    <t xml:space="preserve"> 〃  72-2152</t>
  </si>
  <si>
    <t>和田みすず</t>
  </si>
  <si>
    <t>布施田</t>
  </si>
  <si>
    <t>517-0702</t>
  </si>
  <si>
    <t>志摩町布施田1016-5</t>
  </si>
  <si>
    <t xml:space="preserve"> 〃  85-1819</t>
  </si>
  <si>
    <t>平賀美恵子</t>
  </si>
  <si>
    <t>片田</t>
  </si>
  <si>
    <t>517-0701</t>
  </si>
  <si>
    <t>　〃　片田2393</t>
  </si>
  <si>
    <t xml:space="preserve"> 〃  85-2780</t>
  </si>
  <si>
    <t>和具</t>
  </si>
  <si>
    <t>517-0703</t>
  </si>
  <si>
    <t>　〃　和具3173</t>
  </si>
  <si>
    <t xml:space="preserve"> 〃  85-2024</t>
  </si>
  <si>
    <t>杉本千代子</t>
  </si>
  <si>
    <t>鵜方</t>
  </si>
  <si>
    <t>517-0501</t>
  </si>
  <si>
    <t>阿児町鵜方1547</t>
  </si>
  <si>
    <t xml:space="preserve"> 〃  43-0254</t>
  </si>
  <si>
    <t xml:space="preserve"> 〃  43-0614</t>
  </si>
  <si>
    <t>堀口　晃平</t>
  </si>
  <si>
    <t>神明</t>
  </si>
  <si>
    <t>517-0502</t>
  </si>
  <si>
    <t>　〃　神明347</t>
  </si>
  <si>
    <t xml:space="preserve"> 〃  43-4520</t>
  </si>
  <si>
    <t>岡野　弘子</t>
  </si>
  <si>
    <t>国府</t>
  </si>
  <si>
    <t>517-0506</t>
  </si>
  <si>
    <t>　〃　国府2107</t>
  </si>
  <si>
    <t xml:space="preserve"> 〃  47-3400</t>
  </si>
  <si>
    <t>中井由美子</t>
  </si>
  <si>
    <t>磯部</t>
  </si>
  <si>
    <t>南 牟 婁 郡（本校15　分校1）</t>
  </si>
  <si>
    <t>神志山</t>
  </si>
  <si>
    <t>519-5202</t>
  </si>
  <si>
    <t>05979-2-0004</t>
  </si>
  <si>
    <t>向井田　實</t>
  </si>
  <si>
    <t>519-5203</t>
  </si>
  <si>
    <t>　〃　下市木1956</t>
  </si>
  <si>
    <t xml:space="preserve"> 〃   2-1019</t>
  </si>
  <si>
    <t xml:space="preserve"> 〃　 2-1414</t>
  </si>
  <si>
    <t>速水　信也</t>
  </si>
  <si>
    <t>519-5204</t>
  </si>
  <si>
    <t>　〃　阿田和1791-1</t>
  </si>
  <si>
    <t xml:space="preserve"> 〃   2-2036</t>
  </si>
  <si>
    <t xml:space="preserve"> 〃　 2-2036</t>
  </si>
  <si>
    <t>南　　義朗</t>
  </si>
  <si>
    <t>尾呂志学園</t>
  </si>
  <si>
    <t>519-5322</t>
  </si>
  <si>
    <t>　〃　上野535-5</t>
  </si>
  <si>
    <t xml:space="preserve"> 〃   4-1015</t>
  </si>
  <si>
    <t xml:space="preserve"> 〃　 4-1063</t>
  </si>
  <si>
    <t>519-5711</t>
  </si>
  <si>
    <t>0735-32-2004</t>
  </si>
  <si>
    <t>0735-32-2215</t>
  </si>
  <si>
    <t>519-5712</t>
  </si>
  <si>
    <t>　〃　神内493</t>
  </si>
  <si>
    <t xml:space="preserve"> 〃  32-2009</t>
  </si>
  <si>
    <t xml:space="preserve"> 〃　32-2009</t>
  </si>
  <si>
    <t>斎藤　　泉</t>
  </si>
  <si>
    <t>519-5713</t>
  </si>
  <si>
    <t>　〃　成川632</t>
  </si>
  <si>
    <t xml:space="preserve"> 〃  22-2932</t>
  </si>
  <si>
    <t xml:space="preserve"> 〃　22-2946</t>
  </si>
  <si>
    <t>森岡　　正</t>
  </si>
  <si>
    <t>相野谷</t>
  </si>
  <si>
    <t>519-5834</t>
  </si>
  <si>
    <t>　〃　井内98-1</t>
  </si>
  <si>
    <t xml:space="preserve"> 〃  34-0009</t>
  </si>
  <si>
    <t xml:space="preserve"> 〃　34-0091</t>
  </si>
  <si>
    <t>519-5715</t>
  </si>
  <si>
    <t>　〃　高岡233</t>
  </si>
  <si>
    <t xml:space="preserve"> 〃  34-0100</t>
  </si>
  <si>
    <t xml:space="preserve"> 〃　34-0100</t>
  </si>
  <si>
    <t>瀬古　　肇</t>
  </si>
  <si>
    <t>☆北桧杖</t>
  </si>
  <si>
    <t>519-5716</t>
  </si>
  <si>
    <t>　〃　北桧杖484</t>
  </si>
  <si>
    <t>－</t>
  </si>
  <si>
    <t>519-5718</t>
  </si>
  <si>
    <t>　〃　浅里1667</t>
  </si>
  <si>
    <t>－</t>
  </si>
  <si>
    <t>647-1325</t>
  </si>
  <si>
    <t>紀和町楊枝2</t>
  </si>
  <si>
    <t>－</t>
  </si>
  <si>
    <t>519-5412</t>
  </si>
  <si>
    <t>　〃　大栗須1</t>
  </si>
  <si>
    <t>05979-7-0029</t>
  </si>
  <si>
    <t>05979-7-0014</t>
  </si>
  <si>
    <t>橋爪　脩</t>
  </si>
  <si>
    <t>○
☆</t>
  </si>
  <si>
    <t>519-5403</t>
  </si>
  <si>
    <t>　〃　長尾850</t>
  </si>
  <si>
    <t>－</t>
  </si>
  <si>
    <t>☆矢ノ川</t>
  </si>
  <si>
    <t>519-5406</t>
  </si>
  <si>
    <t>　〃　矢ノ川455</t>
  </si>
  <si>
    <t>－</t>
  </si>
  <si>
    <t>519-5701</t>
  </si>
  <si>
    <t>鵜殿村1232-1</t>
  </si>
  <si>
    <t>0735-32-0054</t>
  </si>
  <si>
    <t>0735-32-3444</t>
  </si>
  <si>
    <t>長村　敞夫</t>
  </si>
  <si>
    <t>合計</t>
  </si>
  <si>
    <t>本校</t>
  </si>
  <si>
    <t>分校</t>
  </si>
  <si>
    <t>（３）中　学　校</t>
  </si>
  <si>
    <t>桑　名　市（本校7）</t>
  </si>
  <si>
    <t>郵便番号</t>
  </si>
  <si>
    <t>成徳</t>
  </si>
  <si>
    <t>511-0806</t>
  </si>
  <si>
    <t>東汰上415-1</t>
  </si>
  <si>
    <t>0594-22-0789</t>
  </si>
  <si>
    <t>0594-24-7491</t>
  </si>
  <si>
    <t>明正</t>
  </si>
  <si>
    <t>511-0823</t>
  </si>
  <si>
    <t>明正町31</t>
  </si>
  <si>
    <t xml:space="preserve"> 〃  22-0455</t>
  </si>
  <si>
    <t>谷口　　明</t>
  </si>
  <si>
    <t>光風</t>
  </si>
  <si>
    <t>511-0069</t>
  </si>
  <si>
    <t xml:space="preserve"> 〃  22-0914</t>
  </si>
  <si>
    <t>森山　岩夫</t>
  </si>
  <si>
    <t>陽和</t>
  </si>
  <si>
    <t>511-0841</t>
  </si>
  <si>
    <t>小貝須1408-4</t>
  </si>
  <si>
    <t xml:space="preserve"> 〃  22-2579</t>
  </si>
  <si>
    <t>奥川　　豊</t>
  </si>
  <si>
    <t>正和</t>
  </si>
  <si>
    <t>511-0939</t>
  </si>
  <si>
    <t>坂井339-25</t>
  </si>
  <si>
    <t xml:space="preserve"> 〃  31-2727</t>
  </si>
  <si>
    <t>0594-24-1506</t>
  </si>
  <si>
    <t>大橋　哲男</t>
  </si>
  <si>
    <t>陵成</t>
  </si>
  <si>
    <t>511-0901</t>
  </si>
  <si>
    <t>筒尾八丁目12</t>
  </si>
  <si>
    <t xml:space="preserve"> 〃  31-6838</t>
  </si>
  <si>
    <t>杉原　高明</t>
  </si>
  <si>
    <t>光陵</t>
  </si>
  <si>
    <t>511-0903</t>
  </si>
  <si>
    <t>大山田五丁目12</t>
  </si>
  <si>
    <t xml:space="preserve"> 〃  31-8844</t>
  </si>
  <si>
    <t>岡本　　隆</t>
  </si>
  <si>
    <t>桑　名　郡（本校3）</t>
  </si>
  <si>
    <t>511-0101</t>
  </si>
  <si>
    <t>多度町柚井24</t>
  </si>
  <si>
    <t>0594-48-2104</t>
  </si>
  <si>
    <t>0594-48-6155</t>
  </si>
  <si>
    <t>幸野　芳久</t>
  </si>
  <si>
    <t>東方302-5</t>
  </si>
  <si>
    <t xml:space="preserve"> 〃  22-0280</t>
  </si>
  <si>
    <t>〃</t>
  </si>
  <si>
    <t xml:space="preserve"> 〃 2157</t>
  </si>
  <si>
    <t xml:space="preserve"> 〃  22-0415</t>
  </si>
  <si>
    <t>鈴木　敏昭</t>
  </si>
  <si>
    <t>桑部</t>
  </si>
  <si>
    <t>511-0923</t>
  </si>
  <si>
    <t>桑部479-1</t>
  </si>
  <si>
    <t xml:space="preserve"> 〃  22-0597</t>
  </si>
  <si>
    <t xml:space="preserve"> 〃  24-7488</t>
  </si>
  <si>
    <t>田尻やす子</t>
  </si>
  <si>
    <t>在良</t>
  </si>
  <si>
    <t>511-0854</t>
  </si>
  <si>
    <t>蓮花寺129-2</t>
  </si>
  <si>
    <t xml:space="preserve"> 〃  22-1078</t>
  </si>
  <si>
    <t>中村　敏秀</t>
  </si>
  <si>
    <t>七和</t>
  </si>
  <si>
    <t>511-0944</t>
  </si>
  <si>
    <t>芳ヶ崎1232-2</t>
  </si>
  <si>
    <t xml:space="preserve"> 〃  31-3498</t>
  </si>
  <si>
    <t>深谷</t>
  </si>
  <si>
    <t>511-0805</t>
  </si>
  <si>
    <t>深谷町3683-1</t>
  </si>
  <si>
    <t xml:space="preserve"> 〃  29-1100</t>
  </si>
  <si>
    <t xml:space="preserve"> 〃  29-2100</t>
  </si>
  <si>
    <t>藤崎　信夫</t>
  </si>
  <si>
    <t>久米</t>
  </si>
  <si>
    <t>511-0937</t>
  </si>
  <si>
    <t>志知3846-1</t>
  </si>
  <si>
    <t xml:space="preserve"> 〃  31-3761</t>
  </si>
  <si>
    <t xml:space="preserve"> 〃 32-1501</t>
  </si>
  <si>
    <t>川瀬　輝昭</t>
  </si>
  <si>
    <t>城南</t>
  </si>
  <si>
    <t>511-0838</t>
  </si>
  <si>
    <t>和泉269-1</t>
  </si>
  <si>
    <t xml:space="preserve"> 〃  22-1542</t>
  </si>
  <si>
    <t xml:space="preserve"> 〃  24-7490</t>
  </si>
  <si>
    <t>大和</t>
  </si>
  <si>
    <t>511-0862</t>
  </si>
  <si>
    <t>播磨770</t>
  </si>
  <si>
    <t xml:space="preserve"> 〃  22-3534</t>
  </si>
  <si>
    <t xml:space="preserve"> 〃  24-7487</t>
  </si>
  <si>
    <t>安田　憲一</t>
  </si>
  <si>
    <t>大山田東</t>
  </si>
  <si>
    <t>511-0901</t>
  </si>
  <si>
    <t>筒尾八丁目11-1</t>
  </si>
  <si>
    <t xml:space="preserve"> 〃  31-6314</t>
  </si>
  <si>
    <t xml:space="preserve"> 〃 32-1502</t>
  </si>
  <si>
    <t>大山田北</t>
  </si>
  <si>
    <t>511-0903</t>
  </si>
  <si>
    <t>大山田六丁目8</t>
  </si>
  <si>
    <t xml:space="preserve"> 〃  31-6839</t>
  </si>
  <si>
    <t>大山田西</t>
  </si>
  <si>
    <t>511-0904</t>
  </si>
  <si>
    <t>野田二丁目8</t>
  </si>
  <si>
    <t xml:space="preserve"> 〃  31-0768</t>
  </si>
  <si>
    <t>大山田南</t>
  </si>
  <si>
    <t>511-0902</t>
  </si>
  <si>
    <t>松ノ木六丁目11-1</t>
  </si>
  <si>
    <t xml:space="preserve"> 〃  31-0980</t>
  </si>
  <si>
    <t>藤が丘</t>
  </si>
  <si>
    <t>511-0865</t>
  </si>
  <si>
    <t>藤が丘六丁目109-1</t>
  </si>
  <si>
    <t xml:space="preserve"> 〃  23-7930</t>
  </si>
  <si>
    <t xml:space="preserve"> 〃  23-4818</t>
  </si>
  <si>
    <t>星見ヶ丘</t>
  </si>
  <si>
    <t>511-0912</t>
  </si>
  <si>
    <t>星見ヶ丘八丁目501</t>
  </si>
  <si>
    <t xml:space="preserve"> 〃  32-6311</t>
  </si>
  <si>
    <t xml:space="preserve"> 〃  32-6312</t>
  </si>
  <si>
    <t>羽場美恵子</t>
  </si>
  <si>
    <t>計</t>
  </si>
  <si>
    <t>桑　名　郡（本校9）</t>
  </si>
  <si>
    <t>多度東</t>
  </si>
  <si>
    <t>0594-48-2322</t>
  </si>
  <si>
    <t>0594-48-6001</t>
  </si>
  <si>
    <t>小林　裕子</t>
  </si>
  <si>
    <t>多度南</t>
  </si>
  <si>
    <t xml:space="preserve"> 〃  48-2213</t>
  </si>
  <si>
    <t xml:space="preserve"> 〃  48-6002</t>
  </si>
  <si>
    <t>水谷　　隆</t>
  </si>
  <si>
    <t>多度西</t>
  </si>
  <si>
    <t>511-0122</t>
  </si>
  <si>
    <t>　〃　古野110</t>
  </si>
  <si>
    <t xml:space="preserve"> 〃  48-3011</t>
  </si>
  <si>
    <t>小野田英次</t>
  </si>
  <si>
    <t>多度中</t>
  </si>
  <si>
    <t>511-0105</t>
  </si>
  <si>
    <t>　〃　小山2060</t>
  </si>
  <si>
    <t xml:space="preserve"> 〃  48-2017</t>
  </si>
  <si>
    <t>竹嶋　　忠</t>
  </si>
  <si>
    <t>多度北</t>
  </si>
  <si>
    <t>511-0102</t>
  </si>
  <si>
    <t>　〃　香取2202</t>
  </si>
  <si>
    <t xml:space="preserve"> 〃  48-2125</t>
  </si>
  <si>
    <t>伊藤　新司</t>
  </si>
  <si>
    <t>長島北部</t>
  </si>
  <si>
    <t>511-1102</t>
  </si>
  <si>
    <t>長島町西川423</t>
  </si>
  <si>
    <t xml:space="preserve"> 〃  42-0104</t>
  </si>
  <si>
    <t xml:space="preserve"> 〃  42-5682</t>
  </si>
  <si>
    <t>西濱　幸代</t>
  </si>
  <si>
    <t>長島中部</t>
  </si>
  <si>
    <t>511-1143</t>
  </si>
  <si>
    <t>　〃　西外面2188</t>
  </si>
  <si>
    <t xml:space="preserve"> 〃  42-0038</t>
  </si>
  <si>
    <t xml:space="preserve"> 〃  42-5683</t>
  </si>
  <si>
    <t>服部　義男</t>
  </si>
  <si>
    <t>下海老町2662-1</t>
  </si>
  <si>
    <t xml:space="preserve"> 〃  26-0005</t>
  </si>
  <si>
    <t xml:space="preserve"> 〃  25-2091</t>
  </si>
  <si>
    <t>加藤　文雄</t>
  </si>
  <si>
    <t>512-8042</t>
  </si>
  <si>
    <t>平津町409-2</t>
  </si>
  <si>
    <t xml:space="preserve"> 〃  65-1969</t>
  </si>
  <si>
    <t xml:space="preserve"> 〃  61-0139</t>
  </si>
  <si>
    <t>打田　明裕</t>
  </si>
  <si>
    <t>保々</t>
  </si>
  <si>
    <t>西村町2787-2</t>
  </si>
  <si>
    <t xml:space="preserve"> 〃  39-0034</t>
  </si>
  <si>
    <t xml:space="preserve"> 〃  39-8001</t>
  </si>
  <si>
    <t>田中　利秋</t>
  </si>
  <si>
    <t>常磐</t>
  </si>
  <si>
    <t>松本810</t>
  </si>
  <si>
    <t xml:space="preserve"> 〃  21-5611</t>
  </si>
  <si>
    <t xml:space="preserve"> 〃  20-2085</t>
  </si>
  <si>
    <t>宮崎　　徹</t>
  </si>
  <si>
    <t>西笹川</t>
  </si>
  <si>
    <t>笹川四丁目104</t>
  </si>
  <si>
    <t xml:space="preserve"> 〃  22-0712</t>
  </si>
  <si>
    <t xml:space="preserve"> 〃  20-2087</t>
  </si>
  <si>
    <t>坂野　修一</t>
  </si>
  <si>
    <t>三重平</t>
  </si>
  <si>
    <t>三重八丁目1</t>
  </si>
  <si>
    <t xml:space="preserve"> 〃  32-8977</t>
  </si>
  <si>
    <t xml:space="preserve"> 〃  30-0031</t>
  </si>
  <si>
    <t>藤谷　茂治</t>
  </si>
  <si>
    <t>羽津</t>
  </si>
  <si>
    <t>羽津甲26</t>
  </si>
  <si>
    <t xml:space="preserve"> 〃  30-0048</t>
  </si>
  <si>
    <t xml:space="preserve"> 〃  30-0049</t>
  </si>
  <si>
    <t>辻　　敏文</t>
  </si>
  <si>
    <t>西朝明</t>
  </si>
  <si>
    <t>北山町1169</t>
  </si>
  <si>
    <t xml:space="preserve"> 〃  36-2003</t>
  </si>
  <si>
    <t>松井　利治</t>
  </si>
  <si>
    <t>桜</t>
  </si>
  <si>
    <t>桜町1604</t>
  </si>
  <si>
    <t xml:space="preserve"> 〃  25-2092</t>
  </si>
  <si>
    <t xml:space="preserve"> 〃  25-2093</t>
  </si>
  <si>
    <t>伊藤　文康</t>
  </si>
  <si>
    <t>内部</t>
  </si>
  <si>
    <t>510-0961</t>
  </si>
  <si>
    <t>波木町697</t>
  </si>
  <si>
    <t xml:space="preserve"> 〃  20-2088</t>
  </si>
  <si>
    <t xml:space="preserve"> 〃  20-2089</t>
  </si>
  <si>
    <t>若林　可之</t>
  </si>
  <si>
    <t>三　重　郡（本校5）</t>
  </si>
  <si>
    <t>菰野町菰野1192</t>
  </si>
  <si>
    <t>0593-93-2122</t>
  </si>
  <si>
    <t>0593-93-2179</t>
  </si>
  <si>
    <t>辻　　武雄</t>
  </si>
  <si>
    <t>八風</t>
  </si>
  <si>
    <t>510-1324</t>
  </si>
  <si>
    <t>　〃　田光3808-18</t>
  </si>
  <si>
    <t xml:space="preserve"> 〃  96-0012</t>
  </si>
  <si>
    <t xml:space="preserve"> 〃  96-0024</t>
  </si>
  <si>
    <t>寺本　　伸</t>
  </si>
  <si>
    <t>楠町北五味塚2092</t>
  </si>
  <si>
    <t xml:space="preserve"> 〃  98-3132</t>
  </si>
  <si>
    <t xml:space="preserve"> 〃  97-5581</t>
  </si>
  <si>
    <t>林　　俊幸</t>
  </si>
  <si>
    <t>朝日</t>
  </si>
  <si>
    <t>朝日町柿2838</t>
  </si>
  <si>
    <t xml:space="preserve"> 〃  77-4126</t>
  </si>
  <si>
    <t xml:space="preserve"> 〃  77-4382</t>
  </si>
  <si>
    <t>西村　仁志</t>
  </si>
  <si>
    <t>川越</t>
  </si>
  <si>
    <t>川越町豊田一色67</t>
  </si>
  <si>
    <t xml:space="preserve"> 〃  65-7338</t>
  </si>
  <si>
    <t xml:space="preserve"> 〃  64-9151</t>
  </si>
  <si>
    <t>藤本　俊幸</t>
  </si>
  <si>
    <t>鈴　鹿　市（本校10）</t>
  </si>
  <si>
    <t>平田野</t>
  </si>
  <si>
    <t>513-0836</t>
  </si>
  <si>
    <t>国府町7781-1</t>
  </si>
  <si>
    <t>0593-78-0126</t>
  </si>
  <si>
    <t>0593-78-4895</t>
  </si>
  <si>
    <t>守田　由夫</t>
  </si>
  <si>
    <t>白鳥</t>
  </si>
  <si>
    <t>513-0004</t>
  </si>
  <si>
    <t>加佐登三丁目1-1</t>
  </si>
  <si>
    <t xml:space="preserve"> 〃  78-0046</t>
  </si>
  <si>
    <t xml:space="preserve"> 〃  78-0498</t>
  </si>
  <si>
    <t>伊藤　吉郎</t>
  </si>
  <si>
    <t>神戸</t>
  </si>
  <si>
    <t>513-0037</t>
  </si>
  <si>
    <t>十宮四丁目1-1</t>
  </si>
  <si>
    <t xml:space="preserve"> 〃  82-0305</t>
  </si>
  <si>
    <t xml:space="preserve"> 〃  82-3757</t>
  </si>
  <si>
    <t>垣内　茂夫</t>
  </si>
  <si>
    <t>大木</t>
  </si>
  <si>
    <t>513-0045</t>
  </si>
  <si>
    <t>北堀江二丁目15-1</t>
  </si>
  <si>
    <t xml:space="preserve"> 〃  85-0316</t>
  </si>
  <si>
    <t xml:space="preserve"> 〃  85-0786</t>
  </si>
  <si>
    <t>杉本　吉弘</t>
  </si>
  <si>
    <t>千代崎</t>
  </si>
  <si>
    <t>513-0814</t>
  </si>
  <si>
    <t>東玉垣町2863</t>
  </si>
  <si>
    <t xml:space="preserve"> 〃  82-0125</t>
  </si>
  <si>
    <t xml:space="preserve"> 〃  82-1915</t>
  </si>
  <si>
    <t>柳瀬　孝郎</t>
  </si>
  <si>
    <t>（中学校）</t>
  </si>
  <si>
    <t>白子</t>
  </si>
  <si>
    <t>510-0212</t>
  </si>
  <si>
    <t>中旭が丘四丁目5-62</t>
  </si>
  <si>
    <t>0593-86-0336</t>
  </si>
  <si>
    <t>0593-88-0340</t>
  </si>
  <si>
    <t>橋本　克幸</t>
  </si>
  <si>
    <t>天栄</t>
  </si>
  <si>
    <t>　〃　坂本13</t>
  </si>
  <si>
    <t xml:space="preserve"> 〃  46-2028</t>
  </si>
  <si>
    <t>神谷　　篤</t>
  </si>
  <si>
    <t>白瀬</t>
  </si>
  <si>
    <t>511-0523</t>
  </si>
  <si>
    <t>　〃　本郷303</t>
  </si>
  <si>
    <t xml:space="preserve"> 〃  46-2038</t>
  </si>
  <si>
    <t>ニ之部雅子</t>
  </si>
  <si>
    <t>立田</t>
  </si>
  <si>
    <t>511-0521</t>
  </si>
  <si>
    <t>　〃　古田1618</t>
  </si>
  <si>
    <t xml:space="preserve"> 〃  46-2058</t>
  </si>
  <si>
    <t>藤岡　玉樹</t>
  </si>
  <si>
    <t>中里</t>
  </si>
  <si>
    <t>511-0502</t>
  </si>
  <si>
    <t>　〃　上相場828</t>
  </si>
  <si>
    <t xml:space="preserve"> 〃  46-2700</t>
  </si>
  <si>
    <t>松本　覚</t>
  </si>
  <si>
    <t>四 日 市 市（本校39）</t>
  </si>
  <si>
    <t>中部西</t>
  </si>
  <si>
    <t>北町2-23</t>
  </si>
  <si>
    <t>0593-59-0290</t>
  </si>
  <si>
    <t>0593-59-0291</t>
  </si>
  <si>
    <t>所　　敬一</t>
  </si>
  <si>
    <t>510-0062</t>
  </si>
  <si>
    <t>北浜田町13-6</t>
  </si>
  <si>
    <t xml:space="preserve"> 〃  52-4549</t>
  </si>
  <si>
    <t xml:space="preserve"> 〃  59-0106</t>
  </si>
  <si>
    <t>松岡　冬樹</t>
  </si>
  <si>
    <t>西橋北</t>
  </si>
  <si>
    <t>510-0033</t>
  </si>
  <si>
    <t xml:space="preserve"> 〃  30-0026</t>
  </si>
  <si>
    <t xml:space="preserve"> 〃  30-0027</t>
  </si>
  <si>
    <t>横井　清幸</t>
  </si>
  <si>
    <t>東橋北</t>
  </si>
  <si>
    <t>510-0025</t>
  </si>
  <si>
    <t xml:space="preserve"> 〃  30-0028</t>
  </si>
  <si>
    <t xml:space="preserve"> 〃  30-0029</t>
  </si>
  <si>
    <t>福田　吉人</t>
  </si>
  <si>
    <t>塩浜</t>
  </si>
  <si>
    <t>510-0851</t>
  </si>
  <si>
    <t>塩浜町1</t>
  </si>
  <si>
    <t xml:space="preserve"> 〃  49-0052</t>
  </si>
  <si>
    <t xml:space="preserve"> 〃  49-0053</t>
  </si>
  <si>
    <t>中瀬　幸春</t>
  </si>
  <si>
    <t>三浜</t>
  </si>
  <si>
    <t>510-0845</t>
  </si>
  <si>
    <t>海山道町一丁目1532-1</t>
  </si>
  <si>
    <t xml:space="preserve"> 〃  49-0054</t>
  </si>
  <si>
    <t xml:space="preserve"> 〃  49-0055</t>
  </si>
  <si>
    <t>杉本　博司</t>
  </si>
  <si>
    <t>羽津</t>
  </si>
  <si>
    <t>510-0003</t>
  </si>
  <si>
    <t>大宮町16-35</t>
  </si>
  <si>
    <t xml:space="preserve"> 〃  30-0034</t>
  </si>
  <si>
    <t xml:space="preserve"> 〃  30-0035</t>
  </si>
  <si>
    <t>中山　昭</t>
  </si>
  <si>
    <t>海蔵</t>
  </si>
  <si>
    <t>510-0805</t>
  </si>
  <si>
    <t>東阿倉川578-1</t>
  </si>
  <si>
    <t xml:space="preserve"> 〃  30-0032</t>
  </si>
  <si>
    <t>坪井　惠子</t>
  </si>
  <si>
    <t>富洲原</t>
  </si>
  <si>
    <t>510-8016</t>
  </si>
  <si>
    <t xml:space="preserve"> 〃  61-0050</t>
  </si>
  <si>
    <t xml:space="preserve"> 〃  61-0051</t>
  </si>
  <si>
    <t>坂倉　傳ニ</t>
  </si>
  <si>
    <t>富田</t>
  </si>
  <si>
    <t>510-8014</t>
  </si>
  <si>
    <t>富田一丁目24-49</t>
  </si>
  <si>
    <t xml:space="preserve"> 〃  65-5321</t>
  </si>
  <si>
    <t xml:space="preserve"> 〃  61-0111</t>
  </si>
  <si>
    <t>別所　　勉</t>
  </si>
  <si>
    <t>日永</t>
  </si>
  <si>
    <t>510-0885</t>
  </si>
  <si>
    <t>日永四丁目5-13</t>
  </si>
  <si>
    <t>千種</t>
  </si>
  <si>
    <t>510-1251</t>
  </si>
  <si>
    <t>亀　山　市（本園4）</t>
  </si>
  <si>
    <t>精義</t>
  </si>
  <si>
    <t xml:space="preserve"> 〃  24-7482</t>
  </si>
  <si>
    <t xml:space="preserve"> 〃  24-7483</t>
  </si>
  <si>
    <t xml:space="preserve"> 〃  24-7484</t>
  </si>
  <si>
    <t xml:space="preserve"> 〃  24-7485</t>
  </si>
  <si>
    <t xml:space="preserve"> 〃  24-7486</t>
  </si>
  <si>
    <t xml:space="preserve"> 〃  24-7489</t>
  </si>
  <si>
    <t xml:space="preserve"> 〃  32-1500</t>
  </si>
  <si>
    <t xml:space="preserve"> 〃 32-1503</t>
  </si>
  <si>
    <t xml:space="preserve"> 〃 32-1504</t>
  </si>
  <si>
    <t xml:space="preserve"> 〃 32-1505</t>
  </si>
  <si>
    <t>双葉</t>
  </si>
  <si>
    <t>暁</t>
  </si>
  <si>
    <t xml:space="preserve"> 〃  82-9695</t>
  </si>
  <si>
    <t xml:space="preserve"> 〃  82-9697</t>
  </si>
  <si>
    <t>南川　正治</t>
  </si>
  <si>
    <t>0594-24-7492</t>
  </si>
  <si>
    <t>新矢田二丁目37</t>
  </si>
  <si>
    <t>0594-24-7493</t>
  </si>
  <si>
    <t>0594-24-7494</t>
  </si>
  <si>
    <t>0594-24-1507</t>
  </si>
  <si>
    <t>0594-24-1508</t>
  </si>
  <si>
    <t xml:space="preserve">
（本部Ｆａｘ） 059-231-9734
</t>
  </si>
  <si>
    <t>0593-87-0338</t>
  </si>
  <si>
    <t>0599-25-8016</t>
  </si>
  <si>
    <t>新鹿</t>
  </si>
  <si>
    <t>木本</t>
  </si>
  <si>
    <t>有馬</t>
  </si>
  <si>
    <t>西村千惠子</t>
  </si>
  <si>
    <t>510-8034</t>
  </si>
  <si>
    <t>515-0044</t>
  </si>
  <si>
    <t>0595-84-0220</t>
  </si>
  <si>
    <t>268-3532</t>
  </si>
  <si>
    <t>中川　文博</t>
  </si>
  <si>
    <t>計</t>
  </si>
  <si>
    <t>久　居　市（本校3）</t>
  </si>
  <si>
    <t>（中学校）</t>
  </si>
  <si>
    <t>久居</t>
  </si>
  <si>
    <t>514-1131</t>
  </si>
  <si>
    <t>西鷹跡町494</t>
  </si>
  <si>
    <t>059-255-2102</t>
  </si>
  <si>
    <t>059-255-1996</t>
  </si>
  <si>
    <t>上島　　均</t>
  </si>
  <si>
    <t>久居西</t>
  </si>
  <si>
    <t>514-1253</t>
  </si>
  <si>
    <t>一色町940</t>
  </si>
  <si>
    <t>居附　育敏</t>
  </si>
  <si>
    <t>久居東</t>
  </si>
  <si>
    <t>514-1114</t>
  </si>
  <si>
    <t xml:space="preserve"> 〃 256-4068</t>
  </si>
  <si>
    <t xml:space="preserve"> 〃 255-1997</t>
  </si>
  <si>
    <t>芳岡　延兆</t>
  </si>
  <si>
    <t>計</t>
  </si>
  <si>
    <t>一　志　郡（本校6）</t>
  </si>
  <si>
    <t>514-0325</t>
  </si>
  <si>
    <t>香良洲町128</t>
  </si>
  <si>
    <t>059-292-3612</t>
  </si>
  <si>
    <t>059-292-2269</t>
  </si>
  <si>
    <t>森　 　美幸</t>
  </si>
  <si>
    <t>一志</t>
  </si>
  <si>
    <t>515-2504</t>
  </si>
  <si>
    <t>一志町高野2609</t>
  </si>
  <si>
    <t xml:space="preserve"> 〃 293-0125</t>
  </si>
  <si>
    <t xml:space="preserve"> 〃 293-0416</t>
  </si>
  <si>
    <t>大市　尚則</t>
  </si>
  <si>
    <t>白山</t>
  </si>
  <si>
    <t>515-2603</t>
  </si>
  <si>
    <t>白山町川口471-6</t>
  </si>
  <si>
    <t xml:space="preserve"> 〃 262-0020</t>
  </si>
  <si>
    <t xml:space="preserve"> 〃 262-5869</t>
  </si>
  <si>
    <t>山脇　信夫</t>
  </si>
  <si>
    <t>嬉野</t>
  </si>
  <si>
    <t>515-2354</t>
  </si>
  <si>
    <t>嬉野町下之庄1725</t>
  </si>
  <si>
    <t>裏川　義憲</t>
  </si>
  <si>
    <t>美杉</t>
  </si>
  <si>
    <t>059-272-1191</t>
  </si>
  <si>
    <t>059-272-1192</t>
  </si>
  <si>
    <t>前田　和良</t>
  </si>
  <si>
    <t>△三　雲</t>
  </si>
  <si>
    <t>515-2115</t>
  </si>
  <si>
    <t>三雲町中道342</t>
  </si>
  <si>
    <t>0598-56-2329</t>
  </si>
  <si>
    <t>0598-56-3505</t>
  </si>
  <si>
    <t>田上　光治</t>
  </si>
  <si>
    <t>計</t>
  </si>
  <si>
    <t>松　阪　市（本校7　分校1）</t>
  </si>
  <si>
    <t>515-0073</t>
  </si>
  <si>
    <t>殿町1508-1</t>
  </si>
  <si>
    <t>0598-21-0463</t>
  </si>
  <si>
    <t>0598-21-8102</t>
  </si>
  <si>
    <t>宮﨑　耐輔</t>
  </si>
  <si>
    <t>○市民病院
☆分　　校</t>
  </si>
  <si>
    <t xml:space="preserve">  〃</t>
  </si>
  <si>
    <t>鎌田</t>
  </si>
  <si>
    <t>鎌田町656</t>
  </si>
  <si>
    <t>0598-51-0735</t>
  </si>
  <si>
    <t>0598-51-6641</t>
  </si>
  <si>
    <t>竹林　敏夫</t>
  </si>
  <si>
    <t>515-0033</t>
  </si>
  <si>
    <t>垣鼻町1790-1</t>
  </si>
  <si>
    <t xml:space="preserve"> 〃  21-1042</t>
  </si>
  <si>
    <t xml:space="preserve"> 〃  21-8103</t>
  </si>
  <si>
    <t>前川　卓弥</t>
  </si>
  <si>
    <t>515-0054</t>
  </si>
  <si>
    <t>立野町1344</t>
  </si>
  <si>
    <t>中山　喬由</t>
  </si>
  <si>
    <t>515-1204</t>
  </si>
  <si>
    <t>小片野町228</t>
  </si>
  <si>
    <t xml:space="preserve"> 〃  34-0024</t>
  </si>
  <si>
    <t xml:space="preserve"> 〃  34-0286</t>
  </si>
  <si>
    <t>糀谷　孝彦</t>
  </si>
  <si>
    <t>515-0128</t>
  </si>
  <si>
    <t>魚見町884</t>
  </si>
  <si>
    <t xml:space="preserve"> 〃  28-2425</t>
  </si>
  <si>
    <t xml:space="preserve"> 〃  28-7784</t>
  </si>
  <si>
    <t>岩出　　隆</t>
  </si>
  <si>
    <t>515-0841</t>
  </si>
  <si>
    <t>曲町4-8</t>
  </si>
  <si>
    <t xml:space="preserve"> 〃  26-0066</t>
  </si>
  <si>
    <t xml:space="preserve"> 〃  26-2486</t>
  </si>
  <si>
    <t>田中　俊治</t>
  </si>
  <si>
    <t>飯　南　郡（本校3）</t>
  </si>
  <si>
    <t>515-1411</t>
  </si>
  <si>
    <t>飯南町粥見566</t>
  </si>
  <si>
    <t>0598-32-2010</t>
  </si>
  <si>
    <t>0598-32-2775</t>
  </si>
  <si>
    <t>小林平八郎</t>
  </si>
  <si>
    <t>515-1502</t>
  </si>
  <si>
    <t>0598-46-0004</t>
  </si>
  <si>
    <t>0598-46-0046</t>
  </si>
  <si>
    <t>515-1614</t>
  </si>
  <si>
    <t>0598-45-0035</t>
  </si>
  <si>
    <t>0598-45-0095</t>
  </si>
  <si>
    <t>今原　弘道</t>
  </si>
  <si>
    <t>多　気　郡（本校6）</t>
  </si>
  <si>
    <t>519-2181</t>
  </si>
  <si>
    <t>多気町相可1540</t>
  </si>
  <si>
    <t>0598-38-2017</t>
  </si>
  <si>
    <t>0598-38-2527</t>
  </si>
  <si>
    <t>山村　英實</t>
  </si>
  <si>
    <t>515-0333</t>
  </si>
  <si>
    <t>明和町坂本1264-41</t>
  </si>
  <si>
    <t>0596-52-5075</t>
  </si>
  <si>
    <t>0596-52-5098</t>
  </si>
  <si>
    <t>△協　　和</t>
  </si>
  <si>
    <t>519-2423</t>
  </si>
  <si>
    <t>大台町新田712</t>
  </si>
  <si>
    <t>05988-5-0024</t>
  </si>
  <si>
    <t>05988-5-1241</t>
  </si>
  <si>
    <t>廣田　文生</t>
  </si>
  <si>
    <t>519-2403</t>
  </si>
  <si>
    <t>大台町上三瀬903-1</t>
  </si>
  <si>
    <t xml:space="preserve"> 〃  45-3431</t>
  </si>
  <si>
    <t xml:space="preserve"> 〃  49-0271</t>
  </si>
  <si>
    <t>樋口　和美</t>
  </si>
  <si>
    <t>四郷</t>
  </si>
  <si>
    <t>510-0943</t>
  </si>
  <si>
    <t>西日野町3207-1</t>
  </si>
  <si>
    <t xml:space="preserve"> 〃  20-2070</t>
  </si>
  <si>
    <t xml:space="preserve"> 〃  20-2071</t>
  </si>
  <si>
    <t>高花平</t>
  </si>
  <si>
    <t>510-0945</t>
  </si>
  <si>
    <t>高花平二丁目1</t>
  </si>
  <si>
    <t xml:space="preserve"> 〃  20-2074</t>
  </si>
  <si>
    <t xml:space="preserve"> 〃  20-2075</t>
  </si>
  <si>
    <t>常磐</t>
  </si>
  <si>
    <t>510-0829</t>
  </si>
  <si>
    <t>城西町9-14</t>
  </si>
  <si>
    <t xml:space="preserve"> 〃  59-0112</t>
  </si>
  <si>
    <t xml:space="preserve"> 〃  59-0113</t>
  </si>
  <si>
    <t>村主　泰之</t>
  </si>
  <si>
    <t>内部</t>
  </si>
  <si>
    <t>釆女町888-1</t>
  </si>
  <si>
    <t xml:space="preserve"> 〃  49-2010</t>
  </si>
  <si>
    <t xml:space="preserve"> 〃  49-2011</t>
  </si>
  <si>
    <t>米山　邦昭</t>
  </si>
  <si>
    <t>小山田</t>
  </si>
  <si>
    <t>512-1111</t>
  </si>
  <si>
    <t>山田町1373-1</t>
  </si>
  <si>
    <t xml:space="preserve"> 〃  28-8090</t>
  </si>
  <si>
    <t xml:space="preserve"> 〃  28-8091</t>
  </si>
  <si>
    <t>浜　美和子</t>
  </si>
  <si>
    <t>河原田</t>
  </si>
  <si>
    <t>510-0874</t>
  </si>
  <si>
    <t>河原田町70</t>
  </si>
  <si>
    <t xml:space="preserve"> 〃  49-0056</t>
  </si>
  <si>
    <t xml:space="preserve"> 〃  49-0057</t>
  </si>
  <si>
    <t>河北　逸男</t>
  </si>
  <si>
    <t>川島</t>
  </si>
  <si>
    <t>512-0934</t>
  </si>
  <si>
    <t>川島町2046</t>
  </si>
  <si>
    <t xml:space="preserve"> 〃  20-2072</t>
  </si>
  <si>
    <t xml:space="preserve"> 〃  20-2073</t>
  </si>
  <si>
    <t>棚瀬　　護</t>
  </si>
  <si>
    <t>神前</t>
  </si>
  <si>
    <t>512-0922</t>
  </si>
  <si>
    <t>曽井町493-1</t>
  </si>
  <si>
    <t xml:space="preserve"> 〃  25-2080</t>
  </si>
  <si>
    <t xml:space="preserve"> 〃  25-2081</t>
  </si>
  <si>
    <t>新原　順司</t>
  </si>
  <si>
    <t>桜</t>
  </si>
  <si>
    <t>512-1211</t>
  </si>
  <si>
    <t>桜町1257</t>
  </si>
  <si>
    <t xml:space="preserve"> 〃  25-2082</t>
  </si>
  <si>
    <t xml:space="preserve"> 〃  25-2083</t>
  </si>
  <si>
    <t>山本　道子</t>
  </si>
  <si>
    <t>県</t>
  </si>
  <si>
    <t>512-1204</t>
  </si>
  <si>
    <t>赤水町1002</t>
  </si>
  <si>
    <t xml:space="preserve"> 〃  26-0003</t>
  </si>
  <si>
    <t xml:space="preserve"> 〃  25-2085</t>
  </si>
  <si>
    <t>樋口　大良</t>
  </si>
  <si>
    <t>三重</t>
  </si>
  <si>
    <t>512-0904</t>
  </si>
  <si>
    <t>東坂部町233</t>
  </si>
  <si>
    <t xml:space="preserve"> 〃  30-0036</t>
  </si>
  <si>
    <t xml:space="preserve"> 〃  30-0037</t>
  </si>
  <si>
    <t>岡田　英也</t>
  </si>
  <si>
    <t>大矢知興譲</t>
  </si>
  <si>
    <t>510-8034</t>
  </si>
  <si>
    <t xml:space="preserve"> 〃  64-4622</t>
  </si>
  <si>
    <t xml:space="preserve"> 〃  61-0137</t>
  </si>
  <si>
    <t>八郷</t>
  </si>
  <si>
    <t>512-8042</t>
  </si>
  <si>
    <t>平津町99-1</t>
  </si>
  <si>
    <t xml:space="preserve"> 〃  61-0040</t>
  </si>
  <si>
    <t xml:space="preserve"> 〃  61-0041</t>
  </si>
  <si>
    <t>512-8054</t>
  </si>
  <si>
    <t>朝明町475-1</t>
  </si>
  <si>
    <t xml:space="preserve"> 〃  36-2000</t>
  </si>
  <si>
    <t xml:space="preserve"> 〃  36-2001</t>
  </si>
  <si>
    <t>後久　尚司</t>
  </si>
  <si>
    <t>水沢</t>
  </si>
  <si>
    <t>512-1105</t>
  </si>
  <si>
    <t>水沢町2491</t>
  </si>
  <si>
    <t xml:space="preserve"> 〃  29-8000</t>
  </si>
  <si>
    <t xml:space="preserve"> 〃  29-8001</t>
  </si>
  <si>
    <t>福島　好美</t>
  </si>
  <si>
    <t>保々</t>
  </si>
  <si>
    <t>512-1305</t>
  </si>
  <si>
    <t>西村町2741</t>
  </si>
  <si>
    <t xml:space="preserve"> 〃  39-0006</t>
  </si>
  <si>
    <t xml:space="preserve"> 〃  39-8003</t>
  </si>
  <si>
    <t>510-0885</t>
  </si>
  <si>
    <t>日永5530-19</t>
  </si>
  <si>
    <t xml:space="preserve"> 〃  46-1015</t>
  </si>
  <si>
    <t xml:space="preserve"> 〃  49-0059</t>
  </si>
  <si>
    <t xml:space="preserve"> 〃   3-2038</t>
  </si>
  <si>
    <t xml:space="preserve"> 〃   3-3596</t>
  </si>
  <si>
    <t>山﨑　　晃</t>
  </si>
  <si>
    <t>度会</t>
  </si>
  <si>
    <t>516-2103</t>
  </si>
  <si>
    <t>度会町棚橋300</t>
  </si>
  <si>
    <t>0596-62-0194</t>
  </si>
  <si>
    <t>(御薗村立)
御薗</t>
  </si>
  <si>
    <t>516-8502</t>
  </si>
  <si>
    <t>伊勢市磯町尾立2225</t>
  </si>
  <si>
    <t xml:space="preserve"> 〃  36-5139</t>
  </si>
  <si>
    <t xml:space="preserve"> 〃  36-4701</t>
  </si>
  <si>
    <t>519-3103</t>
  </si>
  <si>
    <t>大内山村926</t>
  </si>
  <si>
    <t>05987-2-2004</t>
  </si>
  <si>
    <t>05987-2-2532</t>
  </si>
  <si>
    <t>奥藤　　稔</t>
  </si>
  <si>
    <t>大宮</t>
  </si>
  <si>
    <t>大宮町滝原1889-7</t>
  </si>
  <si>
    <t>05988-6-3109</t>
  </si>
  <si>
    <t>05988-6-3617</t>
  </si>
  <si>
    <t>鳥　羽　市（本校6）</t>
  </si>
  <si>
    <t>0599-37-2033</t>
  </si>
  <si>
    <t>齋藤　陽二</t>
  </si>
  <si>
    <t>神島</t>
  </si>
  <si>
    <t>神島町505-2</t>
  </si>
  <si>
    <t xml:space="preserve"> 〃  38-2009</t>
  </si>
  <si>
    <t>大矢　隆夫</t>
  </si>
  <si>
    <t>加茂</t>
  </si>
  <si>
    <t>岩倉町105</t>
  </si>
  <si>
    <t xml:space="preserve"> 〃  25-2904</t>
  </si>
  <si>
    <t xml:space="preserve"> 〃  25-2907</t>
  </si>
  <si>
    <t>尾﨑　完治</t>
  </si>
  <si>
    <t>鏡浦</t>
  </si>
  <si>
    <t>浦村町1744</t>
  </si>
  <si>
    <t>八郷西</t>
  </si>
  <si>
    <t>512-8045</t>
  </si>
  <si>
    <t xml:space="preserve"> 〃  64-9453</t>
  </si>
  <si>
    <t xml:space="preserve"> 〃  36-2005</t>
  </si>
  <si>
    <t>今西　隆廣</t>
  </si>
  <si>
    <t>三重北</t>
  </si>
  <si>
    <t>512-0906</t>
  </si>
  <si>
    <t>山之一色町90</t>
  </si>
  <si>
    <t xml:space="preserve"> 〃  30-0044</t>
  </si>
  <si>
    <t xml:space="preserve"> 〃  30-0045</t>
  </si>
  <si>
    <t>吉野　司郎</t>
  </si>
  <si>
    <t>羽津北</t>
  </si>
  <si>
    <t>510-0012</t>
  </si>
  <si>
    <t>大字羽津500</t>
  </si>
  <si>
    <t xml:space="preserve"> 〃  30-2004</t>
  </si>
  <si>
    <t xml:space="preserve"> 〃  30-2005</t>
  </si>
  <si>
    <t>畠山　正巳</t>
  </si>
  <si>
    <t>内部東</t>
  </si>
  <si>
    <t>釆女町423-4</t>
  </si>
  <si>
    <t xml:space="preserve"> 〃  49-0036</t>
  </si>
  <si>
    <t xml:space="preserve"> 〃  49-0037</t>
  </si>
  <si>
    <t>鶴岡紀代江</t>
  </si>
  <si>
    <t>中央</t>
  </si>
  <si>
    <t>510-0095</t>
  </si>
  <si>
    <t>元新町2-36</t>
  </si>
  <si>
    <t xml:space="preserve"> 〃  53-9279</t>
  </si>
  <si>
    <t xml:space="preserve"> 〃  59-0108</t>
  </si>
  <si>
    <t>清水　佳幸</t>
  </si>
  <si>
    <t>計</t>
  </si>
  <si>
    <t>三　重　郡（本校9）</t>
  </si>
  <si>
    <t>510-1233</t>
  </si>
  <si>
    <t>菰野町菰野1490</t>
  </si>
  <si>
    <t>0593-93-2006</t>
  </si>
  <si>
    <t>0593-93-2008</t>
  </si>
  <si>
    <t>藤川　正喜</t>
  </si>
  <si>
    <t>千種</t>
  </si>
  <si>
    <t>510-1251</t>
  </si>
  <si>
    <t>　〃　千草3861</t>
  </si>
  <si>
    <t xml:space="preserve"> 〃  94-2590</t>
  </si>
  <si>
    <t xml:space="preserve"> 〃  85-0116</t>
  </si>
  <si>
    <t xml:space="preserve"> 〃  84-0087</t>
  </si>
  <si>
    <t>福井　　一</t>
  </si>
  <si>
    <t>越賀</t>
  </si>
  <si>
    <t>　〃　越賀1877</t>
  </si>
  <si>
    <t xml:space="preserve"> 〃  85-0169</t>
  </si>
  <si>
    <t xml:space="preserve"> 〃  84-0089</t>
  </si>
  <si>
    <t>西村　英雄　</t>
  </si>
  <si>
    <t>文岡</t>
  </si>
  <si>
    <t>517-0501</t>
  </si>
  <si>
    <t>阿児町鵜方3347-2</t>
  </si>
  <si>
    <t xml:space="preserve"> 〃  43-0047</t>
  </si>
  <si>
    <t xml:space="preserve"> 〃  43-1619</t>
  </si>
  <si>
    <t>宮田　忠光</t>
  </si>
  <si>
    <t>東海</t>
  </si>
  <si>
    <t>517-0505</t>
  </si>
  <si>
    <t>　〃　甲賀2088-1</t>
  </si>
  <si>
    <t xml:space="preserve"> 〃  45-2119</t>
  </si>
  <si>
    <t xml:space="preserve"> 〃  45-2739</t>
  </si>
  <si>
    <t>安乗</t>
  </si>
  <si>
    <t>517-0506</t>
  </si>
  <si>
    <t>　〃　国府3705-2</t>
  </si>
  <si>
    <t xml:space="preserve"> 〃  47-3050</t>
  </si>
  <si>
    <t xml:space="preserve"> 〃  47-4633</t>
  </si>
  <si>
    <t>坂岡　俊作</t>
  </si>
  <si>
    <t>磯部</t>
  </si>
  <si>
    <t>磯部町恵利原1300</t>
  </si>
  <si>
    <t xml:space="preserve"> 〃  55-0054</t>
  </si>
  <si>
    <t xml:space="preserve"> 〃  55-0107</t>
  </si>
  <si>
    <t>中野　成吾</t>
  </si>
  <si>
    <t>的矢</t>
  </si>
  <si>
    <t xml:space="preserve"> 〃  57-2380</t>
  </si>
  <si>
    <t xml:space="preserve"> 〃  55-2382</t>
  </si>
  <si>
    <t>田矢　繁和</t>
  </si>
  <si>
    <t>崇廣</t>
  </si>
  <si>
    <t>518-0873</t>
  </si>
  <si>
    <t>丸之内78</t>
  </si>
  <si>
    <t>0595-21-0335</t>
  </si>
  <si>
    <t>0595-21-7861</t>
  </si>
  <si>
    <t>松嵜　敏之</t>
  </si>
  <si>
    <t>桃青</t>
  </si>
  <si>
    <t xml:space="preserve">  〃</t>
  </si>
  <si>
    <t>　〃　117-14</t>
  </si>
  <si>
    <t xml:space="preserve"> 〃  21-0182</t>
  </si>
  <si>
    <t xml:space="preserve"> 〃  21-7863</t>
  </si>
  <si>
    <t>南　正人</t>
  </si>
  <si>
    <t>518-0836</t>
  </si>
  <si>
    <t>510-8121</t>
  </si>
  <si>
    <t>　〃　高松258</t>
  </si>
  <si>
    <t xml:space="preserve"> 〃  65-2913</t>
  </si>
  <si>
    <t xml:space="preserve"> 〃  64-3816</t>
  </si>
  <si>
    <t>寺本　紀子</t>
  </si>
  <si>
    <t>鈴　鹿　市（本校30）</t>
  </si>
  <si>
    <t>国府町2373-1</t>
  </si>
  <si>
    <t>0593-78-0538</t>
  </si>
  <si>
    <t>0593-70-0404</t>
  </si>
  <si>
    <t>大矢　陽子</t>
  </si>
  <si>
    <t>庄野</t>
  </si>
  <si>
    <t>庄野東二丁目5-35</t>
  </si>
  <si>
    <t xml:space="preserve"> 〃  78-0048</t>
  </si>
  <si>
    <t xml:space="preserve"> 〃  78-4775</t>
  </si>
  <si>
    <t>西川　浩重</t>
  </si>
  <si>
    <t>高塚町1069</t>
  </si>
  <si>
    <t xml:space="preserve"> 〃  78-0063</t>
  </si>
  <si>
    <t xml:space="preserve"> 〃  78-0006</t>
  </si>
  <si>
    <t>堀内　邦子</t>
  </si>
  <si>
    <t>牧田</t>
  </si>
  <si>
    <t>513-0027</t>
  </si>
  <si>
    <t>岡田一丁目29-1</t>
  </si>
  <si>
    <t xml:space="preserve"> 〃  78-0516</t>
  </si>
  <si>
    <t xml:space="preserve"> 〃  78-9530</t>
  </si>
  <si>
    <t>中村　敏博</t>
  </si>
  <si>
    <t>石薬師</t>
  </si>
  <si>
    <t xml:space="preserve"> 〃  74-1028</t>
  </si>
  <si>
    <t xml:space="preserve"> 〃  74-1057</t>
  </si>
  <si>
    <t>唯見　善美</t>
  </si>
  <si>
    <t>白子</t>
  </si>
  <si>
    <t>白子一丁目12-12</t>
  </si>
  <si>
    <t xml:space="preserve"> 〃  86-0039</t>
  </si>
  <si>
    <t xml:space="preserve"> 〃  87-3777</t>
  </si>
  <si>
    <t>豊田　正三</t>
  </si>
  <si>
    <t>森永　憲二</t>
  </si>
  <si>
    <t>518-0421</t>
  </si>
  <si>
    <t>つつじが丘南一番町241</t>
  </si>
  <si>
    <t xml:space="preserve"> 〃  68-0022</t>
  </si>
  <si>
    <t xml:space="preserve"> 〃  68-1982</t>
  </si>
  <si>
    <t>上森　義久</t>
  </si>
  <si>
    <t>阿　山　郡（本校5）</t>
  </si>
  <si>
    <t>伊賀町柘植町1881</t>
  </si>
  <si>
    <t>0595-45-2059</t>
  </si>
  <si>
    <t>0595-45-6374</t>
  </si>
  <si>
    <t>澤村　保廣</t>
  </si>
  <si>
    <t>519-1416</t>
  </si>
  <si>
    <t>　〃　新堂160</t>
  </si>
  <si>
    <t xml:space="preserve"> 〃  45-3024</t>
  </si>
  <si>
    <t xml:space="preserve"> 〃  45-6375</t>
  </si>
  <si>
    <t>平地　章昌</t>
  </si>
  <si>
    <t>島ヶ原村4696-2</t>
  </si>
  <si>
    <t xml:space="preserve"> 〃  59-2045</t>
  </si>
  <si>
    <t xml:space="preserve"> 〃  59-3228</t>
  </si>
  <si>
    <t>野田　真治</t>
  </si>
  <si>
    <t>518-1319</t>
  </si>
  <si>
    <t>阿山町千貝10</t>
  </si>
  <si>
    <t xml:space="preserve"> 〃  43-0114</t>
  </si>
  <si>
    <t xml:space="preserve"> 〃  43-1916</t>
  </si>
  <si>
    <t>西　　浩一</t>
  </si>
  <si>
    <t>518-1422</t>
  </si>
  <si>
    <t>大山田村平田655</t>
  </si>
  <si>
    <t xml:space="preserve"> 〃  47-0310</t>
  </si>
  <si>
    <t xml:space="preserve"> 〃  46-1583</t>
  </si>
  <si>
    <t>中森　迪雄</t>
  </si>
  <si>
    <t>青山町阿保1870</t>
  </si>
  <si>
    <t>0595-52-1000</t>
  </si>
  <si>
    <t>0595-52-0057</t>
  </si>
  <si>
    <t>家戸　美弘</t>
  </si>
  <si>
    <t>尾　鷲　市（本校5）</t>
  </si>
  <si>
    <t>尾鷲</t>
  </si>
  <si>
    <t>519-3671</t>
  </si>
  <si>
    <t>玉垣</t>
  </si>
  <si>
    <t>北玉垣町947</t>
  </si>
  <si>
    <t xml:space="preserve"> 〃  82-0269</t>
  </si>
  <si>
    <t xml:space="preserve"> 〃  83-2191</t>
  </si>
  <si>
    <t>河北　守晶</t>
  </si>
  <si>
    <t>神戸</t>
  </si>
  <si>
    <t>神戸二丁目12-10</t>
  </si>
  <si>
    <t xml:space="preserve"> 〃  82-0242</t>
  </si>
  <si>
    <t xml:space="preserve"> 〃  82-1078</t>
  </si>
  <si>
    <t>吉田　忠夫</t>
  </si>
  <si>
    <t>合川</t>
  </si>
  <si>
    <t>510-0265</t>
  </si>
  <si>
    <t>三宅町3694-2</t>
  </si>
  <si>
    <t xml:space="preserve"> 〃  72-0014</t>
  </si>
  <si>
    <t xml:space="preserve"> 〃  72-2889</t>
  </si>
  <si>
    <t>伊藤　昭夫</t>
  </si>
  <si>
    <t>天名</t>
  </si>
  <si>
    <t xml:space="preserve"> 〃  72-0013</t>
  </si>
  <si>
    <t xml:space="preserve"> 〃  72-2898</t>
  </si>
  <si>
    <t>五祝町1845-2</t>
  </si>
  <si>
    <t xml:space="preserve"> 〃  86-0462</t>
  </si>
  <si>
    <t xml:space="preserve"> 〃  86-0810</t>
  </si>
  <si>
    <t>鈴西</t>
  </si>
  <si>
    <t>519-0321</t>
  </si>
  <si>
    <t>深溝町3172-1</t>
  </si>
  <si>
    <t xml:space="preserve"> 〃  74-0014</t>
  </si>
  <si>
    <t xml:space="preserve"> 〃  74-0315</t>
  </si>
  <si>
    <t>栗本　　修</t>
  </si>
  <si>
    <t>椿</t>
  </si>
  <si>
    <t>山本町750</t>
  </si>
  <si>
    <t xml:space="preserve"> 〃  71-1014</t>
  </si>
  <si>
    <t xml:space="preserve"> 〃  71-2941</t>
  </si>
  <si>
    <t>東旭が丘五丁目3-18</t>
  </si>
  <si>
    <t xml:space="preserve"> 〃  86-0012</t>
  </si>
  <si>
    <t xml:space="preserve"> 〃  87-0895</t>
  </si>
  <si>
    <t>一見　俊雄</t>
  </si>
  <si>
    <t>深伊沢</t>
  </si>
  <si>
    <t>　〃　上里543</t>
  </si>
  <si>
    <t xml:space="preserve"> 〃 -35-0011</t>
  </si>
  <si>
    <t>0597-35-0011</t>
  </si>
  <si>
    <t>村島　赳郎</t>
  </si>
  <si>
    <t>☆桂　　城</t>
  </si>
  <si>
    <t>519-3412</t>
  </si>
  <si>
    <t>　〃　島勝浦322</t>
  </si>
  <si>
    <t>計</t>
  </si>
  <si>
    <t>熊　野　市（本校8）</t>
  </si>
  <si>
    <t>二木島町432</t>
  </si>
  <si>
    <t>0597-87-0044</t>
  </si>
  <si>
    <t>0597-87-0048</t>
  </si>
  <si>
    <t>上田　勝久</t>
  </si>
  <si>
    <t>519-4206</t>
  </si>
  <si>
    <t>新鹿町23</t>
  </si>
  <si>
    <t xml:space="preserve"> 〃  86-0013</t>
  </si>
  <si>
    <t xml:space="preserve"> 〃　86-0013</t>
  </si>
  <si>
    <t>松田　博行</t>
  </si>
  <si>
    <t>519-4324</t>
  </si>
  <si>
    <t>井戸町4877-1</t>
  </si>
  <si>
    <t xml:space="preserve"> 〃  85-2374</t>
  </si>
  <si>
    <t xml:space="preserve"> 〃　89-0853</t>
  </si>
  <si>
    <t>中村　盛男</t>
  </si>
  <si>
    <t>有馬町1398</t>
  </si>
  <si>
    <t xml:space="preserve"> 〃  89-2001</t>
  </si>
  <si>
    <t xml:space="preserve"> 〃　89-2061</t>
  </si>
  <si>
    <t>濱口　盛晃</t>
  </si>
  <si>
    <t>育生</t>
  </si>
  <si>
    <t>519-4449</t>
  </si>
  <si>
    <t>育生町長井280</t>
  </si>
  <si>
    <t xml:space="preserve"> 〃  82-1111</t>
  </si>
  <si>
    <t xml:space="preserve"> 〃　82-1026</t>
  </si>
  <si>
    <t>田岡　　隆</t>
  </si>
  <si>
    <t>神川町神上198</t>
  </si>
  <si>
    <t xml:space="preserve"> 〃  82-0026</t>
  </si>
  <si>
    <t>舛屋　洋子</t>
  </si>
  <si>
    <t>五郷</t>
  </si>
  <si>
    <t>519-4671</t>
  </si>
  <si>
    <t>五郷町桃崎1698-1</t>
  </si>
  <si>
    <t xml:space="preserve"> 〃  83-0020</t>
  </si>
  <si>
    <t xml:space="preserve"> 〃　83-0020</t>
  </si>
  <si>
    <t>0595-82-0139</t>
  </si>
  <si>
    <t>0595-82-8720</t>
  </si>
  <si>
    <t>上原　史行</t>
  </si>
  <si>
    <t>亀山東</t>
  </si>
  <si>
    <t>本町一丁目9-9</t>
  </si>
  <si>
    <t xml:space="preserve"> 〃  82-0011</t>
  </si>
  <si>
    <t xml:space="preserve"> 〃  82-9693</t>
  </si>
  <si>
    <t>森下　勇司</t>
  </si>
  <si>
    <t>昼生</t>
  </si>
  <si>
    <t>519-0134</t>
  </si>
  <si>
    <t>中庄町1405</t>
  </si>
  <si>
    <t xml:space="preserve"> 〃  82-1007</t>
  </si>
  <si>
    <t>井上　恭司</t>
  </si>
  <si>
    <t>川崎</t>
  </si>
  <si>
    <t>519-0212</t>
  </si>
  <si>
    <t>能褒野町77-22</t>
  </si>
  <si>
    <t>0595-85-0108</t>
  </si>
  <si>
    <t>0595-85-2951</t>
  </si>
  <si>
    <t>松本　悦子</t>
  </si>
  <si>
    <t>野登</t>
  </si>
  <si>
    <t>519-0222</t>
  </si>
  <si>
    <t>両尾町2124</t>
  </si>
  <si>
    <t xml:space="preserve"> 〃  85-0009</t>
  </si>
  <si>
    <t xml:space="preserve"> 〃  85-2952</t>
  </si>
  <si>
    <t>榊原　鐡雄</t>
  </si>
  <si>
    <t>白川</t>
  </si>
  <si>
    <t>519-0169</t>
  </si>
  <si>
    <t>白木町2739</t>
  </si>
  <si>
    <t xml:space="preserve"> 〃  82-3007</t>
  </si>
  <si>
    <t xml:space="preserve"> 〃  82-9696</t>
  </si>
  <si>
    <t>楳谷　英一</t>
  </si>
  <si>
    <t>神辺</t>
  </si>
  <si>
    <t>519-0168</t>
  </si>
  <si>
    <t>太岡寺町1310</t>
  </si>
  <si>
    <t xml:space="preserve"> 〃  82-1819</t>
  </si>
  <si>
    <t>大原　善男</t>
  </si>
  <si>
    <t>井田川</t>
  </si>
  <si>
    <t>☆西　　山</t>
  </si>
  <si>
    <t>519-5403</t>
  </si>
  <si>
    <t>　〃　長尾1114</t>
  </si>
  <si>
    <t>合計</t>
  </si>
  <si>
    <t>本校</t>
  </si>
  <si>
    <t>分校</t>
  </si>
  <si>
    <t>skusanad@skusan.mie-c.ed.jp</t>
  </si>
  <si>
    <t>sinabaad@sinaba.mie-c.ed.jp</t>
  </si>
  <si>
    <t>kuroshio@ztv.ne.jp</t>
  </si>
  <si>
    <t>sowased@sowase.mie-c.ed.jp</t>
  </si>
  <si>
    <t>雨宮　照雄</t>
  </si>
  <si>
    <t>校　長</t>
  </si>
  <si>
    <t>前原　澄子</t>
  </si>
  <si>
    <t>教　育
事務所</t>
  </si>
  <si>
    <t>市 町 村</t>
  </si>
  <si>
    <t>郵便番号</t>
  </si>
  <si>
    <t>電　話</t>
  </si>
  <si>
    <t>委 員 長</t>
  </si>
  <si>
    <t>教 育 長</t>
  </si>
  <si>
    <t>北　　　　　　　勢</t>
  </si>
  <si>
    <t>桑名市</t>
  </si>
  <si>
    <t>511-8601</t>
  </si>
  <si>
    <t>桑名市中央町二丁目37</t>
  </si>
  <si>
    <t>0594-24-1236</t>
  </si>
  <si>
    <t>0594-24-1358</t>
  </si>
  <si>
    <t>小林　昭三</t>
  </si>
  <si>
    <t>小津　嘉彦</t>
  </si>
  <si>
    <t>多度町</t>
  </si>
  <si>
    <t>511-0198</t>
  </si>
  <si>
    <t>桑名郡多度町多度一丁目
　　　　　　　　　1-1</t>
  </si>
  <si>
    <t>桜橋二丁目39</t>
  </si>
  <si>
    <t xml:space="preserve"> 〃 227-5248</t>
  </si>
  <si>
    <t xml:space="preserve"> 〃 227-5249</t>
  </si>
  <si>
    <t>北立誠</t>
  </si>
  <si>
    <t>江戸橋一丁目30</t>
  </si>
  <si>
    <t xml:space="preserve"> 〃 232-3502</t>
  </si>
  <si>
    <t xml:space="preserve"> 〃 233-1922</t>
  </si>
  <si>
    <t>敬和</t>
  </si>
  <si>
    <t>中河原町445</t>
  </si>
  <si>
    <t xml:space="preserve"> 〃 228-6138</t>
  </si>
  <si>
    <t xml:space="preserve"> 〃 228-6139</t>
  </si>
  <si>
    <t>育生</t>
  </si>
  <si>
    <t>514-0805</t>
  </si>
  <si>
    <t>下弁財町津興1350</t>
  </si>
  <si>
    <t xml:space="preserve"> 〃 228-6148</t>
  </si>
  <si>
    <t xml:space="preserve"> 〃 228-6149</t>
  </si>
  <si>
    <t>西村　淑子</t>
  </si>
  <si>
    <t>新町</t>
  </si>
  <si>
    <t>514-0041</t>
  </si>
  <si>
    <t>八町三丁目3-1</t>
  </si>
  <si>
    <t xml:space="preserve"> 〃 228-5125</t>
  </si>
  <si>
    <t xml:space="preserve"> 〃 228-5126</t>
  </si>
  <si>
    <t xml:space="preserve"> 〃 228-3674</t>
  </si>
  <si>
    <t xml:space="preserve"> 〃 228-3713</t>
  </si>
  <si>
    <t>曽野　　實</t>
  </si>
  <si>
    <t>高茶屋</t>
  </si>
  <si>
    <t>高茶屋三丁目1-1</t>
  </si>
  <si>
    <t xml:space="preserve"> 〃 234-2615</t>
  </si>
  <si>
    <t xml:space="preserve"> 〃 234-2627</t>
  </si>
  <si>
    <t>514-0818</t>
  </si>
  <si>
    <t>城山一丁目12-3</t>
  </si>
  <si>
    <t>　〃　大安町大井田2704</t>
  </si>
  <si>
    <t xml:space="preserve"> 〃  78-3507</t>
  </si>
  <si>
    <t>0594-78-3509</t>
  </si>
  <si>
    <t>清水　成美</t>
  </si>
  <si>
    <t>日沖　　貴</t>
  </si>
  <si>
    <t>東員町</t>
  </si>
  <si>
    <t>511-0251</t>
  </si>
  <si>
    <t>　〃　東員町山田1700</t>
  </si>
  <si>
    <t xml:space="preserve"> 〃  86-2815</t>
  </si>
  <si>
    <t>0594-86-2854</t>
  </si>
  <si>
    <t>鈴木　胤男</t>
  </si>
  <si>
    <t>石垣　征生</t>
  </si>
  <si>
    <t>藤原町</t>
  </si>
  <si>
    <t>　〃　藤原町市場493-1</t>
  </si>
  <si>
    <t xml:space="preserve"> 〃  46-4311</t>
  </si>
  <si>
    <t>0594-46-4312</t>
  </si>
  <si>
    <t>伊藤　国雄</t>
  </si>
  <si>
    <t>三輪　了啓</t>
  </si>
  <si>
    <t>四日市市</t>
  </si>
  <si>
    <t>510-8601</t>
  </si>
  <si>
    <t>四日市市諏訪町1-5</t>
  </si>
  <si>
    <t>0593-54-8236</t>
  </si>
  <si>
    <t>0593-54-8308</t>
  </si>
  <si>
    <t>舘　　　清</t>
  </si>
  <si>
    <t>佐々木龍夫</t>
  </si>
  <si>
    <t>菰野町</t>
  </si>
  <si>
    <t>栗真中山町452</t>
  </si>
  <si>
    <t>059-232-3041</t>
  </si>
  <si>
    <t>059-233-1913</t>
  </si>
  <si>
    <t>後藤　公彦</t>
  </si>
  <si>
    <t>○国児分校</t>
  </si>
  <si>
    <t xml:space="preserve"> 〃 231-3580</t>
  </si>
  <si>
    <t xml:space="preserve"> 〃 232-5759</t>
  </si>
  <si>
    <t>片田</t>
  </si>
  <si>
    <t>片田井戸町22</t>
  </si>
  <si>
    <t xml:space="preserve"> 〃 237-0014</t>
  </si>
  <si>
    <t xml:space="preserve"> 〃 237-4013</t>
  </si>
  <si>
    <t>渡邊　　稔</t>
  </si>
  <si>
    <t>西が丘</t>
  </si>
  <si>
    <t>514-0064</t>
  </si>
  <si>
    <t>長岡町800-437</t>
  </si>
  <si>
    <t xml:space="preserve"> 〃 225-3407</t>
  </si>
  <si>
    <t xml:space="preserve"> 〃 225-3746</t>
  </si>
  <si>
    <t>西岡　節子</t>
  </si>
  <si>
    <t>豊が丘</t>
  </si>
  <si>
    <t>514-2221</t>
  </si>
  <si>
    <t>高野尾町3214-1</t>
  </si>
  <si>
    <t xml:space="preserve"> 〃 230-1275</t>
  </si>
  <si>
    <t xml:space="preserve"> 〃 230-1826</t>
  </si>
  <si>
    <t>南が丘</t>
  </si>
  <si>
    <t>514-0821</t>
  </si>
  <si>
    <t>垂水2538-1</t>
  </si>
  <si>
    <t xml:space="preserve"> 〃 229-2761</t>
  </si>
  <si>
    <t xml:space="preserve"> 〃 229-2762</t>
  </si>
  <si>
    <t>遠藤　正芳</t>
  </si>
  <si>
    <t>大里窪田町1821</t>
  </si>
  <si>
    <t xml:space="preserve"> 〃 232-2128</t>
  </si>
  <si>
    <t>鈴鹿市神戸九丁目11-15</t>
  </si>
  <si>
    <t>0593-82-7617</t>
  </si>
  <si>
    <t>0593-83-7878</t>
  </si>
  <si>
    <t>山下　　健</t>
  </si>
  <si>
    <t>亀山市</t>
  </si>
  <si>
    <t>亀山市本丸町577</t>
  </si>
  <si>
    <t>0595-82-1111</t>
  </si>
  <si>
    <t>0595-82-6161</t>
  </si>
  <si>
    <t>臼井　始子</t>
  </si>
  <si>
    <t>森下　文勝</t>
  </si>
  <si>
    <t>関町</t>
  </si>
  <si>
    <t>鈴鹿郡関町木崎町1011-1</t>
  </si>
  <si>
    <t>0595-96-1201</t>
  </si>
  <si>
    <t>0595-96-1735</t>
  </si>
  <si>
    <t>福島　長幹</t>
  </si>
  <si>
    <t>江藤　定勝</t>
  </si>
  <si>
    <t>中　　　　　勢</t>
  </si>
  <si>
    <t>514-8611</t>
  </si>
  <si>
    <t>津市西丸之内23-1</t>
  </si>
  <si>
    <t>059-229-3240</t>
  </si>
  <si>
    <t>059-229-3332</t>
  </si>
  <si>
    <t>土川　禮子</t>
  </si>
  <si>
    <t>河芸町</t>
  </si>
  <si>
    <t>510-0392</t>
  </si>
  <si>
    <t xml:space="preserve"> 〃 244-1712</t>
  </si>
  <si>
    <t xml:space="preserve"> 〃 244-1715</t>
  </si>
  <si>
    <t>沖中　隆男</t>
  </si>
  <si>
    <t>芸濃町</t>
  </si>
  <si>
    <t xml:space="preserve"> 〃 265-6000</t>
  </si>
  <si>
    <t xml:space="preserve"> 〃 265-6003</t>
  </si>
  <si>
    <t>黒川　孝順</t>
  </si>
  <si>
    <t>美里村</t>
  </si>
  <si>
    <t>　〃　美里村三郷51-3</t>
  </si>
  <si>
    <t xml:space="preserve"> 〃 279-8121</t>
  </si>
  <si>
    <t xml:space="preserve"> 〃 279-8127</t>
  </si>
  <si>
    <t>増井　常男</t>
  </si>
  <si>
    <t>井谷源一郎</t>
  </si>
  <si>
    <t>安濃町</t>
  </si>
  <si>
    <t>514-2326</t>
  </si>
  <si>
    <t>　〃　安濃町大字田端上野８１８</t>
  </si>
  <si>
    <t xml:space="preserve"> 〃 268-3020</t>
  </si>
  <si>
    <t xml:space="preserve"> 〃 268-3220</t>
  </si>
  <si>
    <t>久居市</t>
  </si>
  <si>
    <t>　〃　279-8703</t>
  </si>
  <si>
    <t>山本　晃</t>
  </si>
  <si>
    <t>高宮</t>
  </si>
  <si>
    <t>514-2106</t>
  </si>
  <si>
    <t>　〃　足坂585</t>
  </si>
  <si>
    <t xml:space="preserve"> 〃 279-2004</t>
  </si>
  <si>
    <t>　〃　279-7010</t>
  </si>
  <si>
    <t>後藤　　勇</t>
  </si>
  <si>
    <t>長野</t>
  </si>
  <si>
    <t>514-2112</t>
  </si>
  <si>
    <t>　〃　北長野1435</t>
  </si>
  <si>
    <t xml:space="preserve"> 〃 279-2102</t>
  </si>
  <si>
    <t>　〃　279-8787</t>
  </si>
  <si>
    <t>安田　政与志</t>
  </si>
  <si>
    <t>明合</t>
  </si>
  <si>
    <t>514-2324</t>
  </si>
  <si>
    <t xml:space="preserve"> 〃 268-2350</t>
  </si>
  <si>
    <t xml:space="preserve"> 〃 268-3533</t>
  </si>
  <si>
    <t>山岸　芳樹</t>
  </si>
  <si>
    <t>安濃</t>
  </si>
  <si>
    <t>　〃　内多451</t>
  </si>
  <si>
    <t xml:space="preserve"> 〃 268-2014</t>
  </si>
  <si>
    <t xml:space="preserve"> 〃 268-3534</t>
  </si>
  <si>
    <t>森岡　保太</t>
  </si>
  <si>
    <t>　〃　連部68</t>
  </si>
  <si>
    <t xml:space="preserve"> 〃 268-2031</t>
  </si>
  <si>
    <t xml:space="preserve"> 〃 268-3535</t>
  </si>
  <si>
    <t>南部　貴志夫</t>
  </si>
  <si>
    <t>　〃　草生4209</t>
  </si>
  <si>
    <t xml:space="preserve"> 〃 268-2253</t>
  </si>
  <si>
    <t xml:space="preserve"> 〃 268-3536</t>
  </si>
  <si>
    <t>川合　周平</t>
  </si>
  <si>
    <t>久　居　市（本校7）</t>
  </si>
  <si>
    <t>誠之</t>
  </si>
  <si>
    <t>514-1131</t>
  </si>
  <si>
    <t>西鷹跡町424</t>
  </si>
  <si>
    <t>059-255-2074</t>
  </si>
  <si>
    <t>059-255-1991</t>
  </si>
  <si>
    <t>北角　喜男</t>
  </si>
  <si>
    <t>514-1118</t>
  </si>
  <si>
    <t>新町737</t>
  </si>
  <si>
    <t xml:space="preserve"> 〃 255-2057</t>
  </si>
  <si>
    <t xml:space="preserve"> 〃 255-1992</t>
  </si>
  <si>
    <t>水谷　芳昭</t>
  </si>
  <si>
    <t>桃園</t>
  </si>
  <si>
    <t>新家町1350</t>
  </si>
  <si>
    <t xml:space="preserve"> 〃 255-2175</t>
  </si>
  <si>
    <t xml:space="preserve"> 〃 255-1993</t>
  </si>
  <si>
    <t>浅生　幸子</t>
  </si>
  <si>
    <t>戸木</t>
  </si>
  <si>
    <t xml:space="preserve"> 〃 255-2542</t>
  </si>
  <si>
    <t xml:space="preserve"> 〃 255-1994</t>
  </si>
  <si>
    <t>槇岡　一彌</t>
  </si>
  <si>
    <t>栗葉</t>
  </si>
  <si>
    <t>森町270</t>
  </si>
  <si>
    <t>榊原</t>
  </si>
  <si>
    <t>榊原町5848</t>
  </si>
  <si>
    <t>中西　克利</t>
  </si>
  <si>
    <t>514-1113</t>
  </si>
  <si>
    <t>野村町560</t>
  </si>
  <si>
    <t xml:space="preserve"> 〃 255-6023</t>
  </si>
  <si>
    <t xml:space="preserve"> 〃 255-1995</t>
  </si>
  <si>
    <t>鈴木　公基</t>
  </si>
  <si>
    <t>計</t>
  </si>
  <si>
    <t>一　志　郡（本校23）</t>
  </si>
  <si>
    <t>香良洲町2190-1</t>
  </si>
  <si>
    <t>059-292-3101</t>
  </si>
  <si>
    <t>059-292-2765</t>
  </si>
  <si>
    <t>新山　英治</t>
  </si>
  <si>
    <t>一志町大仰326</t>
  </si>
  <si>
    <t xml:space="preserve"> 〃 293-0019</t>
  </si>
  <si>
    <t>059-295-1232</t>
  </si>
  <si>
    <t>庄山　昭子</t>
  </si>
  <si>
    <t>波瀬</t>
  </si>
  <si>
    <t>　〃　波瀬2236</t>
  </si>
  <si>
    <t>515-8515</t>
  </si>
  <si>
    <t>松阪市殿町1315-3</t>
  </si>
  <si>
    <t>0598-53-4382</t>
  </si>
  <si>
    <t>0598-25-0133</t>
  </si>
  <si>
    <t>矢野隆登志</t>
  </si>
  <si>
    <t>飯南町</t>
  </si>
  <si>
    <t>515-1302</t>
  </si>
  <si>
    <t xml:space="preserve">  〃 32-2300</t>
  </si>
  <si>
    <t xml:space="preserve">  〃 32-2559</t>
  </si>
  <si>
    <t>野呂　ふさ</t>
  </si>
  <si>
    <t>中西　純和</t>
  </si>
  <si>
    <t>515-1592</t>
  </si>
  <si>
    <t>　〃　飯高町宮前180</t>
  </si>
  <si>
    <t xml:space="preserve">  〃 46-7110</t>
  </si>
  <si>
    <t xml:space="preserve">  〃 46-1119</t>
  </si>
  <si>
    <t>515-2181</t>
  </si>
  <si>
    <t>多気郡多気町相可1587-1</t>
  </si>
  <si>
    <t xml:space="preserve">  〃 38-1121</t>
  </si>
  <si>
    <t xml:space="preserve">  〃 38-1130</t>
  </si>
  <si>
    <t>515-0332</t>
  </si>
  <si>
    <t>　〃　明和町馬之上945</t>
  </si>
  <si>
    <t>0596-52-7123</t>
  </si>
  <si>
    <t>0596-52-7133</t>
  </si>
  <si>
    <t>519-2404</t>
  </si>
  <si>
    <t>05988-2-3791</t>
  </si>
  <si>
    <t>05988-2-3115</t>
  </si>
  <si>
    <t>519-2215</t>
  </si>
  <si>
    <t>　〃　勢和村朝柄3127</t>
  </si>
  <si>
    <t>0598-49-4519</t>
  </si>
  <si>
    <t>0598-49-4531</t>
  </si>
  <si>
    <t>藤井　　郁</t>
  </si>
  <si>
    <t>中野　敏夫</t>
  </si>
  <si>
    <t>519-2592</t>
  </si>
  <si>
    <t>　〃　宮川村江馬316</t>
  </si>
  <si>
    <t>05987-6-1720</t>
  </si>
  <si>
    <t>05987-6-0906</t>
  </si>
  <si>
    <t>小掠壽美江</t>
  </si>
  <si>
    <t>南　　　　　勢　　　　　志　　　　　摩</t>
  </si>
  <si>
    <t>伊勢市</t>
  </si>
  <si>
    <t>516-8601</t>
  </si>
  <si>
    <t>伊勢市岩渕一丁目7-29</t>
  </si>
  <si>
    <t>0596-21-5620</t>
  </si>
  <si>
    <t>0596-23-8641</t>
  </si>
  <si>
    <t>松村　勝順</t>
  </si>
  <si>
    <t>玉城町</t>
  </si>
  <si>
    <t>度会郡玉城町田丸114-1</t>
  </si>
  <si>
    <t xml:space="preserve"> 〃  58-8212</t>
  </si>
  <si>
    <t xml:space="preserve"> 〃  58-7588</t>
  </si>
  <si>
    <t>田中　　敬</t>
  </si>
  <si>
    <t>見並　健一</t>
  </si>
  <si>
    <t>二見町</t>
  </si>
  <si>
    <t>519-0602</t>
  </si>
  <si>
    <t>　〃　二見町江209</t>
  </si>
  <si>
    <t xml:space="preserve"> 〃  42-1117</t>
  </si>
  <si>
    <t xml:space="preserve"> 〃  42-1125</t>
  </si>
  <si>
    <t>中村　省三</t>
  </si>
  <si>
    <t>小俣町</t>
  </si>
  <si>
    <t>519-0592</t>
  </si>
  <si>
    <t>　〃　小俣町元町540</t>
  </si>
  <si>
    <t xml:space="preserve"> 〃  22-7868</t>
  </si>
  <si>
    <t xml:space="preserve"> 〃  22-0542</t>
  </si>
  <si>
    <t>奥野　英郎</t>
  </si>
  <si>
    <t>倉野　一男</t>
  </si>
  <si>
    <t>大宮町</t>
  </si>
  <si>
    <t>　〃　大宮町滝原1608-2</t>
  </si>
  <si>
    <t>05988-6-2201</t>
  </si>
  <si>
    <t>05988-6-2603</t>
  </si>
  <si>
    <t>奥山　壽一</t>
  </si>
  <si>
    <t>村田　昭生</t>
  </si>
  <si>
    <t>南勢町</t>
  </si>
  <si>
    <t>516-0194</t>
  </si>
  <si>
    <t>　〃　南勢町五ケ所浦3057</t>
  </si>
  <si>
    <t>0599-66-0255</t>
  </si>
  <si>
    <t>0599-66-1846</t>
  </si>
  <si>
    <t>荘司　武臣</t>
  </si>
  <si>
    <t>小山　昭芳</t>
  </si>
  <si>
    <t>南島町</t>
  </si>
  <si>
    <t>516-1423</t>
  </si>
  <si>
    <t>　〃　南島町村山1132-1</t>
  </si>
  <si>
    <t>0596-76-0001</t>
  </si>
  <si>
    <t>0596-76-1114</t>
  </si>
  <si>
    <t>吉田　光</t>
  </si>
  <si>
    <t>山本　琢三</t>
  </si>
  <si>
    <t>紀勢町</t>
  </si>
  <si>
    <t>519-2802</t>
  </si>
  <si>
    <t>　〃　紀勢町崎260</t>
  </si>
  <si>
    <t>05987-4-1211</t>
  </si>
  <si>
    <t>05987-5-2433</t>
  </si>
  <si>
    <t>小倉　修哉</t>
  </si>
  <si>
    <t>西村　英之</t>
  </si>
  <si>
    <t>度会町</t>
  </si>
  <si>
    <t>516-2195</t>
  </si>
  <si>
    <t>　〃　度会町棚橋1215-1</t>
  </si>
  <si>
    <t>0596-62-2422</t>
  </si>
  <si>
    <t>0596-62-1647</t>
  </si>
  <si>
    <t>久保田克巳</t>
  </si>
  <si>
    <t>西村　　康</t>
  </si>
  <si>
    <t>御薗村</t>
  </si>
  <si>
    <t>516-8501</t>
  </si>
  <si>
    <t>　〃　御薗村長屋1221</t>
  </si>
  <si>
    <t xml:space="preserve"> 〃  22-0258</t>
  </si>
  <si>
    <t xml:space="preserve"> 〃  28-0258</t>
  </si>
  <si>
    <t xml:space="preserve"> 〃 1550</t>
  </si>
  <si>
    <t>－</t>
  </si>
  <si>
    <t>第二</t>
  </si>
  <si>
    <t>515-0033</t>
  </si>
  <si>
    <t>垣鼻町633</t>
  </si>
  <si>
    <t>0598-21-1552</t>
  </si>
  <si>
    <t>0598-21-8040</t>
  </si>
  <si>
    <t>第三</t>
  </si>
  <si>
    <t>515-0816</t>
  </si>
  <si>
    <t>西之庄町150</t>
  </si>
  <si>
    <t xml:space="preserve"> 〃  21-0311</t>
  </si>
  <si>
    <t xml:space="preserve"> 〃  21-8053</t>
  </si>
  <si>
    <t>西口　秀美</t>
  </si>
  <si>
    <t>第四</t>
  </si>
  <si>
    <t>515-0005</t>
  </si>
  <si>
    <t>鎌田町428-4</t>
  </si>
  <si>
    <t xml:space="preserve"> 〃  51-0751</t>
  </si>
  <si>
    <t xml:space="preserve"> 〃  51-6570</t>
  </si>
  <si>
    <t>小塩　正明</t>
  </si>
  <si>
    <t>第五</t>
  </si>
  <si>
    <t>515-0044</t>
  </si>
  <si>
    <t>久保町276</t>
  </si>
  <si>
    <t xml:space="preserve"> 〃  21-0178</t>
  </si>
  <si>
    <t xml:space="preserve"> 〃  21-8064</t>
  </si>
  <si>
    <t>西山　秀夫</t>
  </si>
  <si>
    <t>幸</t>
  </si>
  <si>
    <t>515-0073</t>
  </si>
  <si>
    <t>殿町1198-2</t>
  </si>
  <si>
    <t xml:space="preserve"> 〃  21-3181</t>
  </si>
  <si>
    <t xml:space="preserve"> 〃  21-8203</t>
  </si>
  <si>
    <t>新良　司朗</t>
  </si>
  <si>
    <t>川井町380-1</t>
  </si>
  <si>
    <t xml:space="preserve"> 〃  21-0781</t>
  </si>
  <si>
    <t xml:space="preserve"> 〃  21-8215</t>
  </si>
  <si>
    <t>伊勢寺町26</t>
  </si>
  <si>
    <t xml:space="preserve"> 〃  58-2949</t>
  </si>
  <si>
    <t xml:space="preserve"> 〃  58-3760</t>
  </si>
  <si>
    <t>西山　隆男</t>
  </si>
  <si>
    <t xml:space="preserve"> 〃  58-2304</t>
  </si>
  <si>
    <t xml:space="preserve"> 〃  58-3761</t>
  </si>
  <si>
    <t>逵　　敦子</t>
  </si>
  <si>
    <t>515-2132</t>
  </si>
  <si>
    <t>松崎浦町751-2</t>
  </si>
  <si>
    <t xml:space="preserve"> 〃  51-5108</t>
  </si>
  <si>
    <t xml:space="preserve"> 〃  51-6575</t>
  </si>
  <si>
    <t>水谷　隆治</t>
  </si>
  <si>
    <t>港</t>
  </si>
  <si>
    <t>荒木町16</t>
  </si>
  <si>
    <t xml:space="preserve"> 〃  51-2256</t>
  </si>
  <si>
    <t xml:space="preserve"> 〃  51-6581</t>
  </si>
  <si>
    <t>東黒部</t>
  </si>
  <si>
    <t xml:space="preserve"> 〃  59-0030</t>
  </si>
  <si>
    <t xml:space="preserve"> 〃  59-0816</t>
  </si>
  <si>
    <t xml:space="preserve"> 〃  52-0044</t>
  </si>
  <si>
    <t xml:space="preserve"> 〃  52-1386</t>
  </si>
  <si>
    <t>機殿</t>
  </si>
  <si>
    <t>六根町16-1</t>
  </si>
  <si>
    <t xml:space="preserve"> 〃  59-0718</t>
  </si>
  <si>
    <t xml:space="preserve"> 〃  59-0817</t>
  </si>
  <si>
    <t>西村　篤史</t>
  </si>
  <si>
    <t>朝見</t>
  </si>
  <si>
    <t xml:space="preserve"> 〃  51-7235</t>
  </si>
  <si>
    <t xml:space="preserve"> 〃  51-6671</t>
  </si>
  <si>
    <t>大西　民雄</t>
  </si>
  <si>
    <t>てい水</t>
  </si>
  <si>
    <t>515-0205</t>
  </si>
  <si>
    <t xml:space="preserve"> 〃  28-2230</t>
  </si>
  <si>
    <t xml:space="preserve"> 〃  28-7785</t>
  </si>
  <si>
    <t>目田町207</t>
  </si>
  <si>
    <t xml:space="preserve"> 〃  28-2426</t>
  </si>
  <si>
    <t xml:space="preserve"> 〃  28-7786</t>
  </si>
  <si>
    <t>花岡</t>
  </si>
  <si>
    <t>大黒田町757</t>
  </si>
  <si>
    <t xml:space="preserve"> 〃  23-2225</t>
  </si>
  <si>
    <t xml:space="preserve"> 〃  23-1607</t>
  </si>
  <si>
    <t>東　　博武</t>
  </si>
  <si>
    <t>山室山</t>
  </si>
  <si>
    <t>515-0051</t>
  </si>
  <si>
    <t>後藤　俊廣</t>
  </si>
  <si>
    <t>松尾</t>
  </si>
  <si>
    <t>丹生寺町566</t>
  </si>
  <si>
    <t xml:space="preserve"> 〃  58-2464</t>
  </si>
  <si>
    <t xml:space="preserve"> 〃  58-3762</t>
  </si>
  <si>
    <t>阿部　吉郎</t>
  </si>
  <si>
    <t>515-1102</t>
  </si>
  <si>
    <t xml:space="preserve"> 〃  36-0004</t>
  </si>
  <si>
    <t xml:space="preserve"> 〃  36-0586</t>
  </si>
  <si>
    <t>保田　和則</t>
  </si>
  <si>
    <t>515-1204</t>
  </si>
  <si>
    <t>小片野町945</t>
  </si>
  <si>
    <t>0598-34-0006</t>
  </si>
  <si>
    <t>0598-34-0281</t>
  </si>
  <si>
    <t>濱田　　進</t>
  </si>
  <si>
    <t>515-2145</t>
  </si>
  <si>
    <t xml:space="preserve"> 〃  29-2045</t>
  </si>
  <si>
    <t xml:space="preserve"> 〃  29-7120</t>
  </si>
  <si>
    <t>濱田　和男</t>
  </si>
  <si>
    <t>515-0041</t>
  </si>
  <si>
    <t>熊野市井戸町706</t>
  </si>
  <si>
    <t>0597-89-4111</t>
  </si>
  <si>
    <t>89-6614</t>
  </si>
  <si>
    <t>松田　史郎</t>
  </si>
  <si>
    <t>鈴木　昶三</t>
  </si>
  <si>
    <t>519-5292</t>
  </si>
  <si>
    <t>南牟婁郡御浜町阿田和6120-1</t>
  </si>
  <si>
    <t>05979-3-0526</t>
  </si>
  <si>
    <t xml:space="preserve"> 2-3502</t>
  </si>
  <si>
    <t>檜作　　功</t>
  </si>
  <si>
    <t>紀宝町</t>
  </si>
  <si>
    <t>519-5713</t>
  </si>
  <si>
    <t>　〃　　紀宝町成川656</t>
  </si>
  <si>
    <t>0735-23-3028</t>
  </si>
  <si>
    <t>28-3200</t>
  </si>
  <si>
    <t>519-5413</t>
  </si>
  <si>
    <t>　〃　　紀和町板屋82</t>
  </si>
  <si>
    <t>05979-7-0051</t>
  </si>
  <si>
    <t xml:space="preserve"> 7-0225</t>
  </si>
  <si>
    <t>松田　正道</t>
  </si>
  <si>
    <t>鵜殿村</t>
  </si>
  <si>
    <t>0735-32-0241</t>
  </si>
  <si>
    <t>32-3009</t>
  </si>
  <si>
    <t>寺本　秀夫</t>
  </si>
  <si>
    <t>大岡　春雄</t>
  </si>
  <si>
    <t>学　校　組　合</t>
  </si>
  <si>
    <t>郵便
番号</t>
  </si>
  <si>
    <t>中勢</t>
  </si>
  <si>
    <t>一志郡三雲町・
松阪市学校組合</t>
  </si>
  <si>
    <t>515-
2112</t>
  </si>
  <si>
    <t>0598-56-6611</t>
  </si>
  <si>
    <t>0598-56-6614</t>
  </si>
  <si>
    <t>松阪</t>
  </si>
  <si>
    <t>多気郡多気町・
松阪市学校組合</t>
  </si>
  <si>
    <t>519-
2181</t>
  </si>
  <si>
    <t>0598-38-1121</t>
  </si>
  <si>
    <t>0598-38-1130</t>
  </si>
  <si>
    <t>〃</t>
  </si>
  <si>
    <t>多気郡大台町・
度会郡大宮町中学校組合</t>
  </si>
  <si>
    <t>519-
2404</t>
  </si>
  <si>
    <t>05988-
 2-3791</t>
  </si>
  <si>
    <t>05988-
 2-3115</t>
  </si>
  <si>
    <t>上野</t>
  </si>
  <si>
    <t>上野市阿山町丸柱
小学校組合</t>
  </si>
  <si>
    <t>518-
0873</t>
  </si>
  <si>
    <t>0595-
21-4111</t>
  </si>
  <si>
    <t>0595-24-7902</t>
  </si>
  <si>
    <t>福井　良之</t>
  </si>
  <si>
    <t>熊野</t>
  </si>
  <si>
    <t>紀宝町・鵜殿村中学校組合</t>
  </si>
  <si>
    <t>519-
5701</t>
  </si>
  <si>
    <t>（矢渕中学校）
南牟婁郡鵜殿村324</t>
  </si>
  <si>
    <t>0735-
32-0241</t>
  </si>
  <si>
    <t>32-3009</t>
  </si>
  <si>
    <t>　（　）内は設置学校名</t>
  </si>
  <si>
    <t>３　私　立　学　校</t>
  </si>
  <si>
    <t>６　三重県教育委員会</t>
  </si>
  <si>
    <t>委員長</t>
  </si>
  <si>
    <t>井　村　正　勝</t>
  </si>
  <si>
    <t>委員</t>
  </si>
  <si>
    <t>作　野　史　朗</t>
  </si>
  <si>
    <t>(委員長職務代理者)</t>
  </si>
  <si>
    <t>委員</t>
  </si>
  <si>
    <t>川　口　節　子</t>
  </si>
  <si>
    <t>竹　下　　　譲</t>
  </si>
  <si>
    <t>土　橋　伸　好</t>
  </si>
  <si>
    <t>三重県教育委員会事務局</t>
  </si>
  <si>
    <t>（郵便番号514-8570　津市広明町13番地）</t>
  </si>
  <si>
    <t>教育長</t>
  </si>
  <si>
    <t>土　橋　伸　好</t>
  </si>
  <si>
    <t>政策企画分野総括ﾏﾈｰｼﾞｬｰ</t>
  </si>
  <si>
    <t>細　野　道太郎</t>
  </si>
  <si>
    <t>学校教育分野総括ﾏﾈｰｼﾞｬｰ</t>
  </si>
  <si>
    <t>生涯学習分野総括ﾏﾈｰｼﾞｬｰ</t>
  </si>
  <si>
    <t>内　田　節　夫</t>
  </si>
  <si>
    <t>研修分野総括ﾏﾈｰｼﾞｬｰ</t>
  </si>
  <si>
    <t>山　口　典　郎</t>
  </si>
  <si>
    <t>教育支援分野総括ﾏﾈｰｼﾞｬｰ</t>
  </si>
  <si>
    <t>田　中　正　道</t>
  </si>
  <si>
    <t>【政策企画分野】</t>
  </si>
  <si>
    <t>行政経営・防災特命担当監</t>
  </si>
  <si>
    <t>明  石  一  郎</t>
  </si>
  <si>
    <t>（電話番号）</t>
  </si>
  <si>
    <t>059-224-2946</t>
  </si>
  <si>
    <t>マネージャー</t>
  </si>
  <si>
    <t>（電話番号）</t>
  </si>
  <si>
    <t>（Fax）</t>
  </si>
  <si>
    <t>059-224-2319</t>
  </si>
  <si>
    <t>（e-mail）</t>
  </si>
  <si>
    <t>経営チーム</t>
  </si>
  <si>
    <t>マネージャー</t>
  </si>
  <si>
    <t>（Fax）</t>
  </si>
  <si>
    <t>059-224-3001</t>
  </si>
  <si>
    <t>グ　ル　ー　プ　リ　ー　ダ　ー</t>
  </si>
  <si>
    <t>宮川村茂原543-3</t>
  </si>
  <si>
    <t>05987-6-8800</t>
  </si>
  <si>
    <t>05987-6-8801</t>
  </si>
  <si>
    <t>林　　康彦</t>
  </si>
  <si>
    <t>伊　勢　市（本校19）</t>
  </si>
  <si>
    <t>516-0026</t>
  </si>
  <si>
    <t>宇治浦田二丁目16-43</t>
  </si>
  <si>
    <t>0596-22-2427</t>
  </si>
  <si>
    <t>0596-23-9297</t>
  </si>
  <si>
    <t>516-0015</t>
  </si>
  <si>
    <t xml:space="preserve"> 〃  24-9694</t>
  </si>
  <si>
    <t xml:space="preserve"> 〃  28-2764</t>
  </si>
  <si>
    <t>仲　　立治</t>
  </si>
  <si>
    <t>516-0008</t>
  </si>
  <si>
    <t>船江二丁目2-5</t>
  </si>
  <si>
    <t xml:space="preserve"> 〃  28-2450</t>
  </si>
  <si>
    <t xml:space="preserve"> 〃  23-0761</t>
  </si>
  <si>
    <t>常磐三丁目10-19</t>
  </si>
  <si>
    <t xml:space="preserve"> 〃  23-2993</t>
  </si>
  <si>
    <t xml:space="preserve"> 〃  28-2765</t>
  </si>
  <si>
    <t>516-0064</t>
  </si>
  <si>
    <t>二俣一丁目2-17</t>
  </si>
  <si>
    <t xml:space="preserve"> 〃  23-5907</t>
  </si>
  <si>
    <t>明倫</t>
  </si>
  <si>
    <t>516-0036</t>
  </si>
  <si>
    <t>岡本一丁目18-21</t>
  </si>
  <si>
    <t xml:space="preserve"> 〃  24-3199</t>
  </si>
  <si>
    <t xml:space="preserve"> 〃  28-2721</t>
  </si>
  <si>
    <t>516-0075</t>
  </si>
  <si>
    <t>一志町1-4</t>
  </si>
  <si>
    <t xml:space="preserve"> 〃  25-8386</t>
  </si>
  <si>
    <t xml:space="preserve"> 〃  28-2185</t>
  </si>
  <si>
    <t>畔山　　博</t>
  </si>
  <si>
    <t>516-0004</t>
  </si>
  <si>
    <t>神社港294</t>
  </si>
  <si>
    <t xml:space="preserve"> 〃  36-4666</t>
  </si>
  <si>
    <t xml:space="preserve"> 〃  36-7181</t>
  </si>
  <si>
    <t>髙橋　克彦</t>
  </si>
  <si>
    <t>516-0001</t>
  </si>
  <si>
    <t xml:space="preserve"> 〃  36-4564</t>
  </si>
  <si>
    <t>珎道　安志</t>
  </si>
  <si>
    <t>516-1102</t>
  </si>
  <si>
    <t>佐八町2287</t>
  </si>
  <si>
    <t xml:space="preserve"> 〃  39-0790</t>
  </si>
  <si>
    <t xml:space="preserve"> 〃  39-0414</t>
  </si>
  <si>
    <t>中林　康次</t>
  </si>
  <si>
    <t>516-0045</t>
  </si>
  <si>
    <t>旭町349</t>
  </si>
  <si>
    <t xml:space="preserve"> 〃  28-2540</t>
  </si>
  <si>
    <t xml:space="preserve"> 〃  28-2520</t>
  </si>
  <si>
    <t>新谷　耕一</t>
  </si>
  <si>
    <t>516-0018</t>
  </si>
  <si>
    <t>黒瀬町1648</t>
  </si>
  <si>
    <t xml:space="preserve"> 〃  22-3701</t>
  </si>
  <si>
    <t xml:space="preserve"> 〃  23-9294</t>
  </si>
  <si>
    <t>奥野　拓也</t>
  </si>
  <si>
    <t xml:space="preserve"> 〃  22-3397</t>
  </si>
  <si>
    <t xml:space="preserve"> 〃  23-9249</t>
  </si>
  <si>
    <t xml:space="preserve"> 〃  37-2156</t>
  </si>
  <si>
    <t xml:space="preserve"> 〃  37-5773</t>
  </si>
  <si>
    <t xml:space="preserve"> 〃  37-2202</t>
  </si>
  <si>
    <t>出口　延季</t>
  </si>
  <si>
    <t>村松町3292</t>
  </si>
  <si>
    <t xml:space="preserve"> 〃  37-2127</t>
  </si>
  <si>
    <t xml:space="preserve"> 〃  37-5769</t>
  </si>
  <si>
    <t>中瀬　善美</t>
  </si>
  <si>
    <t>東大淀</t>
  </si>
  <si>
    <t>515-0509</t>
  </si>
  <si>
    <t xml:space="preserve"> 〃  37-2143</t>
  </si>
  <si>
    <t xml:space="preserve"> 〃  37-5777</t>
  </si>
  <si>
    <t>上地町1478</t>
  </si>
  <si>
    <t>516-1104</t>
  </si>
  <si>
    <t>上野町2841-2</t>
  </si>
  <si>
    <t xml:space="preserve"> 〃  39-1211</t>
  </si>
  <si>
    <t xml:space="preserve"> 〃  39-0402</t>
  </si>
  <si>
    <t>度　会　郡（本校27　分校1）</t>
  </si>
  <si>
    <t>田丸</t>
  </si>
  <si>
    <t>519-0414</t>
  </si>
  <si>
    <t>玉城町佐田1247</t>
  </si>
  <si>
    <t>0596-58-3046</t>
  </si>
  <si>
    <t>0596-58-8515</t>
  </si>
  <si>
    <t>中西　正典</t>
  </si>
  <si>
    <t>有田</t>
  </si>
  <si>
    <t>519-0404</t>
  </si>
  <si>
    <t>　〃　長更376</t>
  </si>
  <si>
    <t xml:space="preserve"> 〃  58-2321</t>
  </si>
  <si>
    <t xml:space="preserve"> 〃  58-7497</t>
  </si>
  <si>
    <t>松田　典祀</t>
  </si>
  <si>
    <t>外城田</t>
  </si>
  <si>
    <t>519-0431</t>
  </si>
  <si>
    <t xml:space="preserve"> 〃  58-2606</t>
  </si>
  <si>
    <t xml:space="preserve"> 〃  58-7499</t>
  </si>
  <si>
    <t>中西　正嗣</t>
  </si>
  <si>
    <t>下外城田</t>
  </si>
  <si>
    <t>519-0422</t>
  </si>
  <si>
    <t xml:space="preserve"> 〃  58-3333</t>
  </si>
  <si>
    <t xml:space="preserve"> 〃  58-7498</t>
  </si>
  <si>
    <t>若山　道男</t>
  </si>
  <si>
    <t>二見</t>
  </si>
  <si>
    <t>519-0606</t>
  </si>
  <si>
    <t>中 世 古   圭  基</t>
  </si>
  <si>
    <t>059-226-3659</t>
  </si>
  <si>
    <t>教育サービス・相談チーム</t>
  </si>
  <si>
    <t>（電話番号）</t>
  </si>
  <si>
    <t>059-226-3731</t>
  </si>
  <si>
    <t>戸川敦史</t>
  </si>
  <si>
    <t>059-224-2959</t>
  </si>
  <si>
    <t>マネージャー</t>
  </si>
  <si>
    <t>高杉晴文</t>
  </si>
  <si>
    <t>（Fax）</t>
  </si>
  <si>
    <t>059-224-3040</t>
  </si>
  <si>
    <t>電話番号</t>
  </si>
  <si>
    <t>主幹</t>
  </si>
  <si>
    <t>059-224-2953</t>
  </si>
  <si>
    <t>県立学校人事グループ</t>
  </si>
  <si>
    <t>主幹</t>
  </si>
  <si>
    <t>増田元彦</t>
  </si>
  <si>
    <t>059-224-2956</t>
  </si>
  <si>
    <t>主幹</t>
  </si>
  <si>
    <t>前田藤彦</t>
  </si>
  <si>
    <t>059-224-2958</t>
  </si>
  <si>
    <t>主幹</t>
  </si>
  <si>
    <t>青 　山　　　　晶</t>
  </si>
  <si>
    <t>059-224-2957</t>
  </si>
  <si>
    <t>給与チーム</t>
  </si>
  <si>
    <t>田　中　　　明</t>
  </si>
  <si>
    <t>（電話番号）</t>
  </si>
  <si>
    <t>059-224-2950</t>
  </si>
  <si>
    <t>吉　田　光　夫</t>
  </si>
  <si>
    <t>（電話番号）</t>
  </si>
  <si>
    <t>059-224-2955</t>
  </si>
  <si>
    <t>教職員支援チーム</t>
  </si>
  <si>
    <t>森　嶋　尚　雄</t>
  </si>
  <si>
    <t>（Fax）</t>
  </si>
  <si>
    <t>059-224-2990</t>
  </si>
  <si>
    <t>電話番号</t>
  </si>
  <si>
    <t>福利健康グループ</t>
  </si>
  <si>
    <t>工　藤　義　博</t>
  </si>
  <si>
    <t>059-224-2939</t>
  </si>
  <si>
    <t>福祉グループ</t>
  </si>
  <si>
    <t>共済組合専門員</t>
  </si>
  <si>
    <t>吉　田　康　雄</t>
  </si>
  <si>
    <t>059-224-2989</t>
  </si>
  <si>
    <t>年金・給付グループ</t>
  </si>
  <si>
    <t>059-224-2994</t>
  </si>
  <si>
    <t>キャリア・サポート
プロジェクトグループ</t>
  </si>
  <si>
    <t>竹内英二</t>
  </si>
  <si>
    <t>（電話番号）</t>
  </si>
  <si>
    <t>機　関</t>
  </si>
  <si>
    <t>北勢教育事務所</t>
  </si>
  <si>
    <t>(郵便番号510-0064　四日市市新正四丁目21-5)</t>
  </si>
  <si>
    <t>所長</t>
  </si>
  <si>
    <t>芝　山　英　治</t>
  </si>
  <si>
    <t>（Fax）</t>
  </si>
  <si>
    <t>0593-53-8320</t>
  </si>
  <si>
    <t>グ　ル　ー　プ　名</t>
  </si>
  <si>
    <t>グ　ル　ー　プ　リ　ー　ダ　ー</t>
  </si>
  <si>
    <t>電話番号</t>
  </si>
  <si>
    <t>教職員人事グループ</t>
  </si>
  <si>
    <t>主幹</t>
  </si>
  <si>
    <t>　岡　野　譲　治</t>
  </si>
  <si>
    <t>0593-52-0691</t>
  </si>
  <si>
    <t>生涯学習グループ</t>
  </si>
  <si>
    <t>主幹兼社会教育主事</t>
  </si>
  <si>
    <t>　坂　野      功</t>
  </si>
  <si>
    <t>0593-52-0692</t>
  </si>
  <si>
    <t>学校教育グループ</t>
  </si>
  <si>
    <t>主幹</t>
  </si>
  <si>
    <t>　番　家　康　文</t>
  </si>
  <si>
    <t>0593-52-0695</t>
  </si>
  <si>
    <t>中勢教育事務所</t>
  </si>
  <si>
    <t>(郵便番号514-0003　津市桜橋三丁目446-34)</t>
  </si>
  <si>
    <t>吉　崎　　　保</t>
  </si>
  <si>
    <t>（Fax）</t>
  </si>
  <si>
    <t>059-229-1878</t>
  </si>
  <si>
    <t>グ　ル　ー　プ　名</t>
  </si>
  <si>
    <t>電話番号</t>
  </si>
  <si>
    <t>横　井　　　裕</t>
  </si>
  <si>
    <t>059-223-5241</t>
  </si>
  <si>
    <t>主幹兼社会教育主事</t>
  </si>
  <si>
    <t>増　井　昌　紀</t>
  </si>
  <si>
    <t>059-223-5243</t>
  </si>
  <si>
    <t>学校教育グループ</t>
  </si>
  <si>
    <t>中　村　京　二</t>
  </si>
  <si>
    <t>059-223-5244</t>
  </si>
  <si>
    <t>松阪教育事務所</t>
  </si>
  <si>
    <t>(郵便番号515-0011　松阪市高町138)</t>
  </si>
  <si>
    <t>岡井博文</t>
  </si>
  <si>
    <t>0598-50-0625</t>
  </si>
  <si>
    <t>グ　ル　ー　プ　名</t>
  </si>
  <si>
    <t>電話番号</t>
  </si>
  <si>
    <t>　松　本　　　実</t>
  </si>
  <si>
    <t>0598-50-0600</t>
  </si>
  <si>
    <t>主幹</t>
  </si>
  <si>
    <t>　坂　口　茂　明</t>
  </si>
  <si>
    <t>0598-50-0602</t>
  </si>
  <si>
    <t>　中　西　　　清</t>
  </si>
  <si>
    <t>0598-50-0603</t>
  </si>
  <si>
    <t>(郵便番号516-8566　伊勢市勢田町622)</t>
  </si>
  <si>
    <t>臼井雅紀</t>
  </si>
  <si>
    <t>（Fax）</t>
  </si>
  <si>
    <t>0596-27-5328</t>
  </si>
  <si>
    <t>グ　ル　ー　プ　名</t>
  </si>
  <si>
    <t>電話番号</t>
  </si>
  <si>
    <t>　竹　郷　秀　樹</t>
  </si>
  <si>
    <t>0596-27-5238</t>
  </si>
  <si>
    <t>　中　村　素　啓</t>
  </si>
  <si>
    <t>0596-27-5236</t>
  </si>
  <si>
    <t>充指導主事</t>
  </si>
  <si>
    <t>中　村　俊　郎</t>
  </si>
  <si>
    <t>0596-27-5239</t>
  </si>
  <si>
    <t>宇城　順一</t>
  </si>
  <si>
    <t>一之瀬</t>
  </si>
  <si>
    <t>516-1246</t>
  </si>
  <si>
    <t>　〃　脇出372</t>
  </si>
  <si>
    <t xml:space="preserve"> 〃  65-0012</t>
  </si>
  <si>
    <t>濵口　邦彦</t>
  </si>
  <si>
    <t>小川郷</t>
  </si>
  <si>
    <t>516-1238</t>
  </si>
  <si>
    <t>　〃　中之郷1025</t>
  </si>
  <si>
    <t xml:space="preserve"> 〃  62-0089</t>
  </si>
  <si>
    <t>大仲　文則</t>
  </si>
  <si>
    <t>御薗</t>
  </si>
  <si>
    <t>516-0804</t>
  </si>
  <si>
    <t>御薗村長屋1074-9</t>
  </si>
  <si>
    <t xml:space="preserve"> 〃  22-3414</t>
  </si>
  <si>
    <t xml:space="preserve"> 〃  22-4356</t>
  </si>
  <si>
    <t>西　　良孝</t>
  </si>
  <si>
    <t>○
☆</t>
  </si>
  <si>
    <t>516-0805</t>
  </si>
  <si>
    <t>　〃　高向810</t>
  </si>
  <si>
    <t>―</t>
  </si>
  <si>
    <t>大内山</t>
  </si>
  <si>
    <t>519-3102</t>
  </si>
  <si>
    <t>大内山村875</t>
  </si>
  <si>
    <t>05987-2-2024</t>
  </si>
  <si>
    <t>05987-2-2077</t>
  </si>
  <si>
    <t>計</t>
  </si>
  <si>
    <t>鳥　羽　市（本校12）</t>
  </si>
  <si>
    <t>鳥羽</t>
  </si>
  <si>
    <t>517-0011</t>
  </si>
  <si>
    <t>鳥羽三丁目1-61</t>
  </si>
  <si>
    <t>0599-25-2120</t>
  </si>
  <si>
    <t>小浜</t>
  </si>
  <si>
    <t>517-0015</t>
  </si>
  <si>
    <t>小浜町97</t>
  </si>
  <si>
    <t xml:space="preserve"> 〃  25-2457</t>
  </si>
  <si>
    <t>小濱　輝美</t>
  </si>
  <si>
    <t>坂手</t>
  </si>
  <si>
    <t>517-0005</t>
  </si>
  <si>
    <t>坂手町938</t>
  </si>
  <si>
    <t xml:space="preserve"> 〃  25-3304</t>
  </si>
  <si>
    <t>泊　　正徳</t>
  </si>
  <si>
    <t>桃取</t>
  </si>
  <si>
    <t>517-0003</t>
  </si>
  <si>
    <t>桃取町21</t>
  </si>
  <si>
    <t xml:space="preserve"> 〃  37-3009</t>
  </si>
  <si>
    <t>西根　　隆</t>
  </si>
  <si>
    <t>答志</t>
  </si>
  <si>
    <t>517-0002</t>
  </si>
  <si>
    <t>答志町941-1</t>
  </si>
  <si>
    <t xml:space="preserve"> 〃  37-2032</t>
  </si>
  <si>
    <t>小川　　壽</t>
  </si>
  <si>
    <t>神島</t>
  </si>
  <si>
    <t>517-0001</t>
  </si>
  <si>
    <t>神島町388</t>
  </si>
  <si>
    <t xml:space="preserve"> 〃  38-2013</t>
  </si>
  <si>
    <t>巽　　耕一</t>
  </si>
  <si>
    <t>菅島</t>
  </si>
  <si>
    <t>517-0004</t>
  </si>
  <si>
    <t>菅島町1-2</t>
  </si>
  <si>
    <t xml:space="preserve"> 〃  34-2011</t>
  </si>
  <si>
    <t>林　　秀樹</t>
  </si>
  <si>
    <t>加茂</t>
  </si>
  <si>
    <t>517-0041</t>
  </si>
  <si>
    <t>岩倉町10</t>
  </si>
  <si>
    <t xml:space="preserve"> 〃  25-2919</t>
  </si>
  <si>
    <t>西　　孟男</t>
  </si>
  <si>
    <t>安楽島</t>
  </si>
  <si>
    <t>517-0021</t>
  </si>
  <si>
    <t xml:space="preserve"> 〃  25-2600</t>
  </si>
  <si>
    <t xml:space="preserve"> 〃  25-2612</t>
  </si>
  <si>
    <t>野呂　幸一</t>
  </si>
  <si>
    <t>鏡浦</t>
  </si>
  <si>
    <t>517-0025</t>
  </si>
  <si>
    <t>浦村町1751-4</t>
  </si>
  <si>
    <t xml:space="preserve"> 〃  32-5070</t>
  </si>
  <si>
    <t xml:space="preserve"> 〃  32-5074</t>
  </si>
  <si>
    <t>出口　　徹</t>
  </si>
  <si>
    <t>弘道</t>
  </si>
  <si>
    <t>517-0032</t>
  </si>
  <si>
    <t>相差町1014</t>
  </si>
  <si>
    <t xml:space="preserve"> 〃  33-6016</t>
  </si>
  <si>
    <t>田所　保継</t>
  </si>
  <si>
    <t>517-0031</t>
  </si>
  <si>
    <t>国崎町1302</t>
  </si>
  <si>
    <t xml:space="preserve"> 〃  33-6044</t>
  </si>
  <si>
    <t>中農　弘子</t>
  </si>
  <si>
    <t>計</t>
  </si>
  <si>
    <t>志　摩　郡（本校20　分校3）</t>
  </si>
  <si>
    <t>浜島町浜島3261-1</t>
  </si>
  <si>
    <t>0599-53-0015</t>
  </si>
  <si>
    <t>0599-530441</t>
  </si>
  <si>
    <t>森本　洋司</t>
  </si>
  <si>
    <t>迫塩</t>
  </si>
  <si>
    <t>517-0403</t>
  </si>
  <si>
    <t>　〃　迫子497</t>
  </si>
  <si>
    <t xml:space="preserve"> 〃  52-1010</t>
  </si>
  <si>
    <t xml:space="preserve"> 〃  52-0120</t>
  </si>
  <si>
    <t>堀井　一代</t>
  </si>
  <si>
    <t>畔名</t>
  </si>
  <si>
    <t>517-0601</t>
  </si>
  <si>
    <t>大王町畔名54-1</t>
  </si>
  <si>
    <t xml:space="preserve"> 〃  72-0212</t>
  </si>
  <si>
    <t xml:space="preserve"> 〃  72-2066</t>
  </si>
  <si>
    <t>西田　文子</t>
  </si>
  <si>
    <t>波切</t>
  </si>
  <si>
    <t>　〃　波切877-3</t>
  </si>
  <si>
    <t xml:space="preserve"> 〃  72-0029</t>
  </si>
  <si>
    <t xml:space="preserve"> 〃  72-1586</t>
  </si>
  <si>
    <t>奥村　政幾</t>
  </si>
  <si>
    <t>517-0602</t>
  </si>
  <si>
    <t>　〃　名田179</t>
  </si>
  <si>
    <t>船越</t>
  </si>
  <si>
    <t>　〃　船越1805</t>
  </si>
  <si>
    <t xml:space="preserve"> 〃  32-5260</t>
  </si>
  <si>
    <t xml:space="preserve"> 〃  32-5267</t>
  </si>
  <si>
    <t>橋本　満幸</t>
  </si>
  <si>
    <t>長岡</t>
  </si>
  <si>
    <t>517-0032</t>
  </si>
  <si>
    <t>相差町1910</t>
  </si>
  <si>
    <t xml:space="preserve"> 〃  33-6024</t>
  </si>
  <si>
    <t xml:space="preserve"> 〃  33-6055</t>
  </si>
  <si>
    <t>橋本　好史</t>
  </si>
  <si>
    <t>鳥羽東</t>
  </si>
  <si>
    <t>517-0021</t>
  </si>
  <si>
    <t>安楽島町1451-19</t>
  </si>
  <si>
    <t xml:space="preserve"> 〃  26-5001</t>
  </si>
  <si>
    <t xml:space="preserve"> 〃  26-5012</t>
  </si>
  <si>
    <t>徳田　　享</t>
  </si>
  <si>
    <t>志　摩　郡（本校11）</t>
  </si>
  <si>
    <t>517-0402</t>
  </si>
  <si>
    <t>浜島町塩屋604-5</t>
  </si>
  <si>
    <t>0599-53-0155</t>
  </si>
  <si>
    <t>0599-53-0200</t>
  </si>
  <si>
    <t>井爪　　一</t>
  </si>
  <si>
    <t>波切</t>
  </si>
  <si>
    <t>大王町波切1506-2</t>
  </si>
  <si>
    <t xml:space="preserve"> 〃  72-0156</t>
  </si>
  <si>
    <t xml:space="preserve"> 〃  72-2972</t>
  </si>
  <si>
    <t>河村　武彦</t>
  </si>
  <si>
    <t>船越</t>
  </si>
  <si>
    <t>　〃　船越1903</t>
  </si>
  <si>
    <t xml:space="preserve"> 〃  72-2217</t>
  </si>
  <si>
    <t xml:space="preserve"> 〃  72-2258</t>
  </si>
  <si>
    <t>小椋　　猛</t>
  </si>
  <si>
    <t>片田</t>
  </si>
  <si>
    <t>志摩町片田1677</t>
  </si>
  <si>
    <t xml:space="preserve"> 〃  85-2009</t>
  </si>
  <si>
    <t xml:space="preserve"> 〃  84-0045</t>
  </si>
  <si>
    <t>里中　洋輝</t>
  </si>
  <si>
    <t>和具</t>
  </si>
  <si>
    <t>　〃　和具303</t>
  </si>
  <si>
    <t>0596-62-0930</t>
  </si>
  <si>
    <t>神明</t>
  </si>
  <si>
    <t>　〃　神明522-1</t>
  </si>
  <si>
    <t xml:space="preserve"> 〃  43-1006</t>
  </si>
  <si>
    <t xml:space="preserve"> 〃  43-1029</t>
  </si>
  <si>
    <t>西尾　哲明</t>
  </si>
  <si>
    <t>立神</t>
  </si>
  <si>
    <t>517-0503</t>
  </si>
  <si>
    <t>　〃　立神1538</t>
  </si>
  <si>
    <t xml:space="preserve"> 〃  45-2514</t>
  </si>
  <si>
    <t xml:space="preserve"> 〃  45-2675</t>
  </si>
  <si>
    <t>綿引　順一</t>
  </si>
  <si>
    <t>甲賀</t>
  </si>
  <si>
    <t>517-0505</t>
  </si>
  <si>
    <t>　〃　甲賀2385</t>
  </si>
  <si>
    <t xml:space="preserve"> 〃  45-2115</t>
  </si>
  <si>
    <t xml:space="preserve"> 〃  45-2133</t>
  </si>
  <si>
    <t>向井　長典</t>
  </si>
  <si>
    <t>志島</t>
  </si>
  <si>
    <t>517-0504</t>
  </si>
  <si>
    <t>　〃　志島532</t>
  </si>
  <si>
    <t xml:space="preserve"> 〃  45-2211</t>
  </si>
  <si>
    <t xml:space="preserve"> 〃  45-2214</t>
  </si>
  <si>
    <t>大矢　　進</t>
  </si>
  <si>
    <t>国府</t>
  </si>
  <si>
    <t>　〃　国府2426</t>
  </si>
  <si>
    <t xml:space="preserve"> 〃  47-3251</t>
  </si>
  <si>
    <t xml:space="preserve"> 〃  47-3265</t>
  </si>
  <si>
    <t>竹内　　誠</t>
  </si>
  <si>
    <t>安乗</t>
  </si>
  <si>
    <t>517-0507</t>
  </si>
  <si>
    <t>　〃　安乗265</t>
  </si>
  <si>
    <t xml:space="preserve"> 〃  47-3310</t>
  </si>
  <si>
    <t xml:space="preserve"> 〃  47-3349</t>
  </si>
  <si>
    <t>磯部</t>
  </si>
  <si>
    <t>517-0209</t>
  </si>
  <si>
    <t>磯部町恵利原1275</t>
  </si>
  <si>
    <t xml:space="preserve"> 〃  55-0027</t>
  </si>
  <si>
    <t xml:space="preserve"> 〃  55-0533</t>
  </si>
  <si>
    <t>大形　直樹</t>
  </si>
  <si>
    <t>緑ヶ丘本町4135</t>
  </si>
  <si>
    <t xml:space="preserve"> 〃  21-0815</t>
  </si>
  <si>
    <t xml:space="preserve"> 〃  21-7865</t>
  </si>
  <si>
    <t>松山　修吾</t>
  </si>
  <si>
    <t>府中</t>
  </si>
  <si>
    <t>518-0013</t>
  </si>
  <si>
    <t>東条88</t>
  </si>
  <si>
    <t xml:space="preserve"> 〃  23-3210</t>
  </si>
  <si>
    <t xml:space="preserve"> 〃  21-7864</t>
  </si>
  <si>
    <t>福島　久勝</t>
  </si>
  <si>
    <t>丸山</t>
  </si>
  <si>
    <t>518-0108</t>
  </si>
  <si>
    <t>才良800</t>
  </si>
  <si>
    <t xml:space="preserve"> 〃  37-0012</t>
  </si>
  <si>
    <t xml:space="preserve"> 〃  38-1690</t>
  </si>
  <si>
    <t>大谷　徹</t>
  </si>
  <si>
    <t>成和</t>
  </si>
  <si>
    <t>518-0121</t>
  </si>
  <si>
    <t>上之庄2711</t>
  </si>
  <si>
    <t xml:space="preserve"> 〃  24-6820</t>
  </si>
  <si>
    <t xml:space="preserve"> 〃  21-7862</t>
  </si>
  <si>
    <t>田村　輝之</t>
  </si>
  <si>
    <t>計</t>
  </si>
  <si>
    <t>名　張　市（本校5）</t>
  </si>
  <si>
    <t>丸之内15</t>
  </si>
  <si>
    <t>0595-63-0247</t>
  </si>
  <si>
    <t>0595-63-3270</t>
  </si>
  <si>
    <t>福田　典博</t>
  </si>
  <si>
    <t>518-0444</t>
  </si>
  <si>
    <t>中村219</t>
  </si>
  <si>
    <t xml:space="preserve"> 〃  63-0707</t>
  </si>
  <si>
    <t xml:space="preserve"> 〃  63-0869</t>
  </si>
  <si>
    <t>亀井　敬一</t>
  </si>
  <si>
    <t>518-0621</t>
  </si>
  <si>
    <t>桔梗が丘一番町五街区13</t>
  </si>
  <si>
    <t xml:space="preserve"> 〃  65-1726</t>
  </si>
  <si>
    <t xml:space="preserve"> 〃  65-2558</t>
  </si>
  <si>
    <t>518-0615</t>
  </si>
  <si>
    <t>中村2380</t>
  </si>
  <si>
    <t xml:space="preserve"> 〃  65-1244</t>
  </si>
  <si>
    <t xml:space="preserve"> 〃  65-1341</t>
  </si>
  <si>
    <t>(13)</t>
  </si>
  <si>
    <t>(22)</t>
  </si>
  <si>
    <t>(21)</t>
  </si>
  <si>
    <t>(32)</t>
  </si>
  <si>
    <t>熊　野　市（本校14　分校4）</t>
  </si>
  <si>
    <t>大内624</t>
  </si>
  <si>
    <t xml:space="preserve"> 〃  20-1006</t>
  </si>
  <si>
    <t xml:space="preserve"> 〃  21-7871</t>
  </si>
  <si>
    <t>齋藤　　獻</t>
  </si>
  <si>
    <t>新居</t>
  </si>
  <si>
    <t>518-0025</t>
  </si>
  <si>
    <t>西高倉3146</t>
  </si>
  <si>
    <t xml:space="preserve"> 〃  21-0992</t>
  </si>
  <si>
    <t xml:space="preserve"> 〃  21-7872</t>
  </si>
  <si>
    <t>中矢　泰之</t>
  </si>
  <si>
    <t>三田</t>
  </si>
  <si>
    <t>518-0022</t>
  </si>
  <si>
    <t>三田1652</t>
  </si>
  <si>
    <t xml:space="preserve"> 〃  21-0719</t>
  </si>
  <si>
    <t xml:space="preserve"> 〃  21-7876</t>
  </si>
  <si>
    <t>上森　ツタ子</t>
  </si>
  <si>
    <t>府中</t>
  </si>
  <si>
    <t>518-0014</t>
  </si>
  <si>
    <t>西条114</t>
  </si>
  <si>
    <t xml:space="preserve"> 〃  23-3029</t>
  </si>
  <si>
    <t xml:space="preserve"> 〃  21-7875</t>
  </si>
  <si>
    <t>中瀬</t>
  </si>
  <si>
    <t>518-0809</t>
  </si>
  <si>
    <t>西明寺105</t>
  </si>
  <si>
    <t xml:space="preserve"> 〃  21-0270</t>
  </si>
  <si>
    <t xml:space="preserve"> 〃  21-7870</t>
  </si>
  <si>
    <t>松岡　秀行</t>
  </si>
  <si>
    <t>友生</t>
  </si>
  <si>
    <t>518-0814</t>
  </si>
  <si>
    <t>上友生785</t>
  </si>
  <si>
    <t xml:space="preserve"> 〃  21-4815</t>
  </si>
  <si>
    <t xml:space="preserve"> 〃  21-7869</t>
  </si>
  <si>
    <t>其道嘉代子</t>
  </si>
  <si>
    <t>猪田</t>
  </si>
  <si>
    <t>518-0123</t>
  </si>
  <si>
    <t>猪田1350</t>
  </si>
  <si>
    <t xml:space="preserve"> 〃  21-4708</t>
  </si>
  <si>
    <t xml:space="preserve"> 〃  21-7867</t>
  </si>
  <si>
    <t>朝日　和子</t>
  </si>
  <si>
    <t>花垣</t>
  </si>
  <si>
    <t>518-1152</t>
  </si>
  <si>
    <t>予野9669</t>
  </si>
  <si>
    <t>矢浜二丁目16-7</t>
  </si>
  <si>
    <t>0597-22-0209</t>
  </si>
  <si>
    <t>☆須 賀 利</t>
  </si>
  <si>
    <t>519-3421</t>
  </si>
  <si>
    <t>九鬼</t>
  </si>
  <si>
    <t>九鬼町1173</t>
  </si>
  <si>
    <t>0597-29-2056</t>
  </si>
  <si>
    <t>小倉　正義</t>
  </si>
  <si>
    <t>北輪内</t>
  </si>
  <si>
    <t>519-3811</t>
  </si>
  <si>
    <t xml:space="preserve"> 〃 -28-2014</t>
  </si>
  <si>
    <t>0597-28-2014</t>
  </si>
  <si>
    <t>川口　堅士</t>
  </si>
  <si>
    <t>輪内</t>
  </si>
  <si>
    <t>519-3921</t>
  </si>
  <si>
    <t>賀田町572</t>
  </si>
  <si>
    <t xml:space="preserve"> 〃 -27-2041</t>
  </si>
  <si>
    <t>0597-27-2041</t>
  </si>
  <si>
    <t>東　　政雄</t>
  </si>
  <si>
    <t>計</t>
  </si>
  <si>
    <t>北 牟 婁 郡（本校5）</t>
  </si>
  <si>
    <t>紀北</t>
  </si>
  <si>
    <t>紀伊長島町長島444</t>
  </si>
  <si>
    <t>05974-7-0269</t>
  </si>
  <si>
    <t>岡本　宏造</t>
  </si>
  <si>
    <t>赤羽</t>
  </si>
  <si>
    <t>519-3203</t>
  </si>
  <si>
    <t>　　〃　島原2697-2</t>
  </si>
  <si>
    <t xml:space="preserve"> 〃   7-0417</t>
  </si>
  <si>
    <t>05974-7-0417</t>
  </si>
  <si>
    <t>森本　鑛平</t>
  </si>
  <si>
    <t>潮南</t>
  </si>
  <si>
    <t>519-3406</t>
  </si>
  <si>
    <t>海山町相賀499-3</t>
  </si>
  <si>
    <t>0597-32-0017</t>
  </si>
  <si>
    <t>0597-32-3480</t>
  </si>
  <si>
    <t>宮田　　眞</t>
  </si>
  <si>
    <t>三船</t>
  </si>
  <si>
    <t>519-3403</t>
  </si>
  <si>
    <t>info@ino-hs.ed.
jp</t>
  </si>
  <si>
    <t>kirara-j@m2.cty
-net.ne.jp</t>
  </si>
  <si>
    <t>蔵持町原出338</t>
  </si>
  <si>
    <t>上島冨美子</t>
  </si>
  <si>
    <t>薦原</t>
  </si>
  <si>
    <t>518-0606</t>
  </si>
  <si>
    <t xml:space="preserve"> 〃  63-2800</t>
  </si>
  <si>
    <t xml:space="preserve"> 〃  63-2816</t>
  </si>
  <si>
    <t>前川　清子</t>
  </si>
  <si>
    <t>錦生</t>
  </si>
  <si>
    <t>518-0737</t>
  </si>
  <si>
    <t>安部田2270</t>
  </si>
  <si>
    <t xml:space="preserve"> 〃  63-1805</t>
  </si>
  <si>
    <t xml:space="preserve"> 〃  63-9797</t>
  </si>
  <si>
    <t>水口　昌也</t>
  </si>
  <si>
    <t>比奈知</t>
  </si>
  <si>
    <t>518-0413</t>
  </si>
  <si>
    <t xml:space="preserve"> 〃  68-1104</t>
  </si>
  <si>
    <t xml:space="preserve"> 〃  68-5404</t>
  </si>
  <si>
    <t>瀧永　善樹</t>
  </si>
  <si>
    <t>滝之原</t>
  </si>
  <si>
    <t>518-0411</t>
  </si>
  <si>
    <t>滝之原1050</t>
  </si>
  <si>
    <t xml:space="preserve"> 〃  68-2850</t>
  </si>
  <si>
    <t xml:space="preserve"> 〃  68-2880</t>
  </si>
  <si>
    <t>城　吉富美</t>
  </si>
  <si>
    <t>美旗</t>
  </si>
  <si>
    <t>518-0611</t>
  </si>
  <si>
    <t>新田117-2</t>
  </si>
  <si>
    <t xml:space="preserve"> 〃  65-3009</t>
  </si>
  <si>
    <t xml:space="preserve"> 〃  65-3852</t>
  </si>
  <si>
    <t>野口　俊史</t>
  </si>
  <si>
    <t>箕曲</t>
  </si>
  <si>
    <t>518-0441</t>
  </si>
  <si>
    <t>夏見351</t>
  </si>
  <si>
    <t xml:space="preserve"> 〃  63-1802</t>
  </si>
  <si>
    <t xml:space="preserve"> 〃  63-1261</t>
  </si>
  <si>
    <t>橋本　弘子</t>
  </si>
  <si>
    <t>赤目</t>
  </si>
  <si>
    <t>518-0463</t>
  </si>
  <si>
    <t>赤目町檀116</t>
  </si>
  <si>
    <t xml:space="preserve"> 〃  63-1803</t>
  </si>
  <si>
    <t xml:space="preserve"> 〃  63-1134</t>
  </si>
  <si>
    <t>檜作四四三</t>
  </si>
  <si>
    <t>飛鳥</t>
  </si>
  <si>
    <t>519-4563</t>
  </si>
  <si>
    <t>飛鳥町小阪499</t>
  </si>
  <si>
    <t xml:space="preserve"> 〃  84-0004</t>
  </si>
  <si>
    <t xml:space="preserve"> 〃　84-0055</t>
  </si>
  <si>
    <t>倉谷耕一郎</t>
  </si>
  <si>
    <t>南 牟 婁 郡（本校8　分校1）</t>
  </si>
  <si>
    <t>御浜</t>
  </si>
  <si>
    <t>519-5202</t>
  </si>
  <si>
    <t>05979-2-0012</t>
  </si>
  <si>
    <t>阿田和</t>
  </si>
  <si>
    <t>　〃　阿田和3996-1</t>
  </si>
  <si>
    <t xml:space="preserve"> 〃   3-0011</t>
  </si>
  <si>
    <t xml:space="preserve"> 〃　 3-0211</t>
  </si>
  <si>
    <t>中山　峯生</t>
  </si>
  <si>
    <t>尾呂志学園</t>
  </si>
  <si>
    <t xml:space="preserve"> 〃   4-1012</t>
  </si>
  <si>
    <t xml:space="preserve"> 〃　 4-1063</t>
  </si>
  <si>
    <t>杉内　和夫</t>
  </si>
  <si>
    <t>相野谷</t>
  </si>
  <si>
    <t>519-5835</t>
  </si>
  <si>
    <t>0735-33-1003</t>
  </si>
  <si>
    <t>0735-33-1004</t>
  </si>
  <si>
    <t>溝口　武司</t>
  </si>
  <si>
    <t>519-5701</t>
  </si>
  <si>
    <t>鵜殿村20</t>
  </si>
  <si>
    <t xml:space="preserve"> 〃  32-0025</t>
  </si>
  <si>
    <t xml:space="preserve"> 〃　33-0040</t>
  </si>
  <si>
    <t>荒巻三洋樹</t>
  </si>
  <si>
    <t>　浅里分校</t>
  </si>
  <si>
    <t>☆上　　川</t>
  </si>
  <si>
    <t>紀和町楊枝2</t>
  </si>
  <si>
    <t>519-5414</t>
  </si>
  <si>
    <t>　〃　小栗須27</t>
  </si>
  <si>
    <t>05979-7-0009</t>
  </si>
  <si>
    <t>05979-7-0011</t>
  </si>
  <si>
    <t>山口　和洋</t>
  </si>
  <si>
    <t>i-info@ishiyak
ushi-h.ed.jp</t>
  </si>
  <si>
    <t>518-0746</t>
  </si>
  <si>
    <t>梅が丘北一番町340</t>
  </si>
  <si>
    <t xml:space="preserve"> 〃  63-2160</t>
  </si>
  <si>
    <t xml:space="preserve"> 〃  63-8767</t>
  </si>
  <si>
    <t>河内　照治</t>
  </si>
  <si>
    <t>百合が丘</t>
  </si>
  <si>
    <t>518-0479</t>
  </si>
  <si>
    <t>百合が丘東九番町1</t>
  </si>
  <si>
    <t xml:space="preserve"> 〃  64-6211</t>
  </si>
  <si>
    <t xml:space="preserve"> 〃  64-6212</t>
  </si>
  <si>
    <t>山本　美一</t>
  </si>
  <si>
    <t>阿　山　郡（本校9）</t>
  </si>
  <si>
    <t>519-1402</t>
  </si>
  <si>
    <t>伊賀町柘植町2343</t>
  </si>
  <si>
    <t>0595-45-2004</t>
  </si>
  <si>
    <t>0595-45-6371</t>
  </si>
  <si>
    <t>船見　忠美</t>
  </si>
  <si>
    <t>519-1416</t>
  </si>
  <si>
    <t>　〃　新堂160</t>
  </si>
  <si>
    <t xml:space="preserve"> 〃  45-3004</t>
  </si>
  <si>
    <t xml:space="preserve"> 〃  45-6372</t>
  </si>
  <si>
    <t>山﨑萬理子</t>
  </si>
  <si>
    <t>519-1424</t>
  </si>
  <si>
    <t>　〃　川東1786-3</t>
  </si>
  <si>
    <t xml:space="preserve"> 〃  45-3054</t>
  </si>
  <si>
    <t>518-1313</t>
  </si>
  <si>
    <t>阿山町馬場1045</t>
  </si>
  <si>
    <t xml:space="preserve"> 〃  43-0043</t>
  </si>
  <si>
    <t xml:space="preserve"> 〃  43-2003</t>
  </si>
  <si>
    <t>徳永　隆和</t>
  </si>
  <si>
    <t>518-1322</t>
  </si>
  <si>
    <t>阿山町玉滝9536-2</t>
  </si>
  <si>
    <t>0595-42-1001</t>
  </si>
  <si>
    <t>0595-42-1220</t>
  </si>
  <si>
    <t>518-1304</t>
  </si>
  <si>
    <t>　〃　中友田1000</t>
  </si>
  <si>
    <t xml:space="preserve"> 〃  43-1004</t>
  </si>
  <si>
    <t xml:space="preserve"> 〃  43-2004</t>
  </si>
  <si>
    <t>519-1705</t>
  </si>
  <si>
    <t>島ヶ原村4696-9</t>
  </si>
  <si>
    <t xml:space="preserve"> 〃  49-2018</t>
  </si>
  <si>
    <t>0594-48-6000</t>
  </si>
  <si>
    <t>石川　進一</t>
  </si>
  <si>
    <t>横井　清英</t>
  </si>
  <si>
    <t>長島町</t>
  </si>
  <si>
    <t>511-1122</t>
  </si>
  <si>
    <t>　〃　長島町松ヶ島61-3</t>
  </si>
  <si>
    <t xml:space="preserve"> 〃  42-4123</t>
  </si>
  <si>
    <t>0594-42-1005</t>
  </si>
  <si>
    <t>早川　　修</t>
  </si>
  <si>
    <t>吉村　信雄</t>
  </si>
  <si>
    <t>木曽岬町</t>
  </si>
  <si>
    <t>498-0807</t>
  </si>
  <si>
    <t>　〃　木曽岬町西対海地47</t>
  </si>
  <si>
    <t>0567-68-1617</t>
  </si>
  <si>
    <t>0567-69-1441</t>
  </si>
  <si>
    <t>白木　　修</t>
  </si>
  <si>
    <t>佐藤　義博</t>
  </si>
  <si>
    <t>北勢町</t>
  </si>
  <si>
    <t>511-0492</t>
  </si>
  <si>
    <t>員弁郡北勢町阿下喜2633</t>
  </si>
  <si>
    <t>0594-72-3510</t>
  </si>
  <si>
    <t>0594-72-3334</t>
  </si>
  <si>
    <t>林　　雅敏</t>
  </si>
  <si>
    <t>伊藤　　章</t>
  </si>
  <si>
    <t>員弁町</t>
  </si>
  <si>
    <t>511-0202</t>
  </si>
  <si>
    <t>　〃　員弁町楚原936</t>
  </si>
  <si>
    <t xml:space="preserve"> 〃  74-3855</t>
  </si>
  <si>
    <t>0594-74-3856</t>
  </si>
  <si>
    <t>二井　恒彦</t>
  </si>
  <si>
    <t>多湖　邦興</t>
  </si>
  <si>
    <t>大安町</t>
  </si>
  <si>
    <t>511-0292</t>
  </si>
  <si>
    <t>尾　鷲　市（本校11）</t>
  </si>
  <si>
    <t>中村町4-58</t>
  </si>
  <si>
    <t>0597-22-0172</t>
  </si>
  <si>
    <t>田中　稔昭</t>
  </si>
  <si>
    <t>宮之上</t>
  </si>
  <si>
    <t>宮ノ上町6-48</t>
  </si>
  <si>
    <t xml:space="preserve"> 〃 -22-0303</t>
  </si>
  <si>
    <t>0597-22-0303</t>
  </si>
  <si>
    <t>中崎　昭洋</t>
  </si>
  <si>
    <t>矢浜</t>
  </si>
  <si>
    <t>519-3671</t>
  </si>
  <si>
    <t>矢浜二丁目3-52</t>
  </si>
  <si>
    <t xml:space="preserve"> 〃 -22-0178</t>
  </si>
  <si>
    <t>0597-22-0178</t>
  </si>
  <si>
    <t>伊藤　和博</t>
  </si>
  <si>
    <t>向井</t>
  </si>
  <si>
    <t>519-3625</t>
  </si>
  <si>
    <t>向井134-12</t>
  </si>
  <si>
    <t xml:space="preserve"> 〃 -22-0914</t>
  </si>
  <si>
    <t>0597-22-0914</t>
  </si>
  <si>
    <t>井上　隆雄</t>
  </si>
  <si>
    <t>☆須賀利</t>
  </si>
  <si>
    <t>519-3421</t>
  </si>
  <si>
    <t>須賀利町107</t>
  </si>
  <si>
    <t xml:space="preserve">   　　　　－</t>
  </si>
  <si>
    <t>　　　　　　－</t>
  </si>
  <si>
    <t>九鬼</t>
  </si>
  <si>
    <t>519-3701</t>
  </si>
  <si>
    <t>九鬼町374-1</t>
  </si>
  <si>
    <t xml:space="preserve"> 〃 -29-2076</t>
  </si>
  <si>
    <t>0597-29-2076</t>
  </si>
  <si>
    <t>上野　寛人</t>
  </si>
  <si>
    <t>三木</t>
  </si>
  <si>
    <t>三木浦町391</t>
  </si>
  <si>
    <t xml:space="preserve"> 〃 -28-2029</t>
  </si>
  <si>
    <t>三重郡菰野町潤田1250</t>
  </si>
  <si>
    <t xml:space="preserve"> 〃  91-1155</t>
  </si>
  <si>
    <t>0593-91-1195</t>
  </si>
  <si>
    <t>萩　　　正</t>
  </si>
  <si>
    <t>大橋　徳紀</t>
  </si>
  <si>
    <t>楠町</t>
  </si>
  <si>
    <t>510-0192</t>
  </si>
  <si>
    <t>三重郡楠町北五味塚2060-72</t>
  </si>
  <si>
    <t xml:space="preserve"> 〃  98-3130</t>
  </si>
  <si>
    <t>0593-97-5754</t>
  </si>
  <si>
    <t>田中　清章</t>
  </si>
  <si>
    <t>辻　　忠男</t>
  </si>
  <si>
    <t>朝日町</t>
  </si>
  <si>
    <t>510-8522</t>
  </si>
  <si>
    <t>　〃　朝日町小向893</t>
  </si>
  <si>
    <t xml:space="preserve"> 〃  77-2511</t>
  </si>
  <si>
    <t>0593-77-2790</t>
  </si>
  <si>
    <t>松永　賢三</t>
  </si>
  <si>
    <t>神山　朱美</t>
  </si>
  <si>
    <t>　〃　川越町豊田一色314</t>
  </si>
  <si>
    <t xml:space="preserve"> 〃  64-2539</t>
  </si>
  <si>
    <t>0593-64-2568</t>
  </si>
  <si>
    <t>山田美喜子</t>
  </si>
  <si>
    <t>陣田　喜哉</t>
  </si>
  <si>
    <t>513-0801</t>
  </si>
  <si>
    <t>519-3206</t>
  </si>
  <si>
    <t>　〃　　海野411</t>
  </si>
  <si>
    <t>05974-7-1300</t>
  </si>
  <si>
    <t>中野　玉雄</t>
  </si>
  <si>
    <t>西</t>
  </si>
  <si>
    <t>519-3205</t>
  </si>
  <si>
    <t>　〃　　長島1538</t>
  </si>
  <si>
    <t>05974-7-0002</t>
  </si>
  <si>
    <t>奥田　春之</t>
  </si>
  <si>
    <t>東</t>
  </si>
  <si>
    <t>519-3204</t>
  </si>
  <si>
    <t>　〃　　東長島2458</t>
  </si>
  <si>
    <t>05974-7-5297</t>
  </si>
  <si>
    <t>安部　正美</t>
  </si>
  <si>
    <t>志子</t>
  </si>
  <si>
    <t>519-3203</t>
  </si>
  <si>
    <t>　〃　　島原715</t>
  </si>
  <si>
    <t>05974-7-0409</t>
  </si>
  <si>
    <t>内山　博功</t>
  </si>
  <si>
    <t>赤羽</t>
  </si>
  <si>
    <t xml:space="preserve"> 〃</t>
  </si>
  <si>
    <t>　〃　　島原2708-2</t>
  </si>
  <si>
    <t>05974-7-0404</t>
  </si>
  <si>
    <t>森　　　勝</t>
  </si>
  <si>
    <t>相賀</t>
  </si>
  <si>
    <t>519-3406</t>
  </si>
  <si>
    <t>海山町相賀368-3</t>
  </si>
  <si>
    <t>0597-32-0112</t>
  </si>
  <si>
    <t>0597-32-3477</t>
  </si>
  <si>
    <t>稲葉　征二</t>
  </si>
  <si>
    <t>引本</t>
  </si>
  <si>
    <t>　〃　引本浦239-2</t>
  </si>
  <si>
    <t>514-1192</t>
  </si>
  <si>
    <t>久居市東鷹跡町246</t>
  </si>
  <si>
    <t xml:space="preserve"> 〃 255-3110</t>
  </si>
  <si>
    <t xml:space="preserve"> 〃 255-1990</t>
  </si>
  <si>
    <t>八太　真浩</t>
  </si>
  <si>
    <t>香良洲町</t>
  </si>
  <si>
    <t>514-0314</t>
  </si>
  <si>
    <t xml:space="preserve"> 〃 292-4309</t>
  </si>
  <si>
    <t xml:space="preserve"> 〃 292-4400</t>
  </si>
  <si>
    <t>木下　次男</t>
  </si>
  <si>
    <t>加藤　軍志</t>
  </si>
  <si>
    <t>一志町</t>
  </si>
  <si>
    <t>515-2516</t>
  </si>
  <si>
    <t>　〃　一志町田尻593-2</t>
  </si>
  <si>
    <t xml:space="preserve"> 〃 293-3012</t>
  </si>
  <si>
    <t xml:space="preserve"> 〃 293-6421</t>
  </si>
  <si>
    <t>谷口　都子</t>
  </si>
  <si>
    <t>白山町</t>
  </si>
  <si>
    <t>515-2693</t>
  </si>
  <si>
    <t>　〃　白山町川口892</t>
  </si>
  <si>
    <t xml:space="preserve"> 〃 262-7021</t>
  </si>
  <si>
    <t xml:space="preserve"> 〃 262-5861</t>
  </si>
  <si>
    <t>野里　知己</t>
  </si>
  <si>
    <t>坂下　正信</t>
  </si>
  <si>
    <t>嬉野町</t>
  </si>
  <si>
    <t>　〃　嬉野町須賀1430</t>
  </si>
  <si>
    <t>0598-48-3821</t>
  </si>
  <si>
    <t>0598-42-6931</t>
  </si>
  <si>
    <t>船木　雅文</t>
  </si>
  <si>
    <t>川西　紀美</t>
  </si>
  <si>
    <t>美杉村</t>
  </si>
  <si>
    <t>　〃　美杉村八知5828-1</t>
  </si>
  <si>
    <t>059-272-8090</t>
  </si>
  <si>
    <t>059-272-0745</t>
  </si>
  <si>
    <t>奥野　惠一</t>
  </si>
  <si>
    <t>三雲町</t>
  </si>
  <si>
    <t>515-2112</t>
  </si>
  <si>
    <t>　〃　三雲町曽原2678</t>
  </si>
  <si>
    <t>0598-56-6611</t>
  </si>
  <si>
    <t>0598-56-6614</t>
  </si>
  <si>
    <t>中川　誠一</t>
  </si>
  <si>
    <t>教　育
事務所</t>
  </si>
  <si>
    <t>松　　　　　阪</t>
  </si>
  <si>
    <t>松阪市</t>
  </si>
  <si>
    <t>教育改革</t>
  </si>
  <si>
    <t>チーム</t>
  </si>
  <si>
    <t>高校教育</t>
  </si>
  <si>
    <t xml:space="preserve"> 〃  85-2712</t>
  </si>
  <si>
    <t xml:space="preserve"> 〃　85-2717</t>
  </si>
  <si>
    <t>井戸町238</t>
  </si>
  <si>
    <t xml:space="preserve"> 〃  85-2249</t>
  </si>
  <si>
    <t xml:space="preserve"> 〃　85-2249</t>
  </si>
  <si>
    <t>519-4325</t>
  </si>
  <si>
    <t>有馬町530</t>
  </si>
  <si>
    <t xml:space="preserve"> 〃  89-2235</t>
  </si>
  <si>
    <t xml:space="preserve"> 〃　89-2259</t>
  </si>
  <si>
    <t>福村　直昭</t>
  </si>
  <si>
    <t>519-4327</t>
  </si>
  <si>
    <t>金山町2370-2</t>
  </si>
  <si>
    <t xml:space="preserve"> 〃  89-5274</t>
  </si>
  <si>
    <t xml:space="preserve"> 〃　89-5274</t>
  </si>
  <si>
    <t>山本　総子</t>
  </si>
  <si>
    <t>519-4447</t>
  </si>
  <si>
    <t>育生町尾川41</t>
  </si>
  <si>
    <t>519-4446</t>
  </si>
  <si>
    <t>　〃　赤倉538</t>
  </si>
  <si>
    <t>519-4442</t>
  </si>
  <si>
    <t>神川町神上63</t>
  </si>
  <si>
    <t xml:space="preserve"> 〃  82-0017</t>
  </si>
  <si>
    <t xml:space="preserve"> 〃　82-0017</t>
  </si>
  <si>
    <t>舛屋　洋子</t>
  </si>
  <si>
    <t>○
☆</t>
  </si>
  <si>
    <t>519-4443</t>
  </si>
  <si>
    <t>519-4673</t>
  </si>
  <si>
    <t>五郷町寺谷1123</t>
  </si>
  <si>
    <t>0597-83-0022</t>
  </si>
  <si>
    <t>0597-83-0667</t>
  </si>
  <si>
    <t>下野　伸司</t>
  </si>
  <si>
    <t>519-4565</t>
  </si>
  <si>
    <t>飛鳥町野口375</t>
  </si>
  <si>
    <t xml:space="preserve"> 〃  84-0024</t>
  </si>
  <si>
    <t xml:space="preserve"> 〃　84-0050</t>
  </si>
  <si>
    <t>織田　信勝</t>
  </si>
  <si>
    <t>519-4563</t>
  </si>
  <si>
    <t>　〃　小阪495</t>
  </si>
  <si>
    <t xml:space="preserve"> 〃  84-0018</t>
  </si>
  <si>
    <t xml:space="preserve"> 〃　84-0030</t>
  </si>
  <si>
    <t>福村　直人</t>
  </si>
  <si>
    <t>519-4561</t>
  </si>
  <si>
    <t>　〃　大又250</t>
  </si>
  <si>
    <t xml:space="preserve"> 〃  84-0014</t>
  </si>
  <si>
    <t xml:space="preserve"> 〃　84-0014</t>
  </si>
  <si>
    <t>奥村　康造</t>
  </si>
  <si>
    <t>森北　和衛</t>
  </si>
  <si>
    <t>辻村　修一</t>
  </si>
  <si>
    <t>大内山村</t>
  </si>
  <si>
    <t>　〃　大内山村849-3</t>
  </si>
  <si>
    <t>05987-2-4040</t>
  </si>
  <si>
    <t>05987-2-2470</t>
  </si>
  <si>
    <t>藤原　　出</t>
  </si>
  <si>
    <t>大内　結</t>
  </si>
  <si>
    <t>鳥羽市</t>
  </si>
  <si>
    <t>517-0022</t>
  </si>
  <si>
    <t>0599-25-1265</t>
  </si>
  <si>
    <t>0599-25-1263</t>
  </si>
  <si>
    <t>山岡　一裕</t>
  </si>
  <si>
    <t>川村　光德</t>
  </si>
  <si>
    <t>浜島町</t>
  </si>
  <si>
    <t>志摩郡浜島町浜島755</t>
  </si>
  <si>
    <t xml:space="preserve"> 〃  53-1511</t>
  </si>
  <si>
    <t xml:space="preserve"> 〃  53-1556</t>
  </si>
  <si>
    <t>和田　啓一</t>
  </si>
  <si>
    <t>井上　陽史</t>
  </si>
  <si>
    <t>大王町</t>
  </si>
  <si>
    <t>517-0603</t>
  </si>
  <si>
    <t>　〃　大王町波切3902-2</t>
  </si>
  <si>
    <t xml:space="preserve"> 〃  72-2468</t>
  </si>
  <si>
    <t xml:space="preserve"> 〃  72-2441</t>
  </si>
  <si>
    <t>中村永三郎</t>
  </si>
  <si>
    <t>林　　侃生</t>
  </si>
  <si>
    <t>志摩町</t>
  </si>
  <si>
    <t>517-0703</t>
  </si>
  <si>
    <t>　〃　志摩町和具535</t>
  </si>
  <si>
    <t xml:space="preserve"> 〃  85-2222</t>
  </si>
  <si>
    <t xml:space="preserve"> 〃  85-7800</t>
  </si>
  <si>
    <t>小川　俔子</t>
  </si>
  <si>
    <t>田中　吉輔</t>
  </si>
  <si>
    <t>阿児町</t>
  </si>
  <si>
    <t>　〃　阿児町神明1074-14</t>
  </si>
  <si>
    <t xml:space="preserve"> 〃  43-4012</t>
  </si>
  <si>
    <t xml:space="preserve"> 〃  43-7003</t>
  </si>
  <si>
    <t>大西　叔子</t>
  </si>
  <si>
    <t>大東　弘郎</t>
  </si>
  <si>
    <t>磯部町</t>
  </si>
  <si>
    <t>　〃　磯部町迫間14</t>
  </si>
  <si>
    <t xml:space="preserve"> 〃  55-0142</t>
  </si>
  <si>
    <t xml:space="preserve"> 〃  55-0898</t>
  </si>
  <si>
    <t>阪本　武己</t>
  </si>
  <si>
    <t>西岡松太夫</t>
  </si>
  <si>
    <t>上　　　　野</t>
  </si>
  <si>
    <t>上野市</t>
  </si>
  <si>
    <t>518-0873</t>
  </si>
  <si>
    <t>上野市丸之内116</t>
  </si>
  <si>
    <t>0595-21-4111</t>
  </si>
  <si>
    <t>0595-24-7902</t>
  </si>
  <si>
    <t>福井　良之</t>
  </si>
  <si>
    <t>518-0701</t>
  </si>
  <si>
    <t>名張市鴻之台一番町1</t>
  </si>
  <si>
    <t xml:space="preserve"> 〃  63-2111</t>
  </si>
  <si>
    <t xml:space="preserve"> 〃  63-9848</t>
  </si>
  <si>
    <t>森本　孝子</t>
  </si>
  <si>
    <t>手島　新蔵</t>
  </si>
  <si>
    <t>519-1412</t>
  </si>
  <si>
    <t>阿山郡伊賀町下柘植728</t>
  </si>
  <si>
    <t xml:space="preserve"> 〃  45-9117</t>
  </si>
  <si>
    <t xml:space="preserve"> 〃  45-4818</t>
  </si>
  <si>
    <t>柘植美智代</t>
  </si>
  <si>
    <t>山崎　恵司</t>
  </si>
  <si>
    <t>518-1395</t>
  </si>
  <si>
    <t>　〃　阿山町馬場1128</t>
  </si>
  <si>
    <t xml:space="preserve"> 〃  43-1486</t>
  </si>
  <si>
    <t xml:space="preserve"> 〃  43-1466</t>
  </si>
  <si>
    <t>稲垣　幸弘</t>
  </si>
  <si>
    <t>箱林　一正</t>
  </si>
  <si>
    <t xml:space="preserve"> 〃  59-2058</t>
  </si>
  <si>
    <t xml:space="preserve"> 〃  59-2291</t>
  </si>
  <si>
    <t>穂積　　亨</t>
  </si>
  <si>
    <t>二井　淳爾</t>
  </si>
  <si>
    <t xml:space="preserve"> 〃  46-0130</t>
  </si>
  <si>
    <t xml:space="preserve"> 〃  46-0131</t>
  </si>
  <si>
    <t>中井　利次</t>
  </si>
  <si>
    <t>渡邉　真次</t>
  </si>
  <si>
    <t>青山町</t>
  </si>
  <si>
    <t>名賀郡青山町阿保1411</t>
  </si>
  <si>
    <t xml:space="preserve"> 〃  52-3233</t>
  </si>
  <si>
    <t xml:space="preserve"> 〃  52-1211</t>
  </si>
  <si>
    <t>大久保芳秀</t>
  </si>
  <si>
    <t>３　私　立　学　校</t>
  </si>
  <si>
    <t>教　育
事務所</t>
  </si>
  <si>
    <t>尾　鷲</t>
  </si>
  <si>
    <t>尾鷲市</t>
  </si>
  <si>
    <t>尾鷲市中村町10-50</t>
  </si>
  <si>
    <t>0597-23-8291</t>
  </si>
  <si>
    <t>23-8294</t>
  </si>
  <si>
    <t>山本　泰之</t>
  </si>
  <si>
    <t>東　　利三</t>
  </si>
  <si>
    <t>紀伊長島町</t>
  </si>
  <si>
    <t>05974-7-1111</t>
  </si>
  <si>
    <t xml:space="preserve"> 7-4817</t>
  </si>
  <si>
    <t>大西　正義</t>
  </si>
  <si>
    <t>海山町</t>
  </si>
  <si>
    <t>519-3406</t>
  </si>
  <si>
    <t>0597-32-0234</t>
  </si>
  <si>
    <t>32-3470</t>
  </si>
  <si>
    <t>尾崎　光紀</t>
  </si>
  <si>
    <t>熊　　野</t>
  </si>
  <si>
    <t>熊野市</t>
  </si>
  <si>
    <t>519-4392</t>
  </si>
  <si>
    <t>kut05@intsurf.ne.jp</t>
  </si>
  <si>
    <t>bisead@bise.mie-c.ed.jp</t>
  </si>
  <si>
    <t>長島</t>
  </si>
  <si>
    <t>長島町西外面2175</t>
  </si>
  <si>
    <t xml:space="preserve"> 〃  42-0054</t>
  </si>
  <si>
    <t xml:space="preserve"> 〃  42-5681</t>
  </si>
  <si>
    <t>丹羽　丈夫</t>
  </si>
  <si>
    <t>木曽岬</t>
  </si>
  <si>
    <t>498-0812</t>
  </si>
  <si>
    <t>木曽岬町中和泉361</t>
  </si>
  <si>
    <t>0567-68-8039</t>
  </si>
  <si>
    <t>0567-68-5468</t>
  </si>
  <si>
    <t>山口　清志</t>
  </si>
  <si>
    <t>計</t>
  </si>
  <si>
    <t>員　弁　郡（本校6）</t>
  </si>
  <si>
    <t>北勢</t>
  </si>
  <si>
    <t>511-0428</t>
  </si>
  <si>
    <t>北勢町阿下喜2480</t>
  </si>
  <si>
    <t>0594-72-2126</t>
  </si>
  <si>
    <t>0594-72-6060</t>
  </si>
  <si>
    <t>安藤　定次</t>
  </si>
  <si>
    <t>員弁</t>
  </si>
  <si>
    <t>511-0217</t>
  </si>
  <si>
    <t>員弁町大泉新田1739</t>
  </si>
  <si>
    <t xml:space="preserve"> 〃  74-2030</t>
  </si>
  <si>
    <t xml:space="preserve"> 〃  74-4734</t>
  </si>
  <si>
    <t>松岡　　洋</t>
  </si>
  <si>
    <t>大安</t>
  </si>
  <si>
    <t>511-0264</t>
  </si>
  <si>
    <t>大安町石榑東2977</t>
  </si>
  <si>
    <t xml:space="preserve"> 〃  78-0185</t>
  </si>
  <si>
    <t xml:space="preserve"> 〃  78-3840</t>
  </si>
  <si>
    <t>二之部迪史</t>
  </si>
  <si>
    <t>東員第一</t>
  </si>
  <si>
    <t>511-0242</t>
  </si>
  <si>
    <t>東員町六把野新田557</t>
  </si>
  <si>
    <t xml:space="preserve"> 〃  76-2303</t>
  </si>
  <si>
    <t xml:space="preserve"> 〃  76-9711</t>
  </si>
  <si>
    <t>羽場　一仁</t>
  </si>
  <si>
    <t>東員第二</t>
  </si>
  <si>
    <t>511-0233</t>
  </si>
  <si>
    <t>　〃　城山二丁目1</t>
  </si>
  <si>
    <t xml:space="preserve"> 〃  76-5152</t>
  </si>
  <si>
    <t xml:space="preserve"> 〃  76-9170</t>
  </si>
  <si>
    <t>岡　　弘道</t>
  </si>
  <si>
    <t>藤原</t>
  </si>
  <si>
    <t>511-0511</t>
  </si>
  <si>
    <t>藤原町市場491</t>
  </si>
  <si>
    <t xml:space="preserve"> 〃  46-2025</t>
  </si>
  <si>
    <t xml:space="preserve"> 〃  46-2843</t>
  </si>
  <si>
    <t>三輪　　敏</t>
  </si>
  <si>
    <t>四　日　市（本校21）</t>
  </si>
  <si>
    <t>中部</t>
  </si>
  <si>
    <t>510-0071</t>
  </si>
  <si>
    <t>西浦二丁目5-36</t>
  </si>
  <si>
    <t>0593-59-0114</t>
  </si>
  <si>
    <t>0593-59-0115</t>
  </si>
  <si>
    <t>小林　克彦</t>
  </si>
  <si>
    <t>橋北</t>
  </si>
  <si>
    <t>510-0026</t>
  </si>
  <si>
    <t>高浜町1-4</t>
  </si>
  <si>
    <t xml:space="preserve"> 〃  31-3128</t>
  </si>
  <si>
    <t xml:space="preserve"> 〃  30-0041</t>
  </si>
  <si>
    <t>栗本　韶彦</t>
  </si>
  <si>
    <t>港</t>
  </si>
  <si>
    <t>十七軒町10-41</t>
  </si>
  <si>
    <t xml:space="preserve"> 〃  59-0116</t>
  </si>
  <si>
    <t xml:space="preserve"> 〃  59-0117</t>
  </si>
  <si>
    <t>黒川　吉孝</t>
  </si>
  <si>
    <t>塩浜</t>
  </si>
  <si>
    <t>510-0863</t>
  </si>
  <si>
    <t>大字塩浜4096</t>
  </si>
  <si>
    <t xml:space="preserve"> 〃  49-0050</t>
  </si>
  <si>
    <t xml:space="preserve"> 〃  49-0051</t>
  </si>
  <si>
    <t>酒井傳美雄</t>
  </si>
  <si>
    <t>山手</t>
  </si>
  <si>
    <t>510-0805</t>
  </si>
  <si>
    <t>東阿倉川70</t>
  </si>
  <si>
    <t xml:space="preserve"> 〃  30-0046</t>
  </si>
  <si>
    <t xml:space="preserve"> 〃  30-0047</t>
  </si>
  <si>
    <t>服部　秀男</t>
  </si>
  <si>
    <t>富洲原</t>
  </si>
  <si>
    <t>510-8001</t>
  </si>
  <si>
    <t>天カ須賀五丁目3-10</t>
  </si>
  <si>
    <t xml:space="preserve"> 〃  65-4158</t>
  </si>
  <si>
    <t xml:space="preserve"> 〃  61-0135</t>
  </si>
  <si>
    <t>佃　　善文</t>
  </si>
  <si>
    <t>（中学校）</t>
  </si>
  <si>
    <t>510-8011</t>
  </si>
  <si>
    <t>0593-65-4118</t>
  </si>
  <si>
    <t>0593-61-0101</t>
  </si>
  <si>
    <t>岸本　　茂</t>
  </si>
  <si>
    <t>510-0943</t>
  </si>
  <si>
    <t>西日野町268-2</t>
  </si>
  <si>
    <t xml:space="preserve"> 〃  20-2082</t>
  </si>
  <si>
    <t xml:space="preserve"> 〃  20-2083</t>
  </si>
  <si>
    <t>小林　　亨</t>
  </si>
  <si>
    <t>510-0893</t>
  </si>
  <si>
    <t>前田町18-17</t>
  </si>
  <si>
    <t xml:space="preserve"> 〃  49-0038</t>
  </si>
  <si>
    <t xml:space="preserve"> 〃  49-0039</t>
  </si>
  <si>
    <t>松葉　　隆</t>
  </si>
  <si>
    <t>512-1103</t>
  </si>
  <si>
    <t xml:space="preserve"> 〃  28-1013</t>
  </si>
  <si>
    <t xml:space="preserve"> 〃  28-8093</t>
  </si>
  <si>
    <t>上田　茂博</t>
  </si>
  <si>
    <t>512-0923</t>
  </si>
  <si>
    <t>高角町2068-2</t>
  </si>
  <si>
    <t xml:space="preserve"> 〃  25-2088</t>
  </si>
  <si>
    <t xml:space="preserve"> 〃  25-2089</t>
  </si>
  <si>
    <t>水谷　博昭</t>
  </si>
  <si>
    <t>512-1203</t>
  </si>
  <si>
    <t>電話番号</t>
  </si>
  <si>
    <t>予算・経理グループ</t>
  </si>
  <si>
    <t>主　幹</t>
  </si>
  <si>
    <t>森　　　　　篤</t>
  </si>
  <si>
    <t>059-224-2943</t>
  </si>
  <si>
    <t>支　 援 　グ 　ル 　ー 　プ</t>
  </si>
  <si>
    <t>059-224-2940</t>
  </si>
  <si>
    <t>渡　辺　久　孝</t>
  </si>
  <si>
    <t>電話番号</t>
  </si>
  <si>
    <t>教育改革グループ</t>
  </si>
  <si>
    <t>主　幹</t>
  </si>
  <si>
    <t>059-224-2951</t>
  </si>
  <si>
    <t>明  石　典　男</t>
  </si>
  <si>
    <t>059-224-3008</t>
  </si>
  <si>
    <t>【学校教育分野】</t>
  </si>
  <si>
    <t>東　川　賢　一</t>
  </si>
  <si>
    <t>059-224-2744</t>
  </si>
  <si>
    <t>（Fax）</t>
  </si>
  <si>
    <t>059-224-3023</t>
  </si>
  <si>
    <t>電話番号</t>
  </si>
  <si>
    <t>高校教育グループ</t>
  </si>
  <si>
    <t>主幹</t>
  </si>
  <si>
    <t>見　並　　　誠</t>
  </si>
  <si>
    <t>059-224-3002</t>
  </si>
  <si>
    <t>入　 試 　グ 　ル 　ー　 プ</t>
  </si>
  <si>
    <t>楠　井　善　治</t>
  </si>
  <si>
    <t>059-224-2913</t>
  </si>
  <si>
    <t>学校教育   支援チーム</t>
  </si>
  <si>
    <t>マネージャー</t>
  </si>
  <si>
    <t>（Fax）</t>
  </si>
  <si>
    <t>059-224-3023</t>
  </si>
  <si>
    <t>電話番号</t>
  </si>
  <si>
    <t>小中学校教育グループ</t>
  </si>
  <si>
    <t>主幹</t>
  </si>
  <si>
    <t>渡　辺　克　彦</t>
  </si>
  <si>
    <t>059-224-2963</t>
  </si>
  <si>
    <t>障害児支援教育グループ</t>
  </si>
  <si>
    <t>戸　田　真　樹</t>
  </si>
  <si>
    <t>059-224-2961</t>
  </si>
  <si>
    <t>生徒指導・健康教育チーム</t>
  </si>
  <si>
    <t>東　村　良　重</t>
  </si>
  <si>
    <t>（Fax）</t>
  </si>
  <si>
    <t>059-224-3023</t>
  </si>
  <si>
    <t>電話番号</t>
  </si>
  <si>
    <t>生徒指導グループ</t>
  </si>
  <si>
    <t>土　肥　稔　治</t>
  </si>
  <si>
    <t>059-224-2332</t>
  </si>
  <si>
    <t>健康教育グループ</t>
  </si>
  <si>
    <t>中　野　和　代</t>
  </si>
  <si>
    <t>059-224-2969</t>
  </si>
  <si>
    <t>人権・同和教育チーム</t>
  </si>
  <si>
    <t>（Fax）</t>
  </si>
  <si>
    <t>059-224-3023</t>
  </si>
  <si>
    <t>電話番号</t>
  </si>
  <si>
    <t>企画・社会人権同和教育グループ</t>
  </si>
  <si>
    <t>主幹</t>
  </si>
  <si>
    <t>加　納　久　雄</t>
  </si>
  <si>
    <t>059-224-2732</t>
  </si>
  <si>
    <t>学校人権同和教育グループ</t>
  </si>
  <si>
    <t>充指導主事</t>
  </si>
  <si>
    <t>059-224-2744</t>
  </si>
  <si>
    <t>＊人権・同和教育センター</t>
  </si>
  <si>
    <t>059-233-5520</t>
  </si>
  <si>
    <r>
      <t xml:space="preserve">　　　　　　　 </t>
    </r>
    <r>
      <rPr>
        <sz val="11"/>
        <rFont val="ＭＳ 明朝"/>
        <family val="1"/>
      </rPr>
      <t>(＊郵便番号514-0113　津市一身田大古曽693-1　三重県人権センター内 )</t>
    </r>
  </si>
  <si>
    <t>内　</t>
  </si>
  <si>
    <t>Fax 059-</t>
  </si>
  <si>
    <t>233-5523）</t>
  </si>
  <si>
    <t>【生涯学習分野】</t>
  </si>
  <si>
    <t>社会教育推進チーム</t>
  </si>
  <si>
    <t>マネージャー</t>
  </si>
  <si>
    <t>藤　川　誠　一</t>
  </si>
  <si>
    <t>（電話番号）</t>
  </si>
  <si>
    <t>059-224-2982</t>
  </si>
  <si>
    <t>スポーツ振興チーム</t>
  </si>
  <si>
    <t>松ヶ谷　光　廣</t>
  </si>
  <si>
    <t>電話番号</t>
  </si>
  <si>
    <t>施設グループ</t>
  </si>
  <si>
    <t>主幹</t>
  </si>
  <si>
    <t>笠　井　利　康</t>
  </si>
  <si>
    <t>059-224-2971</t>
  </si>
  <si>
    <t>スポーツ振興グループ</t>
  </si>
  <si>
    <t>服部匠悟</t>
  </si>
  <si>
    <t>059-224-2985</t>
  </si>
  <si>
    <t>鳥井　　　猛</t>
  </si>
  <si>
    <t>059-224-2973</t>
  </si>
  <si>
    <t>文化財保護チーム</t>
  </si>
  <si>
    <t>マネージャー</t>
  </si>
  <si>
    <t>駒田利治</t>
  </si>
  <si>
    <t>（電話番号）</t>
  </si>
  <si>
    <t>059-224-2999</t>
  </si>
  <si>
    <t>研修企画調整チーム</t>
  </si>
  <si>
    <t>浅尾正男</t>
  </si>
  <si>
    <t>（電話番号）</t>
  </si>
  <si>
    <t>059-226-3428</t>
  </si>
  <si>
    <t>研修・情報化チーム</t>
  </si>
  <si>
    <t>渡辺祐治</t>
  </si>
  <si>
    <t>（Fax）</t>
  </si>
  <si>
    <t>059-226-3706</t>
  </si>
  <si>
    <t>電話番号</t>
  </si>
  <si>
    <t>主幹</t>
  </si>
  <si>
    <t>藤田秀昭</t>
  </si>
  <si>
    <t>059-226-3571</t>
  </si>
  <si>
    <t>専門研修グループ</t>
  </si>
  <si>
    <t>主幹</t>
  </si>
  <si>
    <t>佐 々 山   秀  男</t>
  </si>
  <si>
    <t>059-226-3517</t>
  </si>
  <si>
    <t>教育情報化グループ</t>
  </si>
  <si>
    <t>post@kuwana-h.ed.jp</t>
  </si>
  <si>
    <t>ssiroy00.@ssiroy.mie-c.ed.jp</t>
  </si>
  <si>
    <t>ssugin00@ssugin.mie-c.ed.jp</t>
  </si>
  <si>
    <t>snisihad@snisih.mie-c.ed.jp</t>
  </si>
  <si>
    <t>swatarad@swatar.mie-c.ed.jp</t>
  </si>
  <si>
    <t>510-0258</t>
  </si>
  <si>
    <t>秋永町1839</t>
  </si>
  <si>
    <t>倉田　　誠</t>
  </si>
  <si>
    <t>鈴峰</t>
  </si>
  <si>
    <t>519-0314</t>
  </si>
  <si>
    <t>長澤町1867-1</t>
  </si>
  <si>
    <t xml:space="preserve"> 〃  71-0023</t>
  </si>
  <si>
    <t xml:space="preserve"> 〃  71-0047</t>
  </si>
  <si>
    <t>羽多野　篤</t>
  </si>
  <si>
    <t>鼓ヶ浦</t>
  </si>
  <si>
    <t>寺家四丁目11-1</t>
  </si>
  <si>
    <t>創徳</t>
  </si>
  <si>
    <t>513-0803</t>
  </si>
  <si>
    <t>三日市町1803-8</t>
  </si>
  <si>
    <t xml:space="preserve"> 〃  82-5205</t>
  </si>
  <si>
    <t xml:space="preserve"> 〃  82-5720</t>
  </si>
  <si>
    <t>小林　英敏</t>
  </si>
  <si>
    <t>亀　山　市（本校2）</t>
  </si>
  <si>
    <t>亀山</t>
  </si>
  <si>
    <t>519-0159</t>
  </si>
  <si>
    <t>西丸町564</t>
  </si>
  <si>
    <t>0595-82-0354</t>
  </si>
  <si>
    <t>0595-82-9089</t>
  </si>
  <si>
    <t>中部</t>
  </si>
  <si>
    <t>519-0213</t>
  </si>
  <si>
    <t>田村町75</t>
  </si>
  <si>
    <t xml:space="preserve"> 〃  82-2085</t>
  </si>
  <si>
    <t>中村　俊明</t>
  </si>
  <si>
    <t>鈴　鹿　郡（本校1）</t>
  </si>
  <si>
    <t>519-1111</t>
  </si>
  <si>
    <t>関町新所町1863-2</t>
  </si>
  <si>
    <t>0595-96-0115</t>
  </si>
  <si>
    <t>0595-96-0847</t>
  </si>
  <si>
    <t>麻生　高義</t>
  </si>
  <si>
    <t>橋北</t>
  </si>
  <si>
    <t>514-0003</t>
  </si>
  <si>
    <t>桜橋二丁目38-1</t>
  </si>
  <si>
    <t>059-228-3114</t>
  </si>
  <si>
    <t>059-229-1779</t>
  </si>
  <si>
    <t>東橋内</t>
  </si>
  <si>
    <t>514-0018</t>
  </si>
  <si>
    <t xml:space="preserve"> 〃 228-2624</t>
  </si>
  <si>
    <t xml:space="preserve"> 〃 228-2628</t>
  </si>
  <si>
    <t>近田　芳久</t>
  </si>
  <si>
    <t>西橋内</t>
  </si>
  <si>
    <t>514-0037</t>
  </si>
  <si>
    <t xml:space="preserve"> 〃 227-5245</t>
  </si>
  <si>
    <t xml:space="preserve"> 〃 229-1797</t>
  </si>
  <si>
    <t>戸上　臣吾</t>
  </si>
  <si>
    <t>橋南</t>
  </si>
  <si>
    <t>514-0804</t>
  </si>
  <si>
    <t>上弁財町津興2537-4</t>
  </si>
  <si>
    <t xml:space="preserve"> 〃 227-5781</t>
  </si>
  <si>
    <t xml:space="preserve"> 〃 229-2792</t>
  </si>
  <si>
    <t>片岡　康行</t>
  </si>
  <si>
    <t>南郊</t>
  </si>
  <si>
    <t>514-0819</t>
  </si>
  <si>
    <t>高茶屋四丁目44-1</t>
  </si>
  <si>
    <t xml:space="preserve"> 〃 234-3254</t>
  </si>
  <si>
    <t xml:space="preserve"> 〃 235-2344</t>
  </si>
  <si>
    <t>城山一丁目12-3</t>
  </si>
  <si>
    <t xml:space="preserve"> 〃 234-5239</t>
  </si>
  <si>
    <t>西郊</t>
  </si>
  <si>
    <t>514-0057</t>
  </si>
  <si>
    <t>大山　泰博</t>
  </si>
  <si>
    <t>一身田</t>
  </si>
  <si>
    <t>514-0112</t>
  </si>
  <si>
    <t xml:space="preserve"> 〃 232-2157</t>
  </si>
  <si>
    <t xml:space="preserve"> 〃 231-6552</t>
  </si>
  <si>
    <t>中村　桂子</t>
  </si>
  <si>
    <t>○国児分校</t>
  </si>
  <si>
    <t>514-0102</t>
  </si>
  <si>
    <t>豊里</t>
  </si>
  <si>
    <t>514-0126</t>
  </si>
  <si>
    <t>大里睦合町820-1</t>
  </si>
  <si>
    <t xml:space="preserve"> 〃 230-2028</t>
  </si>
  <si>
    <t xml:space="preserve"> 〃 230-2897</t>
  </si>
  <si>
    <t>御園　　淳</t>
  </si>
  <si>
    <t>南が丘</t>
  </si>
  <si>
    <t>垂水2622-1</t>
  </si>
  <si>
    <t xml:space="preserve"> 〃 229-2831</t>
  </si>
  <si>
    <t xml:space="preserve"> 〃 229-2794</t>
  </si>
  <si>
    <t>青木　　誠</t>
  </si>
  <si>
    <t>安　芸　郡（本校4）</t>
  </si>
  <si>
    <t>510-0304</t>
  </si>
  <si>
    <t>河芸町上野2010</t>
  </si>
  <si>
    <t>059-245-0064</t>
  </si>
  <si>
    <t>059-245-0605</t>
  </si>
  <si>
    <t>青木　弘志</t>
  </si>
  <si>
    <t>芸濃</t>
  </si>
  <si>
    <t>514-2211</t>
  </si>
  <si>
    <t>芸濃町椋本5147</t>
  </si>
  <si>
    <t xml:space="preserve"> 〃 265-2031</t>
  </si>
  <si>
    <t>059-265-4954</t>
  </si>
  <si>
    <t>平岡　　仁</t>
  </si>
  <si>
    <t>美里</t>
  </si>
  <si>
    <t>514-2113</t>
  </si>
  <si>
    <t>美里村三郷450</t>
  </si>
  <si>
    <t xml:space="preserve"> 〃 279-2017</t>
  </si>
  <si>
    <t xml:space="preserve"> 〃 279-2093</t>
  </si>
  <si>
    <t>小林　和彦</t>
  </si>
  <si>
    <t>東観</t>
  </si>
  <si>
    <t>514-2326</t>
  </si>
  <si>
    <t>安濃町東観音寺494-1</t>
  </si>
  <si>
    <t>059-268-2021</t>
  </si>
  <si>
    <t>(郵便番号518-8533　上野市四十九町2802)</t>
  </si>
  <si>
    <t>上島和久</t>
  </si>
  <si>
    <t>0595-24-8270</t>
  </si>
  <si>
    <t>グ　ル　ー　プ　名</t>
  </si>
  <si>
    <t>電話番号</t>
  </si>
  <si>
    <t>田　中　伸　一</t>
  </si>
  <si>
    <t>0595-24-8260</t>
  </si>
  <si>
    <t>花　井　宏　彰</t>
  </si>
  <si>
    <t>0595-24-8267</t>
  </si>
  <si>
    <t>木　村　清　俊</t>
  </si>
  <si>
    <t>0595-24-8265</t>
  </si>
  <si>
    <t>(郵便番号519-3695　尾鷲市坂場西町１番１号)</t>
  </si>
  <si>
    <t>松　葉　邦　雄</t>
  </si>
  <si>
    <t>0597-23-3563</t>
  </si>
  <si>
    <t>グ　ル　ー　プ　名</t>
  </si>
  <si>
    <t>電話番号</t>
  </si>
  <si>
    <t>川　口　高　徳</t>
  </si>
  <si>
    <t>0597-23-3562</t>
  </si>
  <si>
    <t>主幹兼社会教育主事</t>
  </si>
  <si>
    <t>久　保　博　文</t>
  </si>
  <si>
    <t>0597-23-3565</t>
  </si>
  <si>
    <t>　世　古　博　久</t>
  </si>
  <si>
    <t>0597-23-3566</t>
  </si>
  <si>
    <t>(郵便番号519-4393　熊野市井戸町371)</t>
  </si>
  <si>
    <t>榎本和能</t>
  </si>
  <si>
    <t>（Fax）</t>
  </si>
  <si>
    <t>0597-89-6163</t>
  </si>
  <si>
    <t>グ　ル　ー　プ　名</t>
  </si>
  <si>
    <t>電話番号</t>
  </si>
  <si>
    <t>　西　　　　　章　</t>
  </si>
  <si>
    <t>0597-89-6157</t>
  </si>
  <si>
    <t>更　屋　好　年</t>
  </si>
  <si>
    <t>0597-89-6161</t>
  </si>
  <si>
    <t>　榎　本　　　伸</t>
  </si>
  <si>
    <t>0597-89-6162</t>
  </si>
  <si>
    <t>埋蔵文化財センター</t>
  </si>
  <si>
    <t>(郵便番号515-0325　多気郡明和町竹川503)</t>
  </si>
  <si>
    <t>吉　水　康　夫</t>
  </si>
  <si>
    <t>0596-52-7035</t>
  </si>
  <si>
    <t>グ　ル　ー　プ　名</t>
  </si>
  <si>
    <t>電話番号</t>
  </si>
  <si>
    <t>総務グループ</t>
  </si>
  <si>
    <t>牧　野　　　明</t>
  </si>
  <si>
    <t>0596-52-3800</t>
  </si>
  <si>
    <t>情報普及グループ</t>
  </si>
  <si>
    <t>田　阪　　　仁</t>
  </si>
  <si>
    <t>0596-52-7029</t>
  </si>
  <si>
    <t>企画調整グループ</t>
  </si>
  <si>
    <t>　河　北　秀　実　</t>
  </si>
  <si>
    <t>0596-52-7031</t>
  </si>
  <si>
    <t>　山　田　　　猛　</t>
  </si>
  <si>
    <t>0596-52-7034</t>
  </si>
  <si>
    <t>主幹</t>
  </si>
  <si>
    <t>新　田　　　洋</t>
  </si>
  <si>
    <t>0596-52-7028</t>
  </si>
  <si>
    <t>８　教　育　機　関</t>
  </si>
  <si>
    <t>図　　書　　館</t>
  </si>
  <si>
    <t>(郵便番号514-0061　津市一身田上津部田1234　三重県総合文化センター内)</t>
  </si>
  <si>
    <t>館長</t>
  </si>
  <si>
    <t>若松徳義</t>
  </si>
  <si>
    <t>059-233-1191</t>
  </si>
  <si>
    <t>グ　ル　ー　プ　名</t>
  </si>
  <si>
    <t>電話番号</t>
  </si>
  <si>
    <t>059-233-1182</t>
  </si>
  <si>
    <t>情報サービスグループ</t>
  </si>
  <si>
    <t>主幹</t>
  </si>
  <si>
    <t>原　　　　　豊</t>
  </si>
  <si>
    <t>059-233-1183</t>
  </si>
  <si>
    <t>熊野少年自然の家</t>
  </si>
  <si>
    <t>(郵便番号519-4327　熊野市金山町1577)</t>
  </si>
  <si>
    <t>小　西　豊　秀</t>
  </si>
  <si>
    <t>（電話番号）</t>
  </si>
  <si>
    <t>0597-89-3340</t>
  </si>
  <si>
    <t>博　　物　　館</t>
  </si>
  <si>
    <t>谷　本　鋭　次</t>
  </si>
  <si>
    <t>（電話番号）</t>
  </si>
  <si>
    <t>059-228-2283</t>
  </si>
  <si>
    <t>美　　術　　館</t>
  </si>
  <si>
    <t>(郵便番号514-0007　津市大谷町11)</t>
  </si>
  <si>
    <t>白　石　和　己</t>
  </si>
  <si>
    <t>059-223-0570</t>
  </si>
  <si>
    <t>参事</t>
  </si>
  <si>
    <t>佐　藤　源　一</t>
  </si>
  <si>
    <t>（e-mail）</t>
  </si>
  <si>
    <t>グ　ル　ー　プ　名</t>
  </si>
  <si>
    <t>電話番号</t>
  </si>
  <si>
    <t>西　島　とも子</t>
  </si>
  <si>
    <t>059-227-2100</t>
  </si>
  <si>
    <t>学芸・普及グループ</t>
  </si>
  <si>
    <t>主幹</t>
  </si>
  <si>
    <t>毛　利　伊知郎</t>
  </si>
  <si>
    <t>059-227-2220</t>
  </si>
  <si>
    <t>斎宮歴史博物館</t>
  </si>
  <si>
    <t>桂　川　　　哲</t>
  </si>
  <si>
    <t>（Fax）</t>
  </si>
  <si>
    <t>0596-52-3724</t>
  </si>
  <si>
    <t>グ　ル　ー　プ　名</t>
  </si>
  <si>
    <t>電話番号</t>
  </si>
  <si>
    <t>牧　野　　　明</t>
  </si>
  <si>
    <t>学芸普及グループ</t>
  </si>
  <si>
    <t>倉　田　直　純</t>
  </si>
  <si>
    <t>0596-52-7026</t>
  </si>
  <si>
    <t>調査研究グループ</t>
  </si>
  <si>
    <t>泉　　　雄　二</t>
  </si>
  <si>
    <t>0596-52-7027</t>
  </si>
  <si>
    <t>３　私　立　学　校</t>
  </si>
  <si>
    <t>05988-2-1045</t>
  </si>
  <si>
    <t>05988-2-2630</t>
  </si>
  <si>
    <t>大橋　雅美</t>
  </si>
  <si>
    <t>勢和村片野2254</t>
  </si>
  <si>
    <t>0598-49-2029</t>
  </si>
  <si>
    <t>0598-49-4003</t>
  </si>
  <si>
    <t>小林　寿一</t>
  </si>
  <si>
    <t>宮川村茂原643-8</t>
  </si>
  <si>
    <t>05987-6-0010</t>
  </si>
  <si>
    <t>05987-6-1361</t>
  </si>
  <si>
    <t>田中　庄司</t>
  </si>
  <si>
    <t>伊　勢　市（本校9）</t>
  </si>
  <si>
    <t>516-0016</t>
  </si>
  <si>
    <t>0596-24-2198</t>
  </si>
  <si>
    <t>0596-22-2198</t>
  </si>
  <si>
    <t>516-0071</t>
  </si>
  <si>
    <t>一之木五丁目5-3</t>
  </si>
  <si>
    <t xml:space="preserve"> 〃  24-1576</t>
  </si>
  <si>
    <t xml:space="preserve"> 〃  28-3703</t>
  </si>
  <si>
    <t>伊藤　儀久</t>
  </si>
  <si>
    <t>宮川</t>
  </si>
  <si>
    <t>516-0064</t>
  </si>
  <si>
    <t>二俣四丁目5-3</t>
  </si>
  <si>
    <t xml:space="preserve"> 〃  25-8315</t>
  </si>
  <si>
    <t xml:space="preserve"> 〃  28-3702</t>
  </si>
  <si>
    <t>中井　裕幸</t>
  </si>
  <si>
    <t>港</t>
  </si>
  <si>
    <t>516-0005</t>
  </si>
  <si>
    <t>竹ヶ鼻町100</t>
  </si>
  <si>
    <t xml:space="preserve"> 〃  36-4144</t>
  </si>
  <si>
    <t xml:space="preserve"> 〃  36-4684</t>
  </si>
  <si>
    <t>中川　直樹</t>
  </si>
  <si>
    <t>西豊浜町2736</t>
  </si>
  <si>
    <t xml:space="preserve"> 〃  37-2137</t>
  </si>
  <si>
    <t xml:space="preserve"> 〃  37-5772</t>
  </si>
  <si>
    <t>上田　暁生</t>
  </si>
  <si>
    <t>515-0509</t>
  </si>
  <si>
    <t>東大淀町15</t>
  </si>
  <si>
    <t xml:space="preserve"> 〃  37-2142</t>
  </si>
  <si>
    <t xml:space="preserve"> 〃  37-5763</t>
  </si>
  <si>
    <t>飯田　幹生</t>
  </si>
  <si>
    <t>上野町823</t>
  </si>
  <si>
    <t xml:space="preserve"> 〃  39-1212</t>
  </si>
  <si>
    <t xml:space="preserve"> 〃  39-0404</t>
  </si>
  <si>
    <t>尾関　　均</t>
  </si>
  <si>
    <t>516-0054</t>
  </si>
  <si>
    <t>粟野町777</t>
  </si>
  <si>
    <t>中村　　均</t>
  </si>
  <si>
    <t>516-0028</t>
  </si>
  <si>
    <t>中村町458</t>
  </si>
  <si>
    <t xml:space="preserve"> 〃  24-4888</t>
  </si>
  <si>
    <t xml:space="preserve"> 〃  22-2929</t>
  </si>
  <si>
    <t>土倉　利雄</t>
  </si>
  <si>
    <t>度　会　郡（本校14）</t>
  </si>
  <si>
    <t>519-0415</t>
  </si>
  <si>
    <t>玉城町田丸114-1</t>
  </si>
  <si>
    <t>0596-58-3057</t>
  </si>
  <si>
    <t>0596-58-5448</t>
  </si>
  <si>
    <t>仲世古公男</t>
  </si>
  <si>
    <t>二見</t>
  </si>
  <si>
    <t>二見町荘2037-2</t>
  </si>
  <si>
    <t xml:space="preserve"> 〃  42-1118</t>
  </si>
  <si>
    <t xml:space="preserve"> 〃  42-1154</t>
  </si>
  <si>
    <t>中田　勲見</t>
  </si>
  <si>
    <t>小俣</t>
  </si>
  <si>
    <t>519-0502</t>
  </si>
  <si>
    <t>小俣町相合750</t>
  </si>
  <si>
    <t xml:space="preserve"> 〃  22-3610</t>
  </si>
  <si>
    <t xml:space="preserve"> 〃  27-3028</t>
  </si>
  <si>
    <t>小田五十生</t>
  </si>
  <si>
    <t>五ヶ所</t>
  </si>
  <si>
    <t>516-0109</t>
  </si>
  <si>
    <t>南勢町船越1837-1</t>
  </si>
  <si>
    <t>0599-66-0015</t>
  </si>
  <si>
    <t>0599-66-0065</t>
  </si>
  <si>
    <t>世古　和弘</t>
  </si>
  <si>
    <t>南海</t>
  </si>
  <si>
    <t>　〃　迫間浦1113-1</t>
  </si>
  <si>
    <t xml:space="preserve"> 〃  64-2004</t>
  </si>
  <si>
    <t xml:space="preserve"> 〃  64-2702</t>
  </si>
  <si>
    <t>平松　民生</t>
  </si>
  <si>
    <t>宿田曽</t>
  </si>
  <si>
    <t xml:space="preserve"> 〃  69-2034</t>
  </si>
  <si>
    <t xml:space="preserve"> 〃  69-3404</t>
  </si>
  <si>
    <t>南島</t>
  </si>
  <si>
    <t>516-1306</t>
  </si>
  <si>
    <t>南島町慥柄浦6-4</t>
  </si>
  <si>
    <t>0596-72-0030</t>
  </si>
  <si>
    <t>0596-72-0434</t>
  </si>
  <si>
    <t>西山　好一</t>
  </si>
  <si>
    <t>南島西</t>
  </si>
  <si>
    <t>516-1532</t>
  </si>
  <si>
    <t xml:space="preserve"> 〃  76-0154</t>
  </si>
  <si>
    <t xml:space="preserve"> 〃  76-1746</t>
  </si>
  <si>
    <t>松田　幸孝</t>
  </si>
  <si>
    <t>柏崎</t>
  </si>
  <si>
    <t>紀勢町崎4464-3</t>
  </si>
  <si>
    <t>05987-4-1010</t>
  </si>
  <si>
    <t>05987-4-0419</t>
  </si>
  <si>
    <t>山本　眞直</t>
  </si>
  <si>
    <t>錦</t>
  </si>
  <si>
    <t>　〃　錦71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</si>
</sst>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11"/>
      <color indexed="9"/>
      <name val="ＭＳ 明朝"/>
      <family val="1"/>
    </font>
    <font>
      <sz val="6"/>
      <color indexed="9"/>
      <name val="ＭＳ 明朝"/>
      <family val="1"/>
    </font>
    <font>
      <sz val="20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6"/>
      <color indexed="8"/>
      <name val="ＭＳ 明朝"/>
      <family val="1"/>
    </font>
    <font>
      <sz val="24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name val="Century"/>
      <family val="1"/>
    </font>
    <font>
      <sz val="10"/>
      <name val="ＭＳ Ｐゴシック"/>
      <family val="3"/>
    </font>
    <font>
      <sz val="11"/>
      <name val="ＭＳ Ｐ明朝"/>
      <family val="1"/>
    </font>
    <font>
      <strike/>
      <sz val="11"/>
      <name val="ＭＳ 明朝"/>
      <family val="1"/>
    </font>
    <font>
      <u val="single"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Fill="1" applyBorder="1" applyAlignment="1">
      <alignment vertical="center" shrinkToFit="1"/>
    </xf>
    <xf numFmtId="0" fontId="4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38" fontId="2" fillId="0" borderId="0" xfId="17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/>
    </xf>
    <xf numFmtId="38" fontId="2" fillId="0" borderId="0" xfId="17" applyFont="1" applyFill="1" applyAlignment="1">
      <alignment/>
    </xf>
    <xf numFmtId="38" fontId="2" fillId="0" borderId="0" xfId="17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38" fontId="2" fillId="0" borderId="0" xfId="17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 wrapText="1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left" vertical="center" shrinkToFit="1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shrinkToFit="1"/>
    </xf>
    <xf numFmtId="38" fontId="2" fillId="0" borderId="0" xfId="17" applyFont="1" applyFill="1" applyBorder="1" applyAlignment="1">
      <alignment vertical="center"/>
    </xf>
    <xf numFmtId="38" fontId="2" fillId="0" borderId="7" xfId="17" applyFont="1" applyFill="1" applyBorder="1" applyAlignment="1">
      <alignment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 shrinkToFit="1"/>
    </xf>
    <xf numFmtId="0" fontId="2" fillId="0" borderId="5" xfId="0" applyFont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38" fontId="2" fillId="0" borderId="5" xfId="17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distributed" vertical="center" shrinkToFit="1"/>
    </xf>
    <xf numFmtId="38" fontId="2" fillId="0" borderId="11" xfId="17" applyFont="1" applyBorder="1" applyAlignment="1">
      <alignment vertical="center" shrinkToFit="1"/>
    </xf>
    <xf numFmtId="0" fontId="2" fillId="0" borderId="11" xfId="0" applyFont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horizontal="right" vertical="center"/>
    </xf>
    <xf numFmtId="38" fontId="2" fillId="0" borderId="0" xfId="17" applyFont="1" applyFill="1" applyAlignment="1">
      <alignment horizontal="right"/>
    </xf>
    <xf numFmtId="0" fontId="15" fillId="0" borderId="0" xfId="0" applyFont="1" applyFill="1" applyAlignment="1">
      <alignment vertical="center"/>
    </xf>
    <xf numFmtId="0" fontId="5" fillId="0" borderId="0" xfId="0" applyFont="1" applyAlignment="1">
      <alignment horizontal="distributed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17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2" fillId="2" borderId="0" xfId="0" applyFont="1" applyFill="1" applyAlignment="1">
      <alignment vertical="center"/>
    </xf>
    <xf numFmtId="0" fontId="2" fillId="0" borderId="9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distributed"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distributed"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distributed"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horizontal="distributed" vertical="center" shrinkToFit="1"/>
    </xf>
    <xf numFmtId="0" fontId="2" fillId="0" borderId="24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horizontal="distributed"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right" vertical="center" shrinkToFit="1"/>
    </xf>
    <xf numFmtId="0" fontId="2" fillId="0" borderId="26" xfId="0" applyFont="1" applyFill="1" applyBorder="1" applyAlignment="1">
      <alignment horizontal="right" vertical="center" shrinkToFit="1"/>
    </xf>
    <xf numFmtId="0" fontId="2" fillId="0" borderId="19" xfId="0" applyFont="1" applyFill="1" applyBorder="1" applyAlignment="1">
      <alignment horizontal="right" vertical="center" shrinkToFit="1"/>
    </xf>
    <xf numFmtId="0" fontId="2" fillId="0" borderId="27" xfId="0" applyFont="1" applyFill="1" applyBorder="1" applyAlignment="1">
      <alignment horizontal="distributed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right" vertical="center" shrinkToFit="1"/>
    </xf>
    <xf numFmtId="38" fontId="2" fillId="0" borderId="24" xfId="17" applyFont="1" applyFill="1" applyBorder="1" applyAlignment="1">
      <alignment vertical="center" shrinkToFit="1"/>
    </xf>
    <xf numFmtId="0" fontId="5" fillId="0" borderId="18" xfId="0" applyFont="1" applyFill="1" applyBorder="1" applyAlignment="1">
      <alignment horizontal="distributed" vertical="center" shrinkToFit="1"/>
    </xf>
    <xf numFmtId="0" fontId="2" fillId="0" borderId="28" xfId="0" applyFont="1" applyFill="1" applyBorder="1" applyAlignment="1">
      <alignment vertical="center" shrinkToFit="1"/>
    </xf>
    <xf numFmtId="0" fontId="2" fillId="0" borderId="29" xfId="0" applyFont="1" applyFill="1" applyBorder="1" applyAlignment="1">
      <alignment horizontal="distributed" vertical="center" shrinkToFit="1"/>
    </xf>
    <xf numFmtId="0" fontId="2" fillId="0" borderId="30" xfId="0" applyFont="1" applyFill="1" applyBorder="1" applyAlignment="1">
      <alignment vertical="center" shrinkToFit="1"/>
    </xf>
    <xf numFmtId="0" fontId="2" fillId="0" borderId="31" xfId="0" applyFont="1" applyFill="1" applyBorder="1" applyAlignment="1">
      <alignment vertical="center" shrinkToFit="1"/>
    </xf>
    <xf numFmtId="38" fontId="2" fillId="0" borderId="32" xfId="17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vertical="center" wrapText="1" shrinkToFit="1"/>
    </xf>
    <xf numFmtId="38" fontId="2" fillId="0" borderId="24" xfId="17" applyFont="1" applyFill="1" applyBorder="1" applyAlignment="1">
      <alignment horizontal="right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left" vertical="center" shrinkToFit="1"/>
    </xf>
    <xf numFmtId="0" fontId="2" fillId="0" borderId="30" xfId="0" applyFont="1" applyFill="1" applyBorder="1" applyAlignment="1">
      <alignment horizontal="right" vertical="center" shrinkToFit="1"/>
    </xf>
    <xf numFmtId="0" fontId="2" fillId="0" borderId="31" xfId="0" applyFont="1" applyFill="1" applyBorder="1" applyAlignment="1">
      <alignment horizontal="right" vertical="center" shrinkToFit="1"/>
    </xf>
    <xf numFmtId="0" fontId="2" fillId="0" borderId="33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left" vertical="center"/>
    </xf>
    <xf numFmtId="38" fontId="2" fillId="0" borderId="30" xfId="0" applyNumberFormat="1" applyFont="1" applyFill="1" applyBorder="1" applyAlignment="1">
      <alignment vertical="center"/>
    </xf>
    <xf numFmtId="38" fontId="2" fillId="0" borderId="31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distributed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right" vertical="center" shrinkToFit="1"/>
    </xf>
    <xf numFmtId="0" fontId="2" fillId="0" borderId="17" xfId="0" applyFont="1" applyFill="1" applyBorder="1" applyAlignment="1">
      <alignment horizontal="right" vertical="center" shrinkToFit="1"/>
    </xf>
    <xf numFmtId="38" fontId="2" fillId="0" borderId="1" xfId="17" applyFont="1" applyFill="1" applyBorder="1" applyAlignment="1">
      <alignment horizontal="right" vertical="center" shrinkToFit="1"/>
    </xf>
    <xf numFmtId="0" fontId="7" fillId="0" borderId="18" xfId="0" applyFont="1" applyFill="1" applyBorder="1" applyAlignment="1">
      <alignment horizontal="distributed" vertical="center" wrapText="1" shrinkToFit="1"/>
    </xf>
    <xf numFmtId="0" fontId="2" fillId="0" borderId="1" xfId="0" applyFont="1" applyFill="1" applyBorder="1" applyAlignment="1">
      <alignment horizontal="distributed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right" vertical="center" shrinkToFit="1"/>
    </xf>
    <xf numFmtId="0" fontId="7" fillId="0" borderId="18" xfId="0" applyFont="1" applyFill="1" applyBorder="1" applyAlignment="1">
      <alignment horizontal="distributed" vertical="center" shrinkToFit="1"/>
    </xf>
    <xf numFmtId="0" fontId="2" fillId="0" borderId="21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left" vertical="center" wrapText="1" shrinkToFit="1"/>
    </xf>
    <xf numFmtId="0" fontId="2" fillId="0" borderId="21" xfId="0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horizontal="left" vertical="center" wrapText="1" shrinkToFit="1"/>
    </xf>
    <xf numFmtId="0" fontId="7" fillId="0" borderId="18" xfId="0" applyFont="1" applyFill="1" applyBorder="1" applyAlignment="1">
      <alignment horizontal="left" vertical="center" wrapText="1"/>
    </xf>
    <xf numFmtId="38" fontId="2" fillId="0" borderId="30" xfId="17" applyFont="1" applyFill="1" applyBorder="1" applyAlignment="1">
      <alignment vertical="center"/>
    </xf>
    <xf numFmtId="38" fontId="2" fillId="0" borderId="31" xfId="17" applyFont="1" applyFill="1" applyBorder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/>
    </xf>
    <xf numFmtId="38" fontId="2" fillId="0" borderId="30" xfId="17" applyFont="1" applyFill="1" applyBorder="1" applyAlignment="1">
      <alignment horizontal="right" vertical="center" shrinkToFit="1"/>
    </xf>
    <xf numFmtId="38" fontId="2" fillId="0" borderId="31" xfId="17" applyFont="1" applyFill="1" applyBorder="1" applyAlignment="1">
      <alignment horizontal="right" vertical="center" shrinkToFit="1"/>
    </xf>
    <xf numFmtId="38" fontId="2" fillId="0" borderId="16" xfId="17" applyFont="1" applyFill="1" applyBorder="1" applyAlignment="1">
      <alignment horizontal="right" vertical="center" shrinkToFit="1"/>
    </xf>
    <xf numFmtId="38" fontId="2" fillId="0" borderId="17" xfId="17" applyFont="1" applyFill="1" applyBorder="1" applyAlignment="1">
      <alignment horizontal="right" vertical="center" shrinkToFit="1"/>
    </xf>
    <xf numFmtId="38" fontId="2" fillId="0" borderId="19" xfId="17" applyFont="1" applyFill="1" applyBorder="1" applyAlignment="1">
      <alignment horizontal="right" vertical="center" shrinkToFit="1"/>
    </xf>
    <xf numFmtId="38" fontId="2" fillId="0" borderId="9" xfId="17" applyFont="1" applyFill="1" applyBorder="1" applyAlignment="1">
      <alignment horizontal="right" vertical="center" shrinkToFit="1"/>
    </xf>
    <xf numFmtId="38" fontId="2" fillId="0" borderId="28" xfId="17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right" vertical="center" shrinkToFit="1"/>
    </xf>
    <xf numFmtId="38" fontId="2" fillId="0" borderId="10" xfId="17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vertical="center" shrinkToFit="1"/>
    </xf>
    <xf numFmtId="38" fontId="2" fillId="0" borderId="32" xfId="17" applyFont="1" applyFill="1" applyBorder="1" applyAlignment="1">
      <alignment horizontal="right" vertical="center" shrinkToFit="1"/>
    </xf>
    <xf numFmtId="0" fontId="2" fillId="0" borderId="24" xfId="0" applyFont="1" applyFill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distributed" vertical="center" wrapText="1" shrinkToFit="1"/>
    </xf>
    <xf numFmtId="0" fontId="2" fillId="0" borderId="24" xfId="0" applyFont="1" applyFill="1" applyBorder="1" applyAlignment="1">
      <alignment horizontal="right" vertical="center" shrinkToFit="1"/>
    </xf>
    <xf numFmtId="0" fontId="2" fillId="0" borderId="32" xfId="0" applyFont="1" applyFill="1" applyBorder="1" applyAlignment="1">
      <alignment horizontal="right" vertical="center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12" fillId="0" borderId="24" xfId="0" applyFont="1" applyFill="1" applyBorder="1" applyAlignment="1">
      <alignment horizontal="left" vertical="center" wrapText="1" shrinkToFit="1"/>
    </xf>
    <xf numFmtId="0" fontId="2" fillId="0" borderId="24" xfId="0" applyFont="1" applyFill="1" applyBorder="1" applyAlignment="1">
      <alignment horizontal="distributed" vertical="center" shrinkToFit="1"/>
    </xf>
    <xf numFmtId="0" fontId="0" fillId="0" borderId="0" xfId="0" applyFill="1" applyAlignment="1">
      <alignment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38" fontId="2" fillId="0" borderId="16" xfId="17" applyFont="1" applyFill="1" applyBorder="1" applyAlignment="1">
      <alignment vertical="center"/>
    </xf>
    <xf numFmtId="38" fontId="2" fillId="0" borderId="17" xfId="17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38" fontId="2" fillId="0" borderId="1" xfId="17" applyFont="1" applyFill="1" applyBorder="1" applyAlignment="1">
      <alignment vertical="center"/>
    </xf>
    <xf numFmtId="38" fontId="2" fillId="0" borderId="19" xfId="17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38" fontId="2" fillId="0" borderId="1" xfId="17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38" fontId="2" fillId="0" borderId="9" xfId="17" applyFont="1" applyFill="1" applyBorder="1" applyAlignment="1">
      <alignment horizontal="right" vertical="center"/>
    </xf>
    <xf numFmtId="38" fontId="2" fillId="0" borderId="28" xfId="17" applyFont="1" applyFill="1" applyBorder="1" applyAlignment="1">
      <alignment vertical="center"/>
    </xf>
    <xf numFmtId="0" fontId="18" fillId="0" borderId="18" xfId="0" applyFont="1" applyFill="1" applyBorder="1" applyAlignment="1">
      <alignment horizontal="distributed" vertical="center" wrapText="1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distributed" vertical="center" wrapText="1" shrinkToFit="1"/>
    </xf>
    <xf numFmtId="0" fontId="18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right" vertical="center" shrinkToFit="1"/>
    </xf>
    <xf numFmtId="0" fontId="18" fillId="0" borderId="19" xfId="0" applyFont="1" applyFill="1" applyBorder="1" applyAlignment="1">
      <alignment horizontal="right" vertical="center" shrinkToFit="1"/>
    </xf>
    <xf numFmtId="0" fontId="18" fillId="0" borderId="18" xfId="0" applyFont="1" applyFill="1" applyBorder="1" applyAlignment="1">
      <alignment horizontal="distributed" vertical="center" shrinkToFit="1"/>
    </xf>
    <xf numFmtId="0" fontId="18" fillId="0" borderId="1" xfId="0" applyFont="1" applyFill="1" applyBorder="1" applyAlignment="1">
      <alignment horizontal="left" vertical="center" wrapText="1" shrinkToFi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horizontal="distributed" vertical="center" wrapText="1" shrinkToFit="1"/>
    </xf>
    <xf numFmtId="0" fontId="18" fillId="0" borderId="9" xfId="0" applyFont="1" applyFill="1" applyBorder="1" applyAlignment="1">
      <alignment horizontal="left" vertical="center" shrinkToFit="1"/>
    </xf>
    <xf numFmtId="0" fontId="18" fillId="0" borderId="9" xfId="0" applyFont="1" applyFill="1" applyBorder="1" applyAlignment="1">
      <alignment horizontal="right" vertical="center" shrinkToFit="1"/>
    </xf>
    <xf numFmtId="0" fontId="18" fillId="0" borderId="28" xfId="0" applyFont="1" applyFill="1" applyBorder="1" applyAlignment="1">
      <alignment horizontal="right" vertical="center" shrinkToFit="1"/>
    </xf>
    <xf numFmtId="0" fontId="18" fillId="0" borderId="0" xfId="0" applyFont="1" applyFill="1" applyAlignment="1">
      <alignment horizontal="distributed" vertical="center" shrinkToFi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20" fillId="0" borderId="18" xfId="0" applyFont="1" applyFill="1" applyBorder="1" applyAlignment="1">
      <alignment horizontal="distributed" vertical="center" wrapText="1" shrinkToFit="1"/>
    </xf>
    <xf numFmtId="0" fontId="19" fillId="0" borderId="1" xfId="0" applyFont="1" applyFill="1" applyBorder="1" applyAlignment="1">
      <alignment horizontal="left" vertical="center" wrapText="1" shrinkToFit="1"/>
    </xf>
    <xf numFmtId="0" fontId="20" fillId="0" borderId="1" xfId="0" applyFont="1" applyFill="1" applyBorder="1" applyAlignment="1">
      <alignment horizontal="left" vertical="center" wrapText="1" shrinkToFit="1"/>
    </xf>
    <xf numFmtId="0" fontId="18" fillId="0" borderId="23" xfId="0" applyFont="1" applyFill="1" applyBorder="1" applyAlignment="1">
      <alignment horizontal="distributed" vertical="center" shrinkToFit="1"/>
    </xf>
    <xf numFmtId="0" fontId="18" fillId="0" borderId="24" xfId="0" applyFont="1" applyFill="1" applyBorder="1" applyAlignment="1">
      <alignment vertical="center" shrinkToFit="1"/>
    </xf>
    <xf numFmtId="38" fontId="18" fillId="0" borderId="24" xfId="17" applyFont="1" applyFill="1" applyBorder="1" applyAlignment="1">
      <alignment horizontal="right" vertical="center" shrinkToFit="1"/>
    </xf>
    <xf numFmtId="38" fontId="18" fillId="0" borderId="32" xfId="17" applyFont="1" applyFill="1" applyBorder="1" applyAlignment="1">
      <alignment horizontal="right" vertical="center" shrinkToFit="1"/>
    </xf>
    <xf numFmtId="0" fontId="18" fillId="0" borderId="0" xfId="0" applyFont="1" applyFill="1" applyBorder="1" applyAlignment="1">
      <alignment horizontal="distributed" vertical="center" shrinkToFit="1"/>
    </xf>
    <xf numFmtId="0" fontId="18" fillId="0" borderId="0" xfId="0" applyFont="1" applyFill="1" applyBorder="1" applyAlignment="1">
      <alignment vertical="center" shrinkToFit="1"/>
    </xf>
    <xf numFmtId="38" fontId="18" fillId="0" borderId="0" xfId="17" applyFont="1" applyFill="1" applyBorder="1" applyAlignment="1">
      <alignment horizontal="right" vertical="center" shrinkToFit="1"/>
    </xf>
    <xf numFmtId="0" fontId="21" fillId="0" borderId="0" xfId="0" applyFont="1" applyFill="1" applyAlignment="1">
      <alignment vertical="center"/>
    </xf>
    <xf numFmtId="0" fontId="18" fillId="0" borderId="8" xfId="0" applyFont="1" applyFill="1" applyBorder="1" applyAlignment="1">
      <alignment horizontal="distributed" vertical="center" shrinkToFit="1"/>
    </xf>
    <xf numFmtId="0" fontId="18" fillId="0" borderId="24" xfId="0" applyFont="1" applyFill="1" applyBorder="1" applyAlignment="1">
      <alignment horizontal="left" vertical="center" shrinkToFit="1"/>
    </xf>
    <xf numFmtId="0" fontId="18" fillId="0" borderId="24" xfId="0" applyFont="1" applyFill="1" applyBorder="1" applyAlignment="1">
      <alignment horizontal="right" vertical="center" shrinkToFit="1"/>
    </xf>
    <xf numFmtId="0" fontId="18" fillId="0" borderId="32" xfId="0" applyFont="1" applyFill="1" applyBorder="1" applyAlignment="1">
      <alignment horizontal="right" vertical="center" shrinkToFit="1"/>
    </xf>
    <xf numFmtId="0" fontId="18" fillId="0" borderId="0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right" vertical="center" shrinkToFit="1"/>
    </xf>
    <xf numFmtId="0" fontId="19" fillId="0" borderId="18" xfId="0" applyFont="1" applyFill="1" applyBorder="1" applyAlignment="1">
      <alignment horizontal="distributed" vertical="center" shrinkToFit="1"/>
    </xf>
    <xf numFmtId="0" fontId="22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distributed" vertical="center" wrapText="1" shrinkToFit="1"/>
    </xf>
    <xf numFmtId="0" fontId="19" fillId="0" borderId="0" xfId="0" applyFont="1" applyFill="1" applyBorder="1" applyAlignment="1">
      <alignment horizontal="distributed" vertical="center" wrapText="1" shrinkToFit="1"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 horizontal="distributed" vertical="center" shrinkToFit="1"/>
    </xf>
    <xf numFmtId="0" fontId="19" fillId="0" borderId="8" xfId="0" applyFont="1" applyFill="1" applyBorder="1" applyAlignment="1">
      <alignment horizontal="distributed" vertical="center" wrapText="1" shrinkToFit="1"/>
    </xf>
    <xf numFmtId="0" fontId="19" fillId="0" borderId="3" xfId="0" applyFont="1" applyFill="1" applyBorder="1" applyAlignment="1">
      <alignment horizontal="center" vertical="center" wrapText="1" shrinkToFit="1"/>
    </xf>
    <xf numFmtId="0" fontId="18" fillId="0" borderId="24" xfId="0" applyFont="1" applyFill="1" applyBorder="1" applyAlignment="1">
      <alignment vertical="center" wrapText="1" shrinkToFit="1"/>
    </xf>
    <xf numFmtId="0" fontId="23" fillId="0" borderId="24" xfId="0" applyFont="1" applyFill="1" applyBorder="1" applyAlignment="1">
      <alignment vertical="center" wrapText="1" shrinkToFit="1"/>
    </xf>
    <xf numFmtId="0" fontId="19" fillId="0" borderId="1" xfId="0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vertical="center" wrapText="1" shrinkToFit="1"/>
    </xf>
    <xf numFmtId="0" fontId="19" fillId="0" borderId="24" xfId="0" applyFont="1" applyFill="1" applyBorder="1" applyAlignment="1">
      <alignment vertical="center" wrapText="1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left" vertical="center" shrinkToFit="1"/>
    </xf>
    <xf numFmtId="38" fontId="19" fillId="0" borderId="1" xfId="17" applyFont="1" applyFill="1" applyBorder="1" applyAlignment="1">
      <alignment horizontal="right" vertical="center" shrinkToFit="1"/>
    </xf>
    <xf numFmtId="38" fontId="19" fillId="0" borderId="19" xfId="17" applyFont="1" applyFill="1" applyBorder="1" applyAlignment="1">
      <alignment horizontal="right" vertical="center" shrinkToFit="1"/>
    </xf>
    <xf numFmtId="0" fontId="19" fillId="0" borderId="24" xfId="0" applyFont="1" applyFill="1" applyBorder="1" applyAlignment="1">
      <alignment horizontal="left" vertical="center" shrinkToFit="1"/>
    </xf>
    <xf numFmtId="0" fontId="19" fillId="0" borderId="24" xfId="0" applyFont="1" applyFill="1" applyBorder="1" applyAlignment="1">
      <alignment horizontal="left" vertical="center" wrapText="1" shrinkToFit="1"/>
    </xf>
    <xf numFmtId="38" fontId="19" fillId="0" borderId="24" xfId="17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vertical="center" wrapText="1"/>
    </xf>
    <xf numFmtId="0" fontId="2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left" vertical="center" indent="1"/>
    </xf>
    <xf numFmtId="0" fontId="2" fillId="0" borderId="1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Continuous" vertical="center" shrinkToFit="1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41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distributed" vertical="center" wrapText="1"/>
    </xf>
    <xf numFmtId="0" fontId="2" fillId="0" borderId="4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 shrinkToFit="1"/>
    </xf>
    <xf numFmtId="0" fontId="2" fillId="0" borderId="38" xfId="0" applyFont="1" applyFill="1" applyBorder="1" applyAlignment="1">
      <alignment horizontal="right" vertical="center" shrinkToFit="1"/>
    </xf>
    <xf numFmtId="0" fontId="2" fillId="0" borderId="42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43" xfId="0" applyFont="1" applyFill="1" applyBorder="1" applyAlignment="1">
      <alignment horizontal="distributed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19" fillId="0" borderId="0" xfId="17" applyNumberFormat="1" applyFont="1" applyFill="1" applyBorder="1" applyAlignment="1">
      <alignment horizontal="right" vertical="center" shrinkToFi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>
      <alignment/>
    </xf>
    <xf numFmtId="0" fontId="4" fillId="0" borderId="0" xfId="0" applyFont="1" applyFill="1" applyAlignment="1">
      <alignment horizontal="distributed" vertical="center" shrinkToFit="1"/>
    </xf>
    <xf numFmtId="0" fontId="4" fillId="0" borderId="0" xfId="0" applyFont="1" applyFill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shrinkToFi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9" fillId="0" borderId="1" xfId="0" applyFont="1" applyFill="1" applyBorder="1" applyAlignment="1">
      <alignment horizontal="center" vertical="center" shrinkToFit="1"/>
    </xf>
    <xf numFmtId="38" fontId="19" fillId="0" borderId="32" xfId="17" applyNumberFormat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vertical="center" shrinkToFit="1"/>
    </xf>
    <xf numFmtId="0" fontId="30" fillId="0" borderId="18" xfId="0" applyFont="1" applyFill="1" applyBorder="1" applyAlignment="1">
      <alignment horizontal="distributed" vertical="center" wrapText="1" shrinkToFit="1"/>
    </xf>
    <xf numFmtId="0" fontId="2" fillId="0" borderId="34" xfId="0" applyFont="1" applyFill="1" applyBorder="1" applyAlignment="1">
      <alignment horizontal="left" vertical="center" shrinkToFit="1"/>
    </xf>
    <xf numFmtId="0" fontId="2" fillId="3" borderId="18" xfId="0" applyFont="1" applyFill="1" applyBorder="1" applyAlignment="1">
      <alignment horizontal="distributed" vertical="center" shrinkToFit="1"/>
    </xf>
    <xf numFmtId="0" fontId="2" fillId="3" borderId="1" xfId="0" applyFont="1" applyFill="1" applyBorder="1" applyAlignment="1">
      <alignment vertical="center" shrinkToFit="1"/>
    </xf>
    <xf numFmtId="0" fontId="2" fillId="3" borderId="19" xfId="0" applyFont="1" applyFill="1" applyBorder="1" applyAlignment="1">
      <alignment vertical="center" shrinkToFit="1"/>
    </xf>
    <xf numFmtId="0" fontId="2" fillId="3" borderId="1" xfId="0" applyFont="1" applyFill="1" applyBorder="1" applyAlignment="1">
      <alignment horizontal="left" vertical="center" wrapText="1" shrinkToFit="1"/>
    </xf>
    <xf numFmtId="0" fontId="4" fillId="0" borderId="41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 shrinkToFit="1"/>
    </xf>
    <xf numFmtId="0" fontId="2" fillId="0" borderId="49" xfId="0" applyFont="1" applyFill="1" applyBorder="1" applyAlignment="1">
      <alignment horizontal="left" vertical="center" shrinkToFit="1"/>
    </xf>
    <xf numFmtId="0" fontId="2" fillId="0" borderId="34" xfId="0" applyFont="1" applyFill="1" applyBorder="1" applyAlignment="1">
      <alignment horizontal="distributed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right" vertical="center" shrinkToFit="1"/>
    </xf>
    <xf numFmtId="0" fontId="18" fillId="0" borderId="41" xfId="0" applyFont="1" applyFill="1" applyBorder="1" applyAlignment="1">
      <alignment horizontal="right" vertical="center" shrinkToFit="1"/>
    </xf>
    <xf numFmtId="0" fontId="18" fillId="0" borderId="20" xfId="0" applyFont="1" applyFill="1" applyBorder="1" applyAlignment="1">
      <alignment horizontal="distributed" vertical="center" shrinkToFit="1"/>
    </xf>
    <xf numFmtId="0" fontId="18" fillId="0" borderId="21" xfId="0" applyFont="1" applyFill="1" applyBorder="1" applyAlignment="1">
      <alignment vertical="center" shrinkToFit="1"/>
    </xf>
    <xf numFmtId="38" fontId="18" fillId="0" borderId="21" xfId="17" applyFont="1" applyFill="1" applyBorder="1" applyAlignment="1">
      <alignment horizontal="right" vertical="center" shrinkToFit="1"/>
    </xf>
    <xf numFmtId="38" fontId="18" fillId="0" borderId="22" xfId="17" applyFont="1" applyFill="1" applyBorder="1" applyAlignment="1">
      <alignment horizontal="right" vertical="center" shrinkToFit="1"/>
    </xf>
    <xf numFmtId="0" fontId="2" fillId="0" borderId="24" xfId="0" applyFont="1" applyFill="1" applyBorder="1" applyAlignment="1">
      <alignment vertical="center"/>
    </xf>
    <xf numFmtId="0" fontId="2" fillId="0" borderId="14" xfId="0" applyFont="1" applyBorder="1" applyAlignment="1">
      <alignment horizontal="right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right" vertical="center" shrinkToFit="1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38" fontId="2" fillId="0" borderId="14" xfId="17" applyFont="1" applyFill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5" fillId="0" borderId="6" xfId="0" applyFont="1" applyFill="1" applyBorder="1" applyAlignment="1">
      <alignment vertical="center" wrapText="1" shrinkToFit="1"/>
    </xf>
    <xf numFmtId="0" fontId="2" fillId="0" borderId="6" xfId="0" applyFont="1" applyFill="1" applyBorder="1" applyAlignment="1">
      <alignment horizontal="right" vertical="center" wrapText="1" shrinkToFit="1"/>
    </xf>
    <xf numFmtId="0" fontId="5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right" vertical="center" wrapText="1" shrinkToFit="1"/>
    </xf>
    <xf numFmtId="0" fontId="2" fillId="0" borderId="19" xfId="0" applyFont="1" applyFill="1" applyBorder="1" applyAlignment="1">
      <alignment horizontal="right" vertical="center" wrapText="1" shrinkToFit="1"/>
    </xf>
    <xf numFmtId="0" fontId="2" fillId="0" borderId="26" xfId="0" applyFont="1" applyFill="1" applyBorder="1" applyAlignment="1">
      <alignment horizontal="right" vertical="center" wrapText="1" shrinkToFit="1"/>
    </xf>
    <xf numFmtId="0" fontId="0" fillId="0" borderId="0" xfId="0" applyFont="1" applyFill="1" applyAlignment="1">
      <alignment vertical="center"/>
    </xf>
    <xf numFmtId="0" fontId="31" fillId="0" borderId="0" xfId="16" applyFont="1" applyAlignment="1">
      <alignment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distributed" vertical="center" shrinkToFit="1"/>
    </xf>
    <xf numFmtId="0" fontId="0" fillId="0" borderId="0" xfId="0" applyFont="1" applyFill="1" applyAlignment="1">
      <alignment horizontal="distributed" vertical="center"/>
    </xf>
    <xf numFmtId="0" fontId="31" fillId="0" borderId="0" xfId="21" applyFont="1" applyFill="1" applyBorder="1" applyAlignment="1">
      <alignment horizontal="left" vertical="center" shrinkToFit="1"/>
    </xf>
    <xf numFmtId="0" fontId="31" fillId="0" borderId="0" xfId="16" applyFont="1" applyAlignment="1">
      <alignment vertical="top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vertical="center" wrapText="1"/>
    </xf>
    <xf numFmtId="0" fontId="2" fillId="0" borderId="14" xfId="0" applyFont="1" applyFill="1" applyBorder="1" applyAlignment="1">
      <alignment/>
    </xf>
    <xf numFmtId="0" fontId="0" fillId="0" borderId="9" xfId="0" applyBorder="1" applyAlignment="1">
      <alignment vertical="center" wrapText="1" shrinkToFit="1"/>
    </xf>
    <xf numFmtId="0" fontId="0" fillId="0" borderId="50" xfId="0" applyNumberFormat="1" applyBorder="1" applyAlignment="1">
      <alignment wrapText="1"/>
    </xf>
    <xf numFmtId="0" fontId="0" fillId="0" borderId="16" xfId="0" applyNumberFormat="1" applyBorder="1" applyAlignment="1">
      <alignment wrapText="1"/>
    </xf>
    <xf numFmtId="38" fontId="2" fillId="0" borderId="51" xfId="17" applyFont="1" applyFill="1" applyBorder="1" applyAlignment="1">
      <alignment/>
    </xf>
    <xf numFmtId="38" fontId="2" fillId="0" borderId="0" xfId="17" applyFont="1" applyFill="1" applyBorder="1" applyAlignment="1">
      <alignment/>
    </xf>
    <xf numFmtId="0" fontId="2" fillId="0" borderId="1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distributed" vertical="center" wrapText="1" shrinkToFit="1"/>
    </xf>
    <xf numFmtId="0" fontId="2" fillId="0" borderId="52" xfId="0" applyFont="1" applyFill="1" applyBorder="1" applyAlignment="1">
      <alignment horizontal="distributed" vertical="center" shrinkToFit="1"/>
    </xf>
    <xf numFmtId="38" fontId="2" fillId="0" borderId="1" xfId="17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53" xfId="0" applyFont="1" applyFill="1" applyBorder="1" applyAlignment="1">
      <alignment horizontal="distributed" vertical="center" wrapText="1" shrinkToFit="1"/>
    </xf>
    <xf numFmtId="0" fontId="2" fillId="0" borderId="54" xfId="0" applyFont="1" applyFill="1" applyBorder="1" applyAlignment="1">
      <alignment horizontal="distributed" vertical="center" shrinkToFit="1"/>
    </xf>
    <xf numFmtId="0" fontId="2" fillId="0" borderId="3" xfId="0" applyFont="1" applyFill="1" applyBorder="1" applyAlignment="1">
      <alignment horizontal="distributed" vertical="center" shrinkToFit="1"/>
    </xf>
    <xf numFmtId="0" fontId="7" fillId="0" borderId="23" xfId="0" applyFont="1" applyFill="1" applyBorder="1" applyAlignment="1">
      <alignment horizontal="distributed" vertical="center" wrapText="1" shrinkToFit="1"/>
    </xf>
    <xf numFmtId="0" fontId="7" fillId="0" borderId="24" xfId="0" applyFont="1" applyFill="1" applyBorder="1" applyAlignment="1">
      <alignment horizontal="distributed" vertical="center" wrapText="1" shrinkToFit="1"/>
    </xf>
    <xf numFmtId="0" fontId="0" fillId="0" borderId="0" xfId="0" applyFont="1" applyFill="1" applyBorder="1" applyAlignment="1">
      <alignment vertical="center" wrapText="1" shrinkToFit="1"/>
    </xf>
    <xf numFmtId="0" fontId="2" fillId="0" borderId="14" xfId="0" applyFont="1" applyBorder="1" applyAlignment="1">
      <alignment horizontal="right"/>
    </xf>
    <xf numFmtId="0" fontId="2" fillId="0" borderId="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right" vertical="center" shrinkToFit="1"/>
    </xf>
    <xf numFmtId="0" fontId="2" fillId="0" borderId="24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distributed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55" xfId="0" applyFont="1" applyBorder="1" applyAlignment="1" quotePrefix="1">
      <alignment horizontal="right" vertical="center" shrinkToFit="1"/>
    </xf>
    <xf numFmtId="0" fontId="2" fillId="0" borderId="52" xfId="0" applyFont="1" applyBorder="1" applyAlignment="1">
      <alignment horizontal="right" vertical="center" shrinkToFit="1"/>
    </xf>
    <xf numFmtId="0" fontId="2" fillId="0" borderId="37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11" fillId="0" borderId="41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right" vertical="center" shrinkToFit="1"/>
    </xf>
    <xf numFmtId="38" fontId="2" fillId="0" borderId="14" xfId="17" applyFont="1" applyFill="1" applyBorder="1" applyAlignment="1">
      <alignment horizontal="right" vertical="center" shrinkToFit="1"/>
    </xf>
    <xf numFmtId="0" fontId="2" fillId="0" borderId="41" xfId="0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right" vertical="center" shrinkToFit="1"/>
    </xf>
    <xf numFmtId="0" fontId="2" fillId="0" borderId="19" xfId="0" applyFont="1" applyFill="1" applyBorder="1" applyAlignment="1">
      <alignment horizontal="right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58" xfId="0" applyFont="1" applyBorder="1" applyAlignment="1">
      <alignment horizontal="center" vertical="center" wrapText="1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righ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38" fontId="2" fillId="0" borderId="2" xfId="17" applyFont="1" applyBorder="1" applyAlignment="1" quotePrefix="1">
      <alignment horizontal="right" vertical="center" shrinkToFit="1"/>
    </xf>
    <xf numFmtId="38" fontId="2" fillId="0" borderId="0" xfId="17" applyFont="1" applyBorder="1" applyAlignment="1">
      <alignment horizontal="right" vertical="center" shrinkToFit="1"/>
    </xf>
    <xf numFmtId="38" fontId="2" fillId="0" borderId="2" xfId="17" applyFont="1" applyBorder="1" applyAlignment="1">
      <alignment vertical="center" shrinkToFit="1"/>
    </xf>
    <xf numFmtId="38" fontId="2" fillId="0" borderId="0" xfId="17" applyFont="1" applyBorder="1" applyAlignment="1">
      <alignment vertical="center" shrinkToFit="1"/>
    </xf>
    <xf numFmtId="38" fontId="2" fillId="0" borderId="60" xfId="17" applyFont="1" applyBorder="1" applyAlignment="1">
      <alignment vertical="center" shrinkToFit="1"/>
    </xf>
    <xf numFmtId="38" fontId="2" fillId="0" borderId="61" xfId="17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11" fillId="0" borderId="0" xfId="0" applyFont="1" applyAlignment="1">
      <alignment horizontal="right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61" xfId="0" applyFont="1" applyBorder="1" applyAlignment="1">
      <alignment vertical="center" shrinkToFit="1"/>
    </xf>
    <xf numFmtId="0" fontId="2" fillId="0" borderId="61" xfId="0" applyFont="1" applyBorder="1" applyAlignment="1" quotePrefix="1">
      <alignment vertical="center" shrinkToFit="1"/>
    </xf>
    <xf numFmtId="0" fontId="2" fillId="0" borderId="11" xfId="0" applyFont="1" applyBorder="1" applyAlignment="1">
      <alignment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5" xfId="0" applyFont="1" applyBorder="1" applyAlignment="1">
      <alignment horizontal="distributed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right" vertical="center" shrinkToFit="1"/>
    </xf>
    <xf numFmtId="0" fontId="2" fillId="0" borderId="61" xfId="0" applyFont="1" applyBorder="1" applyAlignment="1">
      <alignment horizontal="right" vertical="center" shrinkToFit="1"/>
    </xf>
    <xf numFmtId="0" fontId="2" fillId="0" borderId="60" xfId="0" applyFont="1" applyBorder="1" applyAlignment="1">
      <alignment vertical="center" shrinkToFit="1"/>
    </xf>
    <xf numFmtId="49" fontId="2" fillId="0" borderId="0" xfId="0" applyNumberFormat="1" applyFont="1" applyFill="1" applyAlignment="1">
      <alignment horizontal="distributed" vertical="center"/>
    </xf>
    <xf numFmtId="49" fontId="3" fillId="0" borderId="0" xfId="0" applyNumberFormat="1" applyFont="1" applyFill="1" applyAlignment="1">
      <alignment horizontal="center" vertical="center" shrinkToFit="1"/>
    </xf>
    <xf numFmtId="0" fontId="2" fillId="0" borderId="2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5" xfId="0" applyFont="1" applyBorder="1" applyAlignment="1">
      <alignment horizontal="right" vertical="center" shrinkToFit="1"/>
    </xf>
    <xf numFmtId="0" fontId="2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2" xfId="0" applyFont="1" applyBorder="1" applyAlignment="1" quotePrefix="1">
      <alignment horizontal="right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32" xfId="0" applyFont="1" applyBorder="1" applyAlignment="1">
      <alignment horizontal="right" vertical="center" shrinkToFit="1"/>
    </xf>
    <xf numFmtId="0" fontId="2" fillId="0" borderId="1" xfId="0" applyFont="1" applyBorder="1" applyAlignment="1" quotePrefix="1">
      <alignment horizontal="right" vertical="center" shrinkToFit="1"/>
    </xf>
    <xf numFmtId="0" fontId="2" fillId="0" borderId="66" xfId="0" applyFont="1" applyBorder="1" applyAlignment="1">
      <alignment horizontal="distributed" vertical="center" shrinkToFit="1"/>
    </xf>
    <xf numFmtId="0" fontId="2" fillId="0" borderId="55" xfId="0" applyFont="1" applyBorder="1" applyAlignment="1">
      <alignment horizontal="distributed" vertical="center" shrinkToFit="1"/>
    </xf>
    <xf numFmtId="0" fontId="2" fillId="0" borderId="52" xfId="0" applyFont="1" applyBorder="1" applyAlignment="1">
      <alignment horizontal="distributed" vertical="center" shrinkToFit="1"/>
    </xf>
    <xf numFmtId="0" fontId="2" fillId="0" borderId="49" xfId="0" applyFont="1" applyBorder="1" applyAlignment="1">
      <alignment vertical="center" shrinkToFit="1"/>
    </xf>
    <xf numFmtId="0" fontId="2" fillId="0" borderId="55" xfId="0" applyFont="1" applyBorder="1" applyAlignment="1">
      <alignment vertical="center" shrinkToFit="1"/>
    </xf>
    <xf numFmtId="0" fontId="2" fillId="0" borderId="55" xfId="0" applyFont="1" applyBorder="1" applyAlignment="1" quotePrefix="1">
      <alignment vertical="center" shrinkToFit="1"/>
    </xf>
    <xf numFmtId="0" fontId="2" fillId="0" borderId="52" xfId="0" applyFont="1" applyBorder="1" applyAlignment="1">
      <alignment vertical="center" shrinkToFit="1"/>
    </xf>
    <xf numFmtId="0" fontId="2" fillId="0" borderId="0" xfId="0" applyFont="1" applyBorder="1" applyAlignment="1" quotePrefix="1">
      <alignment vertical="center" shrinkToFit="1"/>
    </xf>
    <xf numFmtId="0" fontId="2" fillId="0" borderId="13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2" fillId="0" borderId="5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right" vertical="center" shrinkToFit="1"/>
    </xf>
    <xf numFmtId="38" fontId="2" fillId="0" borderId="9" xfId="17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right" vertical="center"/>
    </xf>
    <xf numFmtId="0" fontId="2" fillId="0" borderId="41" xfId="0" applyFont="1" applyBorder="1" applyAlignment="1">
      <alignment vertical="center" wrapText="1"/>
    </xf>
    <xf numFmtId="0" fontId="18" fillId="0" borderId="1" xfId="0" applyFont="1" applyFill="1" applyBorder="1" applyAlignment="1">
      <alignment horizontal="right" vertical="center" shrinkToFit="1"/>
    </xf>
    <xf numFmtId="0" fontId="18" fillId="0" borderId="19" xfId="0" applyFont="1" applyFill="1" applyBorder="1" applyAlignment="1">
      <alignment horizontal="right" vertical="center" shrinkToFit="1"/>
    </xf>
    <xf numFmtId="0" fontId="18" fillId="0" borderId="24" xfId="0" applyFont="1" applyFill="1" applyBorder="1" applyAlignment="1">
      <alignment horizontal="left" vertical="center" shrinkToFit="1"/>
    </xf>
    <xf numFmtId="38" fontId="18" fillId="0" borderId="24" xfId="17" applyFont="1" applyFill="1" applyBorder="1" applyAlignment="1">
      <alignment horizontal="right" vertical="center" shrinkToFit="1"/>
    </xf>
    <xf numFmtId="0" fontId="18" fillId="0" borderId="1" xfId="0" applyFont="1" applyFill="1" applyBorder="1" applyAlignment="1">
      <alignment horizontal="left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right" vertical="center"/>
    </xf>
    <xf numFmtId="0" fontId="18" fillId="0" borderId="24" xfId="0" applyFont="1" applyFill="1" applyBorder="1" applyAlignment="1">
      <alignment horizontal="right" vertical="center" shrinkToFit="1"/>
    </xf>
    <xf numFmtId="0" fontId="18" fillId="0" borderId="32" xfId="0" applyFont="1" applyFill="1" applyBorder="1" applyAlignment="1">
      <alignment horizontal="right" vertical="center" shrinkToFit="1"/>
    </xf>
    <xf numFmtId="0" fontId="19" fillId="0" borderId="18" xfId="0" applyFont="1" applyFill="1" applyBorder="1" applyAlignment="1">
      <alignment horizontal="distributed" vertical="center" wrapText="1" shrinkToFit="1"/>
    </xf>
    <xf numFmtId="0" fontId="19" fillId="0" borderId="1" xfId="0" applyFont="1" applyFill="1" applyBorder="1" applyAlignment="1">
      <alignment horizontal="distributed" vertical="center" wrapText="1" shrinkToFit="1"/>
    </xf>
    <xf numFmtId="0" fontId="19" fillId="0" borderId="1" xfId="0" applyFont="1" applyFill="1" applyBorder="1" applyAlignment="1">
      <alignment horizontal="left" vertical="center" shrinkToFit="1"/>
    </xf>
    <xf numFmtId="0" fontId="19" fillId="0" borderId="8" xfId="0" applyFont="1" applyFill="1" applyBorder="1" applyAlignment="1">
      <alignment horizontal="distributed" vertical="center" shrinkToFit="1"/>
    </xf>
    <xf numFmtId="0" fontId="19" fillId="0" borderId="3" xfId="0" applyFont="1" applyFill="1" applyBorder="1" applyAlignment="1">
      <alignment horizontal="distributed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left" vertical="center" wrapText="1" shrinkToFit="1"/>
    </xf>
    <xf numFmtId="0" fontId="20" fillId="0" borderId="1" xfId="0" applyFont="1" applyFill="1" applyBorder="1" applyAlignment="1">
      <alignment horizontal="left" vertical="center" shrinkToFit="1"/>
    </xf>
    <xf numFmtId="38" fontId="19" fillId="0" borderId="1" xfId="17" applyFont="1" applyFill="1" applyBorder="1" applyAlignment="1">
      <alignment horizontal="right" vertical="center" shrinkToFit="1"/>
    </xf>
    <xf numFmtId="0" fontId="19" fillId="0" borderId="23" xfId="0" applyFont="1" applyFill="1" applyBorder="1" applyAlignment="1">
      <alignment horizontal="distributed" vertical="center" wrapText="1" shrinkToFit="1"/>
    </xf>
    <xf numFmtId="0" fontId="19" fillId="0" borderId="24" xfId="0" applyFont="1" applyFill="1" applyBorder="1" applyAlignment="1">
      <alignment horizontal="distributed" vertical="center" wrapText="1" shrinkToFit="1"/>
    </xf>
    <xf numFmtId="0" fontId="19" fillId="0" borderId="24" xfId="0" applyFont="1" applyFill="1" applyBorder="1" applyAlignment="1">
      <alignment horizontal="left" vertical="center" shrinkToFit="1"/>
    </xf>
    <xf numFmtId="38" fontId="19" fillId="0" borderId="24" xfId="17" applyFont="1" applyFill="1" applyBorder="1" applyAlignment="1">
      <alignment horizontal="right" vertical="center" shrinkToFit="1"/>
    </xf>
    <xf numFmtId="38" fontId="19" fillId="0" borderId="60" xfId="17" applyFont="1" applyFill="1" applyBorder="1" applyAlignment="1">
      <alignment horizontal="right" vertical="center" shrinkToFit="1"/>
    </xf>
    <xf numFmtId="0" fontId="18" fillId="0" borderId="4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wrapText="1" shrinkToFit="1"/>
    </xf>
    <xf numFmtId="0" fontId="18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20" fillId="0" borderId="3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39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9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67" xfId="0" applyFont="1" applyFill="1" applyBorder="1" applyAlignment="1">
      <alignment horizontal="distributed" vertical="center"/>
    </xf>
    <xf numFmtId="0" fontId="2" fillId="0" borderId="41" xfId="0" applyFont="1" applyFill="1" applyBorder="1" applyAlignment="1">
      <alignment horizontal="distributed" vertical="center"/>
    </xf>
    <xf numFmtId="0" fontId="2" fillId="0" borderId="68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left" vertical="center" shrinkToFit="1"/>
    </xf>
    <xf numFmtId="0" fontId="2" fillId="0" borderId="55" xfId="0" applyFont="1" applyFill="1" applyBorder="1" applyAlignment="1">
      <alignment horizontal="left" vertical="center" shrinkToFit="1"/>
    </xf>
    <xf numFmtId="0" fontId="2" fillId="0" borderId="49" xfId="0" applyFont="1" applyFill="1" applyBorder="1" applyAlignment="1">
      <alignment horizontal="distributed" vertical="center"/>
    </xf>
    <xf numFmtId="0" fontId="2" fillId="0" borderId="55" xfId="0" applyFont="1" applyFill="1" applyBorder="1" applyAlignment="1">
      <alignment horizontal="distributed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distributed" vertical="center" shrinkToFit="1"/>
    </xf>
    <xf numFmtId="0" fontId="2" fillId="0" borderId="55" xfId="0" applyFont="1" applyFill="1" applyBorder="1" applyAlignment="1">
      <alignment horizontal="distributed" vertical="center" shrinkToFit="1"/>
    </xf>
    <xf numFmtId="0" fontId="2" fillId="0" borderId="5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distributed" vertical="center"/>
    </xf>
    <xf numFmtId="0" fontId="2" fillId="0" borderId="67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 wrapText="1"/>
    </xf>
    <xf numFmtId="0" fontId="17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top"/>
    </xf>
    <xf numFmtId="0" fontId="4" fillId="0" borderId="0" xfId="0" applyFont="1" applyFill="1" applyAlignment="1">
      <alignment horizontal="distributed" vertical="center" shrinkToFit="1"/>
    </xf>
    <xf numFmtId="0" fontId="0" fillId="0" borderId="0" xfId="0" applyFont="1" applyFill="1" applyAlignment="1">
      <alignment horizontal="distributed" vertical="center" shrinkToFit="1"/>
    </xf>
    <xf numFmtId="0" fontId="0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vertical="center" shrinkToFit="1"/>
    </xf>
    <xf numFmtId="0" fontId="2" fillId="0" borderId="5" xfId="0" applyFont="1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2" fillId="0" borderId="55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15" fillId="0" borderId="0" xfId="0" applyFont="1" applyFill="1" applyAlignment="1">
      <alignment vertical="center"/>
    </xf>
    <xf numFmtId="0" fontId="2" fillId="0" borderId="69" xfId="0" applyFont="1" applyFill="1" applyBorder="1" applyAlignment="1">
      <alignment vertical="center"/>
    </xf>
    <xf numFmtId="0" fontId="2" fillId="0" borderId="69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68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5" xfId="0" applyFont="1" applyFill="1" applyBorder="1" applyAlignment="1">
      <alignment horizontal="distributed" vertical="center" shrinkToFit="1"/>
    </xf>
    <xf numFmtId="0" fontId="2" fillId="0" borderId="2" xfId="0" applyFont="1" applyFill="1" applyBorder="1" applyAlignment="1">
      <alignment horizontal="distributed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</xdr:row>
      <xdr:rowOff>38100</xdr:rowOff>
    </xdr:from>
    <xdr:to>
      <xdr:col>1</xdr:col>
      <xdr:colOff>0</xdr:colOff>
      <xdr:row>11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123825" y="1638300"/>
          <a:ext cx="76200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7</xdr:row>
      <xdr:rowOff>38100</xdr:rowOff>
    </xdr:from>
    <xdr:to>
      <xdr:col>9</xdr:col>
      <xdr:colOff>133350</xdr:colOff>
      <xdr:row>11</xdr:row>
      <xdr:rowOff>190500</xdr:rowOff>
    </xdr:to>
    <xdr:sp>
      <xdr:nvSpPr>
        <xdr:cNvPr id="2" name="AutoShape 3"/>
        <xdr:cNvSpPr>
          <a:spLocks/>
        </xdr:cNvSpPr>
      </xdr:nvSpPr>
      <xdr:spPr>
        <a:xfrm>
          <a:off x="1857375" y="1638300"/>
          <a:ext cx="76200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7</xdr:row>
      <xdr:rowOff>38100</xdr:rowOff>
    </xdr:from>
    <xdr:to>
      <xdr:col>13</xdr:col>
      <xdr:colOff>171450</xdr:colOff>
      <xdr:row>11</xdr:row>
      <xdr:rowOff>190500</xdr:rowOff>
    </xdr:to>
    <xdr:sp>
      <xdr:nvSpPr>
        <xdr:cNvPr id="3" name="AutoShape 4"/>
        <xdr:cNvSpPr>
          <a:spLocks/>
        </xdr:cNvSpPr>
      </xdr:nvSpPr>
      <xdr:spPr>
        <a:xfrm>
          <a:off x="2695575" y="1638300"/>
          <a:ext cx="76200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7</xdr:row>
      <xdr:rowOff>38100</xdr:rowOff>
    </xdr:from>
    <xdr:to>
      <xdr:col>17</xdr:col>
      <xdr:colOff>123825</xdr:colOff>
      <xdr:row>11</xdr:row>
      <xdr:rowOff>190500</xdr:rowOff>
    </xdr:to>
    <xdr:sp>
      <xdr:nvSpPr>
        <xdr:cNvPr id="4" name="AutoShape 5"/>
        <xdr:cNvSpPr>
          <a:spLocks/>
        </xdr:cNvSpPr>
      </xdr:nvSpPr>
      <xdr:spPr>
        <a:xfrm>
          <a:off x="3448050" y="1638300"/>
          <a:ext cx="76200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47625</xdr:colOff>
      <xdr:row>6</xdr:row>
      <xdr:rowOff>200025</xdr:rowOff>
    </xdr:from>
    <xdr:to>
      <xdr:col>25</xdr:col>
      <xdr:colOff>123825</xdr:colOff>
      <xdr:row>11</xdr:row>
      <xdr:rowOff>190500</xdr:rowOff>
    </xdr:to>
    <xdr:sp>
      <xdr:nvSpPr>
        <xdr:cNvPr id="5" name="AutoShape 7"/>
        <xdr:cNvSpPr>
          <a:spLocks/>
        </xdr:cNvSpPr>
      </xdr:nvSpPr>
      <xdr:spPr>
        <a:xfrm>
          <a:off x="5048250" y="1571625"/>
          <a:ext cx="76200" cy="1133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47625</xdr:colOff>
      <xdr:row>6</xdr:row>
      <xdr:rowOff>200025</xdr:rowOff>
    </xdr:from>
    <xdr:to>
      <xdr:col>29</xdr:col>
      <xdr:colOff>123825</xdr:colOff>
      <xdr:row>11</xdr:row>
      <xdr:rowOff>190500</xdr:rowOff>
    </xdr:to>
    <xdr:sp>
      <xdr:nvSpPr>
        <xdr:cNvPr id="6" name="AutoShape 8"/>
        <xdr:cNvSpPr>
          <a:spLocks/>
        </xdr:cNvSpPr>
      </xdr:nvSpPr>
      <xdr:spPr>
        <a:xfrm>
          <a:off x="5848350" y="1571625"/>
          <a:ext cx="76200" cy="1133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24</xdr:row>
      <xdr:rowOff>57150</xdr:rowOff>
    </xdr:from>
    <xdr:to>
      <xdr:col>29</xdr:col>
      <xdr:colOff>133350</xdr:colOff>
      <xdr:row>27</xdr:row>
      <xdr:rowOff>19050</xdr:rowOff>
    </xdr:to>
    <xdr:grpSp>
      <xdr:nvGrpSpPr>
        <xdr:cNvPr id="7" name="Group 16"/>
        <xdr:cNvGrpSpPr>
          <a:grpSpLocks/>
        </xdr:cNvGrpSpPr>
      </xdr:nvGrpSpPr>
      <xdr:grpSpPr>
        <a:xfrm>
          <a:off x="114300" y="5543550"/>
          <a:ext cx="5819775" cy="647700"/>
          <a:chOff x="12" y="552"/>
          <a:chExt cx="611" cy="75"/>
        </a:xfrm>
        <a:solidFill>
          <a:srgbClr val="FFFFFF"/>
        </a:solidFill>
      </xdr:grpSpPr>
      <xdr:sp>
        <xdr:nvSpPr>
          <xdr:cNvPr id="8" name="AutoShape 9"/>
          <xdr:cNvSpPr>
            <a:spLocks/>
          </xdr:cNvSpPr>
        </xdr:nvSpPr>
        <xdr:spPr>
          <a:xfrm>
            <a:off x="12" y="552"/>
            <a:ext cx="8" cy="70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10"/>
          <xdr:cNvSpPr>
            <a:spLocks/>
          </xdr:cNvSpPr>
        </xdr:nvSpPr>
        <xdr:spPr>
          <a:xfrm>
            <a:off x="233" y="552"/>
            <a:ext cx="8" cy="70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utoShape 11"/>
          <xdr:cNvSpPr>
            <a:spLocks/>
          </xdr:cNvSpPr>
        </xdr:nvSpPr>
        <xdr:spPr>
          <a:xfrm>
            <a:off x="355" y="552"/>
            <a:ext cx="8" cy="70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AutoShape 12"/>
          <xdr:cNvSpPr>
            <a:spLocks/>
          </xdr:cNvSpPr>
        </xdr:nvSpPr>
        <xdr:spPr>
          <a:xfrm>
            <a:off x="489" y="552"/>
            <a:ext cx="8" cy="75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615" y="552"/>
            <a:ext cx="8" cy="70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289</xdr:row>
      <xdr:rowOff>0</xdr:rowOff>
    </xdr:from>
    <xdr:to>
      <xdr:col>1</xdr:col>
      <xdr:colOff>114300</xdr:colOff>
      <xdr:row>289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96326325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日赤分校</a:t>
          </a:r>
        </a:p>
      </xdr:txBody>
    </xdr:sp>
    <xdr:clientData/>
  </xdr:twoCellAnchor>
  <xdr:twoCellAnchor>
    <xdr:from>
      <xdr:col>0</xdr:col>
      <xdr:colOff>200025</xdr:colOff>
      <xdr:row>289</xdr:row>
      <xdr:rowOff>0</xdr:rowOff>
    </xdr:from>
    <xdr:to>
      <xdr:col>0</xdr:col>
      <xdr:colOff>800100</xdr:colOff>
      <xdr:row>289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0025" y="963263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名田分校</a:t>
          </a:r>
        </a:p>
      </xdr:txBody>
    </xdr:sp>
    <xdr:clientData/>
  </xdr:twoCellAnchor>
  <xdr:twoCellAnchor>
    <xdr:from>
      <xdr:col>0</xdr:col>
      <xdr:colOff>142875</xdr:colOff>
      <xdr:row>289</xdr:row>
      <xdr:rowOff>0</xdr:rowOff>
    </xdr:from>
    <xdr:to>
      <xdr:col>1</xdr:col>
      <xdr:colOff>9525</xdr:colOff>
      <xdr:row>289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96326325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須野分校</a:t>
          </a:r>
        </a:p>
      </xdr:txBody>
    </xdr:sp>
    <xdr:clientData/>
  </xdr:twoCellAnchor>
  <xdr:twoCellAnchor>
    <xdr:from>
      <xdr:col>0</xdr:col>
      <xdr:colOff>152400</xdr:colOff>
      <xdr:row>289</xdr:row>
      <xdr:rowOff>0</xdr:rowOff>
    </xdr:from>
    <xdr:to>
      <xdr:col>1</xdr:col>
      <xdr:colOff>133350</xdr:colOff>
      <xdr:row>289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2400" y="96326325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赤倉分校</a:t>
          </a:r>
        </a:p>
      </xdr:txBody>
    </xdr:sp>
    <xdr:clientData/>
  </xdr:twoCellAnchor>
  <xdr:twoCellAnchor>
    <xdr:from>
      <xdr:col>0</xdr:col>
      <xdr:colOff>133350</xdr:colOff>
      <xdr:row>289</xdr:row>
      <xdr:rowOff>0</xdr:rowOff>
    </xdr:from>
    <xdr:to>
      <xdr:col>1</xdr:col>
      <xdr:colOff>247650</xdr:colOff>
      <xdr:row>289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3350" y="96326325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青柳分校</a:t>
          </a:r>
        </a:p>
      </xdr:txBody>
    </xdr:sp>
    <xdr:clientData/>
  </xdr:twoCellAnchor>
  <xdr:twoCellAnchor>
    <xdr:from>
      <xdr:col>0</xdr:col>
      <xdr:colOff>161925</xdr:colOff>
      <xdr:row>289</xdr:row>
      <xdr:rowOff>0</xdr:rowOff>
    </xdr:from>
    <xdr:to>
      <xdr:col>1</xdr:col>
      <xdr:colOff>219075</xdr:colOff>
      <xdr:row>289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61925" y="96326325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西山分校</a:t>
          </a:r>
        </a:p>
      </xdr:txBody>
    </xdr:sp>
    <xdr:clientData/>
  </xdr:twoCellAnchor>
  <xdr:twoCellAnchor>
    <xdr:from>
      <xdr:col>0</xdr:col>
      <xdr:colOff>0</xdr:colOff>
      <xdr:row>289</xdr:row>
      <xdr:rowOff>0</xdr:rowOff>
    </xdr:from>
    <xdr:to>
      <xdr:col>0</xdr:col>
      <xdr:colOff>266700</xdr:colOff>
      <xdr:row>289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963263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□
☆</a:t>
          </a:r>
        </a:p>
      </xdr:txBody>
    </xdr:sp>
    <xdr:clientData/>
  </xdr:twoCellAnchor>
  <xdr:twoCellAnchor>
    <xdr:from>
      <xdr:col>0</xdr:col>
      <xdr:colOff>133350</xdr:colOff>
      <xdr:row>289</xdr:row>
      <xdr:rowOff>0</xdr:rowOff>
    </xdr:from>
    <xdr:to>
      <xdr:col>1</xdr:col>
      <xdr:colOff>0</xdr:colOff>
      <xdr:row>289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33350" y="96326325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甫母分校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514</xdr:row>
      <xdr:rowOff>66675</xdr:rowOff>
    </xdr:from>
    <xdr:to>
      <xdr:col>1</xdr:col>
      <xdr:colOff>9525</xdr:colOff>
      <xdr:row>514</xdr:row>
      <xdr:rowOff>285750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42875" y="178974750"/>
          <a:ext cx="695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甫母分校</a:t>
          </a:r>
        </a:p>
      </xdr:txBody>
    </xdr:sp>
    <xdr:clientData/>
  </xdr:twoCellAnchor>
  <xdr:twoCellAnchor>
    <xdr:from>
      <xdr:col>0</xdr:col>
      <xdr:colOff>0</xdr:colOff>
      <xdr:row>558</xdr:row>
      <xdr:rowOff>0</xdr:rowOff>
    </xdr:from>
    <xdr:to>
      <xdr:col>0</xdr:col>
      <xdr:colOff>266700</xdr:colOff>
      <xdr:row>558</xdr:row>
      <xdr:rowOff>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0" y="1936813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□
☆</a:t>
          </a:r>
        </a:p>
      </xdr:txBody>
    </xdr:sp>
    <xdr:clientData/>
  </xdr:twoCellAnchor>
  <xdr:twoCellAnchor>
    <xdr:from>
      <xdr:col>0</xdr:col>
      <xdr:colOff>190500</xdr:colOff>
      <xdr:row>370</xdr:row>
      <xdr:rowOff>85725</xdr:rowOff>
    </xdr:from>
    <xdr:to>
      <xdr:col>1</xdr:col>
      <xdr:colOff>114300</xdr:colOff>
      <xdr:row>370</xdr:row>
      <xdr:rowOff>247650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190500" y="129349500"/>
          <a:ext cx="752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日赤分校</a:t>
          </a:r>
        </a:p>
      </xdr:txBody>
    </xdr:sp>
    <xdr:clientData/>
  </xdr:twoCellAnchor>
  <xdr:twoCellAnchor>
    <xdr:from>
      <xdr:col>0</xdr:col>
      <xdr:colOff>190500</xdr:colOff>
      <xdr:row>370</xdr:row>
      <xdr:rowOff>85725</xdr:rowOff>
    </xdr:from>
    <xdr:to>
      <xdr:col>1</xdr:col>
      <xdr:colOff>114300</xdr:colOff>
      <xdr:row>370</xdr:row>
      <xdr:rowOff>247650</xdr:rowOff>
    </xdr:to>
    <xdr:sp>
      <xdr:nvSpPr>
        <xdr:cNvPr id="4" name="TextBox 15"/>
        <xdr:cNvSpPr txBox="1">
          <a:spLocks noChangeArrowheads="1"/>
        </xdr:cNvSpPr>
      </xdr:nvSpPr>
      <xdr:spPr>
        <a:xfrm>
          <a:off x="190500" y="129349500"/>
          <a:ext cx="752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日赤分校</a:t>
          </a:r>
        </a:p>
      </xdr:txBody>
    </xdr:sp>
    <xdr:clientData/>
  </xdr:twoCellAnchor>
  <xdr:twoCellAnchor>
    <xdr:from>
      <xdr:col>0</xdr:col>
      <xdr:colOff>200025</xdr:colOff>
      <xdr:row>394</xdr:row>
      <xdr:rowOff>76200</xdr:rowOff>
    </xdr:from>
    <xdr:to>
      <xdr:col>0</xdr:col>
      <xdr:colOff>800100</xdr:colOff>
      <xdr:row>394</xdr:row>
      <xdr:rowOff>257175</xdr:rowOff>
    </xdr:to>
    <xdr:sp>
      <xdr:nvSpPr>
        <xdr:cNvPr id="5" name="TextBox 16"/>
        <xdr:cNvSpPr txBox="1">
          <a:spLocks noChangeArrowheads="1"/>
        </xdr:cNvSpPr>
      </xdr:nvSpPr>
      <xdr:spPr>
        <a:xfrm>
          <a:off x="200025" y="137360025"/>
          <a:ext cx="600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名田分校</a:t>
          </a:r>
        </a:p>
      </xdr:txBody>
    </xdr:sp>
    <xdr:clientData/>
  </xdr:twoCellAnchor>
  <xdr:twoCellAnchor>
    <xdr:from>
      <xdr:col>0</xdr:col>
      <xdr:colOff>200025</xdr:colOff>
      <xdr:row>394</xdr:row>
      <xdr:rowOff>76200</xdr:rowOff>
    </xdr:from>
    <xdr:to>
      <xdr:col>0</xdr:col>
      <xdr:colOff>800100</xdr:colOff>
      <xdr:row>394</xdr:row>
      <xdr:rowOff>257175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200025" y="137360025"/>
          <a:ext cx="600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名田分校</a:t>
          </a:r>
        </a:p>
      </xdr:txBody>
    </xdr:sp>
    <xdr:clientData/>
  </xdr:twoCellAnchor>
  <xdr:twoCellAnchor>
    <xdr:from>
      <xdr:col>0</xdr:col>
      <xdr:colOff>142875</xdr:colOff>
      <xdr:row>515</xdr:row>
      <xdr:rowOff>66675</xdr:rowOff>
    </xdr:from>
    <xdr:to>
      <xdr:col>1</xdr:col>
      <xdr:colOff>9525</xdr:colOff>
      <xdr:row>515</xdr:row>
      <xdr:rowOff>285750</xdr:rowOff>
    </xdr:to>
    <xdr:sp>
      <xdr:nvSpPr>
        <xdr:cNvPr id="7" name="TextBox 18"/>
        <xdr:cNvSpPr txBox="1">
          <a:spLocks noChangeArrowheads="1"/>
        </xdr:cNvSpPr>
      </xdr:nvSpPr>
      <xdr:spPr>
        <a:xfrm>
          <a:off x="142875" y="179317650"/>
          <a:ext cx="695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須野分校</a:t>
          </a:r>
        </a:p>
      </xdr:txBody>
    </xdr:sp>
    <xdr:clientData/>
  </xdr:twoCellAnchor>
  <xdr:twoCellAnchor>
    <xdr:from>
      <xdr:col>0</xdr:col>
      <xdr:colOff>152400</xdr:colOff>
      <xdr:row>524</xdr:row>
      <xdr:rowOff>47625</xdr:rowOff>
    </xdr:from>
    <xdr:to>
      <xdr:col>1</xdr:col>
      <xdr:colOff>133350</xdr:colOff>
      <xdr:row>524</xdr:row>
      <xdr:rowOff>257175</xdr:rowOff>
    </xdr:to>
    <xdr:sp>
      <xdr:nvSpPr>
        <xdr:cNvPr id="8" name="TextBox 19"/>
        <xdr:cNvSpPr txBox="1">
          <a:spLocks noChangeArrowheads="1"/>
        </xdr:cNvSpPr>
      </xdr:nvSpPr>
      <xdr:spPr>
        <a:xfrm>
          <a:off x="152400" y="182384700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赤倉分校</a:t>
          </a:r>
        </a:p>
      </xdr:txBody>
    </xdr:sp>
    <xdr:clientData/>
  </xdr:twoCellAnchor>
  <xdr:twoCellAnchor>
    <xdr:from>
      <xdr:col>0</xdr:col>
      <xdr:colOff>133350</xdr:colOff>
      <xdr:row>528</xdr:row>
      <xdr:rowOff>76200</xdr:rowOff>
    </xdr:from>
    <xdr:to>
      <xdr:col>1</xdr:col>
      <xdr:colOff>247650</xdr:colOff>
      <xdr:row>528</xdr:row>
      <xdr:rowOff>295275</xdr:rowOff>
    </xdr:to>
    <xdr:sp>
      <xdr:nvSpPr>
        <xdr:cNvPr id="9" name="TextBox 20"/>
        <xdr:cNvSpPr txBox="1">
          <a:spLocks noChangeArrowheads="1"/>
        </xdr:cNvSpPr>
      </xdr:nvSpPr>
      <xdr:spPr>
        <a:xfrm>
          <a:off x="133350" y="183756300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青柳分校</a:t>
          </a:r>
        </a:p>
      </xdr:txBody>
    </xdr:sp>
    <xdr:clientData/>
  </xdr:twoCellAnchor>
  <xdr:twoCellAnchor>
    <xdr:from>
      <xdr:col>0</xdr:col>
      <xdr:colOff>161925</xdr:colOff>
      <xdr:row>549</xdr:row>
      <xdr:rowOff>57150</xdr:rowOff>
    </xdr:from>
    <xdr:to>
      <xdr:col>1</xdr:col>
      <xdr:colOff>219075</xdr:colOff>
      <xdr:row>549</xdr:row>
      <xdr:rowOff>295275</xdr:rowOff>
    </xdr:to>
    <xdr:sp>
      <xdr:nvSpPr>
        <xdr:cNvPr id="10" name="TextBox 21"/>
        <xdr:cNvSpPr txBox="1">
          <a:spLocks noChangeArrowheads="1"/>
        </xdr:cNvSpPr>
      </xdr:nvSpPr>
      <xdr:spPr>
        <a:xfrm>
          <a:off x="161925" y="190738125"/>
          <a:ext cx="885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西山分校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</xdr:col>
      <xdr:colOff>114300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日赤分校</a:t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800100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0025" y="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名田分校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須野分校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133350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2400" y="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赤倉分校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335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青柳分校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61925" y="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西山分校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33350" y="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甫母分校</a:t>
          </a:r>
        </a:p>
      </xdr:txBody>
    </xdr:sp>
    <xdr:clientData/>
  </xdr:twoCellAnchor>
  <xdr:twoCellAnchor>
    <xdr:from>
      <xdr:col>0</xdr:col>
      <xdr:colOff>0</xdr:colOff>
      <xdr:row>262</xdr:row>
      <xdr:rowOff>314325</xdr:rowOff>
    </xdr:from>
    <xdr:to>
      <xdr:col>0</xdr:col>
      <xdr:colOff>266700</xdr:colOff>
      <xdr:row>264</xdr:row>
      <xdr:rowOff>19050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0" y="85067775"/>
          <a:ext cx="2667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□
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</xdr:col>
      <xdr:colOff>114300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日赤分校</a:t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800100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0025" y="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名田分校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須野分校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133350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2400" y="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赤倉分校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335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青柳分校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61925" y="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西山分校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266700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□
☆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33350" y="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甫母分校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20</xdr:row>
      <xdr:rowOff>238125</xdr:rowOff>
    </xdr:from>
    <xdr:to>
      <xdr:col>8</xdr:col>
      <xdr:colOff>123825</xdr:colOff>
      <xdr:row>20</xdr:row>
      <xdr:rowOff>666750</xdr:rowOff>
    </xdr:to>
    <xdr:sp>
      <xdr:nvSpPr>
        <xdr:cNvPr id="1" name="AutoShape 3"/>
        <xdr:cNvSpPr>
          <a:spLocks/>
        </xdr:cNvSpPr>
      </xdr:nvSpPr>
      <xdr:spPr>
        <a:xfrm>
          <a:off x="5638800" y="7391400"/>
          <a:ext cx="381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238125</xdr:rowOff>
    </xdr:from>
    <xdr:to>
      <xdr:col>8</xdr:col>
      <xdr:colOff>133350</xdr:colOff>
      <xdr:row>21</xdr:row>
      <xdr:rowOff>485775</xdr:rowOff>
    </xdr:to>
    <xdr:sp>
      <xdr:nvSpPr>
        <xdr:cNvPr id="2" name="AutoShape 5"/>
        <xdr:cNvSpPr>
          <a:spLocks/>
        </xdr:cNvSpPr>
      </xdr:nvSpPr>
      <xdr:spPr>
        <a:xfrm>
          <a:off x="5638800" y="8296275"/>
          <a:ext cx="4762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11</xdr:row>
      <xdr:rowOff>76200</xdr:rowOff>
    </xdr:from>
    <xdr:to>
      <xdr:col>9</xdr:col>
      <xdr:colOff>95250</xdr:colOff>
      <xdr:row>11</xdr:row>
      <xdr:rowOff>390525</xdr:rowOff>
    </xdr:to>
    <xdr:sp>
      <xdr:nvSpPr>
        <xdr:cNvPr id="3" name="AutoShape 6"/>
        <xdr:cNvSpPr>
          <a:spLocks/>
        </xdr:cNvSpPr>
      </xdr:nvSpPr>
      <xdr:spPr>
        <a:xfrm>
          <a:off x="5762625" y="387667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12</xdr:row>
      <xdr:rowOff>76200</xdr:rowOff>
    </xdr:from>
    <xdr:to>
      <xdr:col>9</xdr:col>
      <xdr:colOff>95250</xdr:colOff>
      <xdr:row>12</xdr:row>
      <xdr:rowOff>361950</xdr:rowOff>
    </xdr:to>
    <xdr:sp>
      <xdr:nvSpPr>
        <xdr:cNvPr id="4" name="AutoShape 8"/>
        <xdr:cNvSpPr>
          <a:spLocks/>
        </xdr:cNvSpPr>
      </xdr:nvSpPr>
      <xdr:spPr>
        <a:xfrm>
          <a:off x="5762625" y="4343400"/>
          <a:ext cx="571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19</xdr:row>
      <xdr:rowOff>114300</xdr:rowOff>
    </xdr:from>
    <xdr:to>
      <xdr:col>8</xdr:col>
      <xdr:colOff>95250</xdr:colOff>
      <xdr:row>19</xdr:row>
      <xdr:rowOff>457200</xdr:rowOff>
    </xdr:to>
    <xdr:sp>
      <xdr:nvSpPr>
        <xdr:cNvPr id="5" name="AutoShape 9"/>
        <xdr:cNvSpPr>
          <a:spLocks/>
        </xdr:cNvSpPr>
      </xdr:nvSpPr>
      <xdr:spPr>
        <a:xfrm>
          <a:off x="5610225" y="6696075"/>
          <a:ext cx="381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kyoiku@pref.mie.jp" TargetMode="External" /><Relationship Id="rId2" Type="http://schemas.openxmlformats.org/officeDocument/2006/relationships/hyperlink" Target="mailto:kyokai@pref.mie.jp" TargetMode="External" /><Relationship Id="rId3" Type="http://schemas.openxmlformats.org/officeDocument/2006/relationships/hyperlink" Target="mailto:kokokyo@pref.mie.jp" TargetMode="External" /><Relationship Id="rId4" Type="http://schemas.openxmlformats.org/officeDocument/2006/relationships/hyperlink" Target="mailto:gakokyo@pref.mie.jp" TargetMode="External" /><Relationship Id="rId5" Type="http://schemas.openxmlformats.org/officeDocument/2006/relationships/hyperlink" Target="mailto:seikenko@pref.mie.jp" TargetMode="External" /><Relationship Id="rId6" Type="http://schemas.openxmlformats.org/officeDocument/2006/relationships/hyperlink" Target="mailto:dokyoui@pref.mie.jp" TargetMode="External" /><Relationship Id="rId7" Type="http://schemas.openxmlformats.org/officeDocument/2006/relationships/hyperlink" Target="mailto:shogaku@pref.mie.jp" TargetMode="External" /><Relationship Id="rId8" Type="http://schemas.openxmlformats.org/officeDocument/2006/relationships/hyperlink" Target="mailto:sports@pref.mie.jp" TargetMode="External" /><Relationship Id="rId9" Type="http://schemas.openxmlformats.org/officeDocument/2006/relationships/hyperlink" Target="mailto:bunkazai@pref.mie.jp" TargetMode="External" /><Relationship Id="rId10" Type="http://schemas.openxmlformats.org/officeDocument/2006/relationships/hyperlink" Target="mailto:kenshuk@pref.mie.jp" TargetMode="External" /><Relationship Id="rId11" Type="http://schemas.openxmlformats.org/officeDocument/2006/relationships/hyperlink" Target="mailto:kenjoho@pref.mie.jp" TargetMode="External" /><Relationship Id="rId12" Type="http://schemas.openxmlformats.org/officeDocument/2006/relationships/hyperlink" Target="mailto:kyosodan@pref.mie.jp" TargetMode="External" /><Relationship Id="rId13" Type="http://schemas.openxmlformats.org/officeDocument/2006/relationships/hyperlink" Target="mailto:kyokyuyo@pref.mie.jp" TargetMode="External" /><Relationship Id="rId14" Type="http://schemas.openxmlformats.org/officeDocument/2006/relationships/hyperlink" Target="mailto:kyoshise@pref.mie.jp" TargetMode="External" /><Relationship Id="rId15" Type="http://schemas.openxmlformats.org/officeDocument/2006/relationships/hyperlink" Target="mailto:kyoshok@pref.mie.jp" TargetMode="External" /><Relationship Id="rId16" Type="http://schemas.openxmlformats.org/officeDocument/2006/relationships/hyperlink" Target="mailto:hkyoiku@pref.mie.jp" TargetMode="External" /><Relationship Id="rId17" Type="http://schemas.openxmlformats.org/officeDocument/2006/relationships/hyperlink" Target="mailto:tkyoiku@pref.mie.jp" TargetMode="External" /><Relationship Id="rId18" Type="http://schemas.openxmlformats.org/officeDocument/2006/relationships/hyperlink" Target="mailto:mkyoiku@pref.mie.jp" TargetMode="External" /><Relationship Id="rId19" Type="http://schemas.openxmlformats.org/officeDocument/2006/relationships/hyperlink" Target="mailto:nkyoiku@pref.mie.jp" TargetMode="External" /><Relationship Id="rId20" Type="http://schemas.openxmlformats.org/officeDocument/2006/relationships/hyperlink" Target="mailto:ukyoiku@pref.mie.jp" TargetMode="External" /><Relationship Id="rId21" Type="http://schemas.openxmlformats.org/officeDocument/2006/relationships/hyperlink" Target="mailto:okyoiku@pref.mie.jp" TargetMode="External" /><Relationship Id="rId22" Type="http://schemas.openxmlformats.org/officeDocument/2006/relationships/hyperlink" Target="mailto:kkyoiku@pref.mie.jp" TargetMode="External" /><Relationship Id="rId23" Type="http://schemas.openxmlformats.org/officeDocument/2006/relationships/hyperlink" Target="mailto:maibun@pref.mie.jp" TargetMode="External" /><Relationship Id="rId24" Type="http://schemas.openxmlformats.org/officeDocument/2006/relationships/hyperlink" Target="mailto:mie-lib@milai.pref.mie.jp" TargetMode="External" /><Relationship Id="rId25" Type="http://schemas.openxmlformats.org/officeDocument/2006/relationships/hyperlink" Target="mailto:kumasyo@pref.mie.jp" TargetMode="External" /><Relationship Id="rId26" Type="http://schemas.openxmlformats.org/officeDocument/2006/relationships/hyperlink" Target="mailto:haku@pref.mie.jp" TargetMode="External" /><Relationship Id="rId27" Type="http://schemas.openxmlformats.org/officeDocument/2006/relationships/hyperlink" Target="mailto:miekenbi@museum.pref.mie.jp" TargetMode="External" /><Relationship Id="rId28" Type="http://schemas.openxmlformats.org/officeDocument/2006/relationships/hyperlink" Target="mailto:saiku@museum.pref.mie.jp" TargetMode="External" /><Relationship Id="rId29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kusanad@skusan.mie-c.ed.jp" TargetMode="External" /><Relationship Id="rId2" Type="http://schemas.openxmlformats.org/officeDocument/2006/relationships/hyperlink" Target="mailto:sigatuad@sigatu.miec.ed.jp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45"/>
  <sheetViews>
    <sheetView tabSelected="1" workbookViewId="0" topLeftCell="A1">
      <selection activeCell="E6" sqref="E6"/>
    </sheetView>
  </sheetViews>
  <sheetFormatPr defaultColWidth="9.00390625" defaultRowHeight="13.5"/>
  <sheetData>
    <row r="10" ht="28.5">
      <c r="A10" s="316" t="s">
        <v>2578</v>
      </c>
    </row>
    <row r="11" ht="28.5">
      <c r="A11" s="316"/>
    </row>
    <row r="12" ht="28.5">
      <c r="A12" s="316"/>
    </row>
    <row r="13" ht="13.5">
      <c r="A13" t="s">
        <v>2577</v>
      </c>
    </row>
    <row r="14" ht="21">
      <c r="A14" s="317" t="s">
        <v>2579</v>
      </c>
    </row>
    <row r="45" ht="24">
      <c r="A45" s="318" t="s">
        <v>2580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8"/>
  <sheetViews>
    <sheetView showGridLines="0" view="pageBreakPreview" zoomScale="75" zoomScaleSheetLayoutView="75" workbookViewId="0" topLeftCell="A111">
      <selection activeCell="D121" sqref="D120:D121"/>
    </sheetView>
  </sheetViews>
  <sheetFormatPr defaultColWidth="9.00390625" defaultRowHeight="13.5"/>
  <cols>
    <col min="1" max="1" width="10.875" style="22" customWidth="1"/>
    <col min="2" max="2" width="9.00390625" style="8" customWidth="1"/>
    <col min="3" max="3" width="18.625" style="8" bestFit="1" customWidth="1"/>
    <col min="4" max="4" width="13.875" style="8" bestFit="1" customWidth="1"/>
    <col min="5" max="5" width="13.875" style="8" customWidth="1"/>
    <col min="6" max="6" width="11.00390625" style="8" bestFit="1" customWidth="1"/>
    <col min="7" max="9" width="9.00390625" style="8" customWidth="1"/>
    <col min="10" max="10" width="3.25390625" style="8" customWidth="1"/>
    <col min="11" max="11" width="3.375" style="23" bestFit="1" customWidth="1"/>
    <col min="12" max="12" width="2.50390625" style="23" bestFit="1" customWidth="1"/>
    <col min="13" max="13" width="3.375" style="23" bestFit="1" customWidth="1"/>
    <col min="14" max="16384" width="9.00390625" style="23" customWidth="1"/>
  </cols>
  <sheetData>
    <row r="1" spans="1:9" ht="27" customHeight="1">
      <c r="A1" s="79" t="s">
        <v>978</v>
      </c>
      <c r="B1" s="34"/>
      <c r="C1" s="34"/>
      <c r="D1" s="34"/>
      <c r="E1" s="34"/>
      <c r="F1" s="34"/>
      <c r="G1" s="35"/>
      <c r="H1" s="35"/>
      <c r="I1" s="35"/>
    </row>
    <row r="2" ht="27" customHeight="1" thickBot="1">
      <c r="A2" s="24" t="s">
        <v>512</v>
      </c>
    </row>
    <row r="3" spans="1:9" ht="27" customHeight="1">
      <c r="A3" s="197" t="s">
        <v>513</v>
      </c>
      <c r="B3" s="198" t="s">
        <v>514</v>
      </c>
      <c r="C3" s="198" t="s">
        <v>515</v>
      </c>
      <c r="D3" s="198" t="s">
        <v>516</v>
      </c>
      <c r="E3" s="43" t="s">
        <v>517</v>
      </c>
      <c r="F3" s="198" t="s">
        <v>518</v>
      </c>
      <c r="G3" s="198" t="s">
        <v>519</v>
      </c>
      <c r="H3" s="198" t="s">
        <v>520</v>
      </c>
      <c r="I3" s="199" t="s">
        <v>521</v>
      </c>
    </row>
    <row r="4" spans="1:9" ht="27" customHeight="1">
      <c r="A4" s="200" t="s">
        <v>522</v>
      </c>
      <c r="B4" s="201" t="s">
        <v>523</v>
      </c>
      <c r="C4" s="201" t="s">
        <v>524</v>
      </c>
      <c r="D4" s="201" t="s">
        <v>525</v>
      </c>
      <c r="E4" s="201" t="s">
        <v>525</v>
      </c>
      <c r="F4" s="201" t="s">
        <v>526</v>
      </c>
      <c r="G4" s="202">
        <v>117</v>
      </c>
      <c r="H4" s="202">
        <v>4</v>
      </c>
      <c r="I4" s="203">
        <v>8</v>
      </c>
    </row>
    <row r="5" spans="1:9" ht="27" customHeight="1">
      <c r="A5" s="204" t="s">
        <v>527</v>
      </c>
      <c r="B5" s="201" t="s">
        <v>528</v>
      </c>
      <c r="C5" s="201" t="s">
        <v>529</v>
      </c>
      <c r="D5" s="201" t="s">
        <v>530</v>
      </c>
      <c r="E5" s="201" t="s">
        <v>531</v>
      </c>
      <c r="F5" s="201" t="s">
        <v>532</v>
      </c>
      <c r="G5" s="202">
        <v>171</v>
      </c>
      <c r="H5" s="202">
        <v>9</v>
      </c>
      <c r="I5" s="203">
        <v>13</v>
      </c>
    </row>
    <row r="6" spans="1:9" ht="27" customHeight="1">
      <c r="A6" s="196" t="s">
        <v>533</v>
      </c>
      <c r="B6" s="201" t="s">
        <v>534</v>
      </c>
      <c r="C6" s="201" t="s">
        <v>535</v>
      </c>
      <c r="D6" s="201" t="s">
        <v>536</v>
      </c>
      <c r="E6" s="201" t="s">
        <v>537</v>
      </c>
      <c r="F6" s="201" t="s">
        <v>538</v>
      </c>
      <c r="G6" s="202">
        <v>241</v>
      </c>
      <c r="H6" s="202">
        <v>11</v>
      </c>
      <c r="I6" s="203">
        <v>14</v>
      </c>
    </row>
    <row r="7" spans="1:9" ht="27" customHeight="1">
      <c r="A7" s="196" t="s">
        <v>539</v>
      </c>
      <c r="B7" s="201" t="s">
        <v>540</v>
      </c>
      <c r="C7" s="201" t="s">
        <v>541</v>
      </c>
      <c r="D7" s="201" t="s">
        <v>542</v>
      </c>
      <c r="E7" s="201" t="s">
        <v>543</v>
      </c>
      <c r="F7" s="201" t="s">
        <v>544</v>
      </c>
      <c r="G7" s="202">
        <v>87</v>
      </c>
      <c r="H7" s="202">
        <v>5</v>
      </c>
      <c r="I7" s="203">
        <v>6</v>
      </c>
    </row>
    <row r="8" spans="1:9" ht="27" customHeight="1">
      <c r="A8" s="196" t="s">
        <v>545</v>
      </c>
      <c r="B8" s="201" t="s">
        <v>546</v>
      </c>
      <c r="C8" s="201" t="s">
        <v>547</v>
      </c>
      <c r="D8" s="29" t="s">
        <v>548</v>
      </c>
      <c r="E8" s="201" t="s">
        <v>549</v>
      </c>
      <c r="F8" s="201" t="s">
        <v>550</v>
      </c>
      <c r="G8" s="202">
        <v>323</v>
      </c>
      <c r="H8" s="202">
        <v>12</v>
      </c>
      <c r="I8" s="203">
        <v>24</v>
      </c>
    </row>
    <row r="9" spans="1:9" ht="27" customHeight="1">
      <c r="A9" s="196" t="s">
        <v>551</v>
      </c>
      <c r="B9" s="201" t="s">
        <v>552</v>
      </c>
      <c r="C9" s="205" t="s">
        <v>553</v>
      </c>
      <c r="D9" s="201" t="s">
        <v>554</v>
      </c>
      <c r="E9" s="201" t="s">
        <v>555</v>
      </c>
      <c r="F9" s="201" t="s">
        <v>556</v>
      </c>
      <c r="G9" s="202">
        <v>172</v>
      </c>
      <c r="H9" s="202">
        <v>8</v>
      </c>
      <c r="I9" s="203">
        <v>12</v>
      </c>
    </row>
    <row r="10" spans="1:9" ht="27" customHeight="1">
      <c r="A10" s="196" t="s">
        <v>557</v>
      </c>
      <c r="B10" s="201" t="s">
        <v>558</v>
      </c>
      <c r="C10" s="201" t="s">
        <v>559</v>
      </c>
      <c r="D10" s="201" t="s">
        <v>560</v>
      </c>
      <c r="E10" s="201" t="s">
        <v>560</v>
      </c>
      <c r="F10" s="201" t="s">
        <v>561</v>
      </c>
      <c r="G10" s="202">
        <v>1</v>
      </c>
      <c r="H10" s="202">
        <v>1</v>
      </c>
      <c r="I10" s="203">
        <v>2</v>
      </c>
    </row>
    <row r="11" spans="1:9" ht="27" customHeight="1">
      <c r="A11" s="196" t="s">
        <v>562</v>
      </c>
      <c r="B11" s="201" t="s">
        <v>563</v>
      </c>
      <c r="C11" s="201" t="s">
        <v>564</v>
      </c>
      <c r="D11" s="201" t="s">
        <v>565</v>
      </c>
      <c r="E11" s="201" t="s">
        <v>566</v>
      </c>
      <c r="F11" s="201" t="s">
        <v>567</v>
      </c>
      <c r="G11" s="202">
        <v>487</v>
      </c>
      <c r="H11" s="202">
        <v>16</v>
      </c>
      <c r="I11" s="203">
        <v>18</v>
      </c>
    </row>
    <row r="12" spans="1:9" ht="27" customHeight="1">
      <c r="A12" s="196" t="s">
        <v>568</v>
      </c>
      <c r="B12" s="201" t="s">
        <v>569</v>
      </c>
      <c r="C12" s="201" t="s">
        <v>570</v>
      </c>
      <c r="D12" s="201" t="s">
        <v>571</v>
      </c>
      <c r="E12" s="201" t="s">
        <v>572</v>
      </c>
      <c r="F12" s="201" t="s">
        <v>573</v>
      </c>
      <c r="G12" s="202">
        <v>139</v>
      </c>
      <c r="H12" s="202">
        <v>7</v>
      </c>
      <c r="I12" s="203">
        <v>10</v>
      </c>
    </row>
    <row r="13" spans="1:9" ht="27" customHeight="1">
      <c r="A13" s="196" t="s">
        <v>574</v>
      </c>
      <c r="B13" s="201" t="s">
        <v>575</v>
      </c>
      <c r="C13" s="201" t="s">
        <v>576</v>
      </c>
      <c r="D13" s="201" t="s">
        <v>577</v>
      </c>
      <c r="E13" s="201" t="s">
        <v>578</v>
      </c>
      <c r="F13" s="201" t="s">
        <v>579</v>
      </c>
      <c r="G13" s="202">
        <v>257</v>
      </c>
      <c r="H13" s="202">
        <v>10</v>
      </c>
      <c r="I13" s="203">
        <v>13</v>
      </c>
    </row>
    <row r="14" spans="1:9" ht="27" customHeight="1">
      <c r="A14" s="196" t="s">
        <v>580</v>
      </c>
      <c r="B14" s="201" t="s">
        <v>581</v>
      </c>
      <c r="C14" s="201" t="s">
        <v>582</v>
      </c>
      <c r="D14" s="201" t="s">
        <v>583</v>
      </c>
      <c r="E14" s="201" t="s">
        <v>583</v>
      </c>
      <c r="F14" s="201" t="s">
        <v>584</v>
      </c>
      <c r="G14" s="202">
        <v>14</v>
      </c>
      <c r="H14" s="202">
        <v>2</v>
      </c>
      <c r="I14" s="203">
        <v>3</v>
      </c>
    </row>
    <row r="15" spans="1:9" ht="27" customHeight="1">
      <c r="A15" s="200" t="s">
        <v>585</v>
      </c>
      <c r="B15" s="201" t="s">
        <v>586</v>
      </c>
      <c r="C15" s="201" t="s">
        <v>587</v>
      </c>
      <c r="D15" s="201" t="s">
        <v>588</v>
      </c>
      <c r="E15" s="201" t="s">
        <v>588</v>
      </c>
      <c r="F15" s="201" t="s">
        <v>589</v>
      </c>
      <c r="G15" s="202">
        <v>74</v>
      </c>
      <c r="H15" s="202">
        <v>3</v>
      </c>
      <c r="I15" s="203">
        <v>6</v>
      </c>
    </row>
    <row r="16" spans="1:9" ht="27" customHeight="1">
      <c r="A16" s="196" t="s">
        <v>590</v>
      </c>
      <c r="B16" s="201" t="s">
        <v>4730</v>
      </c>
      <c r="C16" s="201" t="s">
        <v>591</v>
      </c>
      <c r="D16" s="201" t="s">
        <v>592</v>
      </c>
      <c r="E16" s="201" t="s">
        <v>593</v>
      </c>
      <c r="F16" s="201" t="s">
        <v>594</v>
      </c>
      <c r="G16" s="202">
        <v>466</v>
      </c>
      <c r="H16" s="202">
        <v>15</v>
      </c>
      <c r="I16" s="203">
        <v>28</v>
      </c>
    </row>
    <row r="17" spans="1:9" ht="27" customHeight="1">
      <c r="A17" s="196" t="s">
        <v>595</v>
      </c>
      <c r="B17" s="201" t="s">
        <v>596</v>
      </c>
      <c r="C17" s="201" t="s">
        <v>597</v>
      </c>
      <c r="D17" s="201" t="s">
        <v>598</v>
      </c>
      <c r="E17" s="201" t="s">
        <v>598</v>
      </c>
      <c r="F17" s="201" t="s">
        <v>599</v>
      </c>
      <c r="G17" s="202">
        <v>267</v>
      </c>
      <c r="H17" s="202">
        <v>9</v>
      </c>
      <c r="I17" s="203">
        <v>17</v>
      </c>
    </row>
    <row r="18" spans="1:9" ht="27" customHeight="1">
      <c r="A18" s="196" t="s">
        <v>600</v>
      </c>
      <c r="B18" s="201" t="s">
        <v>601</v>
      </c>
      <c r="C18" s="201" t="s">
        <v>602</v>
      </c>
      <c r="D18" s="201" t="s">
        <v>603</v>
      </c>
      <c r="E18" s="201" t="s">
        <v>604</v>
      </c>
      <c r="F18" s="201" t="s">
        <v>605</v>
      </c>
      <c r="G18" s="202">
        <v>105</v>
      </c>
      <c r="H18" s="202">
        <v>4</v>
      </c>
      <c r="I18" s="203">
        <v>7</v>
      </c>
    </row>
    <row r="19" spans="1:9" ht="27" customHeight="1">
      <c r="A19" s="196" t="s">
        <v>606</v>
      </c>
      <c r="B19" s="201" t="s">
        <v>607</v>
      </c>
      <c r="C19" s="201" t="s">
        <v>608</v>
      </c>
      <c r="D19" s="201" t="s">
        <v>609</v>
      </c>
      <c r="E19" s="201" t="s">
        <v>610</v>
      </c>
      <c r="F19" s="201" t="s">
        <v>573</v>
      </c>
      <c r="G19" s="202">
        <v>211</v>
      </c>
      <c r="H19" s="202">
        <v>10</v>
      </c>
      <c r="I19" s="203">
        <v>12</v>
      </c>
    </row>
    <row r="20" spans="1:9" ht="27" customHeight="1">
      <c r="A20" s="196" t="s">
        <v>611</v>
      </c>
      <c r="B20" s="201" t="s">
        <v>612</v>
      </c>
      <c r="C20" s="201" t="s">
        <v>613</v>
      </c>
      <c r="D20" s="201" t="s">
        <v>614</v>
      </c>
      <c r="E20" s="201" t="s">
        <v>615</v>
      </c>
      <c r="F20" s="201" t="s">
        <v>616</v>
      </c>
      <c r="G20" s="202">
        <v>340</v>
      </c>
      <c r="H20" s="202">
        <v>13</v>
      </c>
      <c r="I20" s="203">
        <v>21</v>
      </c>
    </row>
    <row r="21" spans="1:9" ht="27" customHeight="1">
      <c r="A21" s="196" t="s">
        <v>617</v>
      </c>
      <c r="B21" s="206" t="s">
        <v>618</v>
      </c>
      <c r="C21" s="201" t="s">
        <v>619</v>
      </c>
      <c r="D21" s="201" t="s">
        <v>620</v>
      </c>
      <c r="E21" s="201" t="s">
        <v>621</v>
      </c>
      <c r="F21" s="201" t="s">
        <v>622</v>
      </c>
      <c r="G21" s="202">
        <v>193</v>
      </c>
      <c r="H21" s="202">
        <v>7</v>
      </c>
      <c r="I21" s="203">
        <v>16</v>
      </c>
    </row>
    <row r="22" spans="1:9" ht="27" customHeight="1">
      <c r="A22" s="196" t="s">
        <v>623</v>
      </c>
      <c r="B22" s="201" t="s">
        <v>624</v>
      </c>
      <c r="C22" s="201" t="s">
        <v>625</v>
      </c>
      <c r="D22" s="201" t="s">
        <v>626</v>
      </c>
      <c r="E22" s="201" t="s">
        <v>627</v>
      </c>
      <c r="F22" s="201" t="s">
        <v>594</v>
      </c>
      <c r="G22" s="202">
        <v>293</v>
      </c>
      <c r="H22" s="202">
        <v>11</v>
      </c>
      <c r="I22" s="203">
        <v>13</v>
      </c>
    </row>
    <row r="23" spans="1:9" ht="27" customHeight="1">
      <c r="A23" s="196" t="s">
        <v>628</v>
      </c>
      <c r="B23" s="201" t="s">
        <v>629</v>
      </c>
      <c r="C23" s="201" t="s">
        <v>630</v>
      </c>
      <c r="D23" s="201" t="s">
        <v>631</v>
      </c>
      <c r="E23" s="201" t="s">
        <v>632</v>
      </c>
      <c r="F23" s="201" t="s">
        <v>633</v>
      </c>
      <c r="G23" s="202">
        <v>196</v>
      </c>
      <c r="H23" s="202">
        <v>9</v>
      </c>
      <c r="I23" s="203">
        <v>15</v>
      </c>
    </row>
    <row r="24" spans="1:14" ht="27" customHeight="1">
      <c r="A24" s="196" t="s">
        <v>634</v>
      </c>
      <c r="B24" s="201" t="s">
        <v>635</v>
      </c>
      <c r="C24" s="201" t="s">
        <v>636</v>
      </c>
      <c r="D24" s="201" t="s">
        <v>637</v>
      </c>
      <c r="E24" s="201" t="s">
        <v>638</v>
      </c>
      <c r="F24" s="201" t="s">
        <v>639</v>
      </c>
      <c r="G24" s="202">
        <v>83</v>
      </c>
      <c r="H24" s="202">
        <v>3</v>
      </c>
      <c r="I24" s="203">
        <v>5</v>
      </c>
      <c r="N24" s="23">
        <v>-57</v>
      </c>
    </row>
    <row r="25" spans="1:9" ht="27" customHeight="1">
      <c r="A25" s="196" t="s">
        <v>640</v>
      </c>
      <c r="B25" s="201" t="s">
        <v>641</v>
      </c>
      <c r="C25" s="201" t="s">
        <v>642</v>
      </c>
      <c r="D25" s="201" t="s">
        <v>643</v>
      </c>
      <c r="E25" s="201" t="s">
        <v>644</v>
      </c>
      <c r="F25" s="201" t="s">
        <v>645</v>
      </c>
      <c r="G25" s="202">
        <v>308</v>
      </c>
      <c r="H25" s="202">
        <v>13</v>
      </c>
      <c r="I25" s="203">
        <v>16</v>
      </c>
    </row>
    <row r="26" spans="1:9" ht="27" customHeight="1">
      <c r="A26" s="196" t="s">
        <v>646</v>
      </c>
      <c r="B26" s="201" t="s">
        <v>647</v>
      </c>
      <c r="C26" s="201" t="s">
        <v>648</v>
      </c>
      <c r="D26" s="201" t="s">
        <v>649</v>
      </c>
      <c r="E26" s="201" t="s">
        <v>650</v>
      </c>
      <c r="F26" s="201" t="s">
        <v>651</v>
      </c>
      <c r="G26" s="202">
        <v>359</v>
      </c>
      <c r="H26" s="202">
        <v>12</v>
      </c>
      <c r="I26" s="203">
        <v>16</v>
      </c>
    </row>
    <row r="27" spans="1:9" ht="27" customHeight="1">
      <c r="A27" s="196" t="s">
        <v>652</v>
      </c>
      <c r="B27" s="201" t="s">
        <v>653</v>
      </c>
      <c r="C27" s="201" t="s">
        <v>654</v>
      </c>
      <c r="D27" s="201" t="s">
        <v>655</v>
      </c>
      <c r="E27" s="201" t="s">
        <v>656</v>
      </c>
      <c r="F27" s="201" t="s">
        <v>657</v>
      </c>
      <c r="G27" s="202">
        <v>197</v>
      </c>
      <c r="H27" s="202">
        <v>9</v>
      </c>
      <c r="I27" s="203">
        <v>14</v>
      </c>
    </row>
    <row r="28" spans="1:9" ht="27" customHeight="1" thickBot="1">
      <c r="A28" s="207" t="s">
        <v>658</v>
      </c>
      <c r="B28" s="208" t="s">
        <v>659</v>
      </c>
      <c r="C28" s="208" t="s">
        <v>660</v>
      </c>
      <c r="D28" s="208" t="s">
        <v>661</v>
      </c>
      <c r="E28" s="208" t="s">
        <v>662</v>
      </c>
      <c r="F28" s="208" t="s">
        <v>645</v>
      </c>
      <c r="G28" s="209">
        <v>467</v>
      </c>
      <c r="H28" s="209">
        <v>17</v>
      </c>
      <c r="I28" s="210">
        <v>23</v>
      </c>
    </row>
    <row r="29" spans="1:9" ht="26.25" customHeight="1" thickBot="1">
      <c r="A29" s="211"/>
      <c r="B29" s="212"/>
      <c r="C29" s="212"/>
      <c r="D29" s="212"/>
      <c r="E29" s="212"/>
      <c r="F29" s="213"/>
      <c r="G29" s="212"/>
      <c r="H29" s="354"/>
      <c r="I29" s="354" t="s">
        <v>663</v>
      </c>
    </row>
    <row r="30" spans="1:9" ht="26.25" customHeight="1">
      <c r="A30" s="197" t="s">
        <v>513</v>
      </c>
      <c r="B30" s="198" t="s">
        <v>514</v>
      </c>
      <c r="C30" s="198" t="s">
        <v>515</v>
      </c>
      <c r="D30" s="198" t="s">
        <v>516</v>
      </c>
      <c r="E30" s="43" t="s">
        <v>517</v>
      </c>
      <c r="F30" s="198" t="s">
        <v>518</v>
      </c>
      <c r="G30" s="198" t="s">
        <v>519</v>
      </c>
      <c r="H30" s="198" t="s">
        <v>520</v>
      </c>
      <c r="I30" s="199" t="s">
        <v>521</v>
      </c>
    </row>
    <row r="31" spans="1:9" ht="26.25" customHeight="1">
      <c r="A31" s="204" t="s">
        <v>664</v>
      </c>
      <c r="B31" s="201" t="s">
        <v>665</v>
      </c>
      <c r="C31" s="201" t="s">
        <v>666</v>
      </c>
      <c r="D31" s="201" t="s">
        <v>667</v>
      </c>
      <c r="E31" s="201" t="s">
        <v>668</v>
      </c>
      <c r="F31" s="201" t="s">
        <v>669</v>
      </c>
      <c r="G31" s="202">
        <v>224</v>
      </c>
      <c r="H31" s="202">
        <v>8</v>
      </c>
      <c r="I31" s="203">
        <v>11</v>
      </c>
    </row>
    <row r="32" spans="1:9" ht="26.25" customHeight="1">
      <c r="A32" s="200" t="s">
        <v>670</v>
      </c>
      <c r="B32" s="201" t="s">
        <v>671</v>
      </c>
      <c r="C32" s="201" t="s">
        <v>672</v>
      </c>
      <c r="D32" s="201" t="s">
        <v>673</v>
      </c>
      <c r="E32" s="201" t="s">
        <v>673</v>
      </c>
      <c r="F32" s="201" t="s">
        <v>651</v>
      </c>
      <c r="G32" s="202">
        <v>111</v>
      </c>
      <c r="H32" s="202">
        <v>5</v>
      </c>
      <c r="I32" s="203">
        <v>6</v>
      </c>
    </row>
    <row r="33" spans="1:9" ht="26.25" customHeight="1">
      <c r="A33" s="196" t="s">
        <v>674</v>
      </c>
      <c r="B33" s="201" t="s">
        <v>675</v>
      </c>
      <c r="C33" s="201" t="s">
        <v>676</v>
      </c>
      <c r="D33" s="201" t="s">
        <v>677</v>
      </c>
      <c r="E33" s="201" t="s">
        <v>678</v>
      </c>
      <c r="F33" s="201" t="s">
        <v>679</v>
      </c>
      <c r="G33" s="202">
        <v>357</v>
      </c>
      <c r="H33" s="202">
        <v>14</v>
      </c>
      <c r="I33" s="203">
        <v>17</v>
      </c>
    </row>
    <row r="34" spans="1:9" ht="26.25" customHeight="1">
      <c r="A34" s="196" t="s">
        <v>680</v>
      </c>
      <c r="B34" s="201" t="s">
        <v>681</v>
      </c>
      <c r="C34" s="201" t="s">
        <v>682</v>
      </c>
      <c r="D34" s="201" t="s">
        <v>683</v>
      </c>
      <c r="E34" s="201" t="s">
        <v>684</v>
      </c>
      <c r="F34" s="201" t="s">
        <v>685</v>
      </c>
      <c r="G34" s="202">
        <v>72</v>
      </c>
      <c r="H34" s="202">
        <v>3</v>
      </c>
      <c r="I34" s="203">
        <v>4</v>
      </c>
    </row>
    <row r="35" spans="1:9" ht="26.25" customHeight="1">
      <c r="A35" s="200" t="s">
        <v>686</v>
      </c>
      <c r="B35" s="201" t="s">
        <v>687</v>
      </c>
      <c r="C35" s="201" t="s">
        <v>688</v>
      </c>
      <c r="D35" s="201" t="s">
        <v>4732</v>
      </c>
      <c r="E35" s="201" t="s">
        <v>2312</v>
      </c>
      <c r="F35" s="201" t="s">
        <v>679</v>
      </c>
      <c r="G35" s="202">
        <v>244</v>
      </c>
      <c r="H35" s="202">
        <v>10</v>
      </c>
      <c r="I35" s="203">
        <v>11</v>
      </c>
    </row>
    <row r="36" spans="1:9" ht="26.25" customHeight="1">
      <c r="A36" s="196" t="s">
        <v>689</v>
      </c>
      <c r="B36" s="201" t="s">
        <v>690</v>
      </c>
      <c r="C36" s="201" t="s">
        <v>691</v>
      </c>
      <c r="D36" s="201" t="s">
        <v>692</v>
      </c>
      <c r="E36" s="201" t="s">
        <v>693</v>
      </c>
      <c r="F36" s="201" t="s">
        <v>694</v>
      </c>
      <c r="G36" s="202">
        <v>157</v>
      </c>
      <c r="H36" s="202">
        <v>6</v>
      </c>
      <c r="I36" s="203">
        <v>9</v>
      </c>
    </row>
    <row r="37" spans="1:9" ht="26.25" customHeight="1">
      <c r="A37" s="196" t="s">
        <v>695</v>
      </c>
      <c r="B37" s="201" t="s">
        <v>696</v>
      </c>
      <c r="C37" s="201" t="s">
        <v>697</v>
      </c>
      <c r="D37" s="201" t="s">
        <v>2015</v>
      </c>
      <c r="E37" s="201" t="s">
        <v>2015</v>
      </c>
      <c r="F37" s="201" t="s">
        <v>2016</v>
      </c>
      <c r="G37" s="202">
        <v>19</v>
      </c>
      <c r="H37" s="202">
        <v>3</v>
      </c>
      <c r="I37" s="203">
        <v>6</v>
      </c>
    </row>
    <row r="38" spans="1:9" ht="26.25" customHeight="1">
      <c r="A38" s="196" t="s">
        <v>2017</v>
      </c>
      <c r="B38" s="201" t="s">
        <v>2018</v>
      </c>
      <c r="C38" s="201" t="s">
        <v>2019</v>
      </c>
      <c r="D38" s="201" t="s">
        <v>2020</v>
      </c>
      <c r="E38" s="201" t="s">
        <v>2021</v>
      </c>
      <c r="F38" s="201" t="s">
        <v>2022</v>
      </c>
      <c r="G38" s="202">
        <v>54</v>
      </c>
      <c r="H38" s="202">
        <v>3</v>
      </c>
      <c r="I38" s="203">
        <v>5</v>
      </c>
    </row>
    <row r="39" spans="1:9" ht="26.25" customHeight="1">
      <c r="A39" s="196" t="s">
        <v>2023</v>
      </c>
      <c r="B39" s="201" t="s">
        <v>2024</v>
      </c>
      <c r="C39" s="201" t="s">
        <v>2025</v>
      </c>
      <c r="D39" s="201" t="s">
        <v>2026</v>
      </c>
      <c r="E39" s="201" t="s">
        <v>2027</v>
      </c>
      <c r="F39" s="201" t="s">
        <v>2028</v>
      </c>
      <c r="G39" s="202">
        <v>138</v>
      </c>
      <c r="H39" s="202">
        <v>6</v>
      </c>
      <c r="I39" s="203">
        <v>10</v>
      </c>
    </row>
    <row r="40" spans="1:9" ht="26.25" customHeight="1">
      <c r="A40" s="196" t="s">
        <v>2029</v>
      </c>
      <c r="B40" s="201" t="s">
        <v>2030</v>
      </c>
      <c r="C40" s="201" t="s">
        <v>2031</v>
      </c>
      <c r="D40" s="201" t="s">
        <v>2032</v>
      </c>
      <c r="E40" s="201" t="s">
        <v>2032</v>
      </c>
      <c r="F40" s="201" t="s">
        <v>2033</v>
      </c>
      <c r="G40" s="202">
        <v>86</v>
      </c>
      <c r="H40" s="202">
        <v>3</v>
      </c>
      <c r="I40" s="203">
        <v>6</v>
      </c>
    </row>
    <row r="41" spans="1:9" ht="26.25" customHeight="1">
      <c r="A41" s="196" t="s">
        <v>2034</v>
      </c>
      <c r="B41" s="201" t="s">
        <v>2035</v>
      </c>
      <c r="C41" s="201" t="s">
        <v>2036</v>
      </c>
      <c r="D41" s="201" t="s">
        <v>2037</v>
      </c>
      <c r="E41" s="201" t="s">
        <v>2038</v>
      </c>
      <c r="F41" s="201" t="s">
        <v>2039</v>
      </c>
      <c r="G41" s="202">
        <v>75</v>
      </c>
      <c r="H41" s="202">
        <v>4</v>
      </c>
      <c r="I41" s="203">
        <v>7</v>
      </c>
    </row>
    <row r="42" spans="1:9" ht="26.25" customHeight="1">
      <c r="A42" s="196" t="s">
        <v>2040</v>
      </c>
      <c r="B42" s="201" t="s">
        <v>2041</v>
      </c>
      <c r="C42" s="201" t="s">
        <v>2042</v>
      </c>
      <c r="D42" s="201" t="s">
        <v>2043</v>
      </c>
      <c r="E42" s="201" t="s">
        <v>2044</v>
      </c>
      <c r="F42" s="201" t="s">
        <v>2045</v>
      </c>
      <c r="G42" s="202">
        <v>194</v>
      </c>
      <c r="H42" s="202">
        <v>7</v>
      </c>
      <c r="I42" s="203">
        <v>11</v>
      </c>
    </row>
    <row r="43" spans="1:9" ht="26.25" customHeight="1">
      <c r="A43" s="196" t="s">
        <v>2046</v>
      </c>
      <c r="B43" s="201" t="s">
        <v>2047</v>
      </c>
      <c r="C43" s="201" t="s">
        <v>2048</v>
      </c>
      <c r="D43" s="201" t="s">
        <v>2049</v>
      </c>
      <c r="E43" s="201" t="s">
        <v>2050</v>
      </c>
      <c r="F43" s="201" t="s">
        <v>2051</v>
      </c>
      <c r="G43" s="202">
        <v>128</v>
      </c>
      <c r="H43" s="202">
        <v>6</v>
      </c>
      <c r="I43" s="203">
        <v>10</v>
      </c>
    </row>
    <row r="44" spans="1:9" ht="26.25" customHeight="1">
      <c r="A44" s="196" t="s">
        <v>2052</v>
      </c>
      <c r="B44" s="201" t="s">
        <v>2053</v>
      </c>
      <c r="C44" s="201" t="s">
        <v>2054</v>
      </c>
      <c r="D44" s="201" t="s">
        <v>2055</v>
      </c>
      <c r="E44" s="201" t="s">
        <v>2056</v>
      </c>
      <c r="F44" s="201" t="s">
        <v>2057</v>
      </c>
      <c r="G44" s="202">
        <v>139</v>
      </c>
      <c r="H44" s="202">
        <v>7</v>
      </c>
      <c r="I44" s="203">
        <v>9</v>
      </c>
    </row>
    <row r="45" spans="1:9" ht="26.25" customHeight="1">
      <c r="A45" s="196" t="s">
        <v>2058</v>
      </c>
      <c r="B45" s="201" t="s">
        <v>2059</v>
      </c>
      <c r="C45" s="201" t="s">
        <v>2060</v>
      </c>
      <c r="D45" s="201" t="s">
        <v>2061</v>
      </c>
      <c r="E45" s="201" t="s">
        <v>2062</v>
      </c>
      <c r="F45" s="201" t="s">
        <v>2063</v>
      </c>
      <c r="G45" s="202">
        <v>279</v>
      </c>
      <c r="H45" s="202">
        <v>10</v>
      </c>
      <c r="I45" s="203">
        <v>13</v>
      </c>
    </row>
    <row r="46" spans="1:9" ht="26.25" customHeight="1">
      <c r="A46" s="196" t="s">
        <v>2064</v>
      </c>
      <c r="B46" s="201" t="s">
        <v>2065</v>
      </c>
      <c r="C46" s="201" t="s">
        <v>2066</v>
      </c>
      <c r="D46" s="201" t="s">
        <v>2067</v>
      </c>
      <c r="E46" s="201" t="s">
        <v>2068</v>
      </c>
      <c r="F46" s="201" t="s">
        <v>81</v>
      </c>
      <c r="G46" s="202">
        <v>279</v>
      </c>
      <c r="H46" s="202">
        <v>10</v>
      </c>
      <c r="I46" s="203">
        <v>15</v>
      </c>
    </row>
    <row r="47" spans="1:9" ht="26.25" customHeight="1">
      <c r="A47" s="196" t="s">
        <v>82</v>
      </c>
      <c r="B47" s="201" t="s">
        <v>83</v>
      </c>
      <c r="C47" s="205" t="s">
        <v>84</v>
      </c>
      <c r="D47" s="201" t="s">
        <v>85</v>
      </c>
      <c r="E47" s="201" t="s">
        <v>86</v>
      </c>
      <c r="F47" s="201" t="s">
        <v>1369</v>
      </c>
      <c r="G47" s="202">
        <v>192</v>
      </c>
      <c r="H47" s="202">
        <v>10</v>
      </c>
      <c r="I47" s="203">
        <v>12</v>
      </c>
    </row>
    <row r="48" spans="1:9" ht="26.25" customHeight="1">
      <c r="A48" s="196" t="s">
        <v>1370</v>
      </c>
      <c r="B48" s="201" t="s">
        <v>1371</v>
      </c>
      <c r="C48" s="201" t="s">
        <v>1372</v>
      </c>
      <c r="D48" s="201" t="s">
        <v>1373</v>
      </c>
      <c r="E48" s="201" t="s">
        <v>1374</v>
      </c>
      <c r="F48" s="201" t="s">
        <v>1375</v>
      </c>
      <c r="G48" s="202">
        <v>260</v>
      </c>
      <c r="H48" s="202">
        <v>11</v>
      </c>
      <c r="I48" s="203">
        <v>14</v>
      </c>
    </row>
    <row r="49" spans="1:9" ht="26.25" customHeight="1">
      <c r="A49" s="196" t="s">
        <v>1376</v>
      </c>
      <c r="B49" s="201" t="s">
        <v>1377</v>
      </c>
      <c r="C49" s="201" t="s">
        <v>1378</v>
      </c>
      <c r="D49" s="201" t="s">
        <v>1379</v>
      </c>
      <c r="E49" s="201" t="s">
        <v>1379</v>
      </c>
      <c r="F49" s="201" t="s">
        <v>1380</v>
      </c>
      <c r="G49" s="202">
        <v>91</v>
      </c>
      <c r="H49" s="202">
        <v>5</v>
      </c>
      <c r="I49" s="203">
        <v>7</v>
      </c>
    </row>
    <row r="50" spans="1:9" ht="26.25" customHeight="1">
      <c r="A50" s="214" t="s">
        <v>1381</v>
      </c>
      <c r="B50" s="201" t="s">
        <v>4731</v>
      </c>
      <c r="C50" s="201" t="s">
        <v>1382</v>
      </c>
      <c r="D50" s="201" t="s">
        <v>1383</v>
      </c>
      <c r="E50" s="201" t="s">
        <v>1383</v>
      </c>
      <c r="F50" s="201" t="s">
        <v>1384</v>
      </c>
      <c r="G50" s="202">
        <v>201</v>
      </c>
      <c r="H50" s="202">
        <v>7</v>
      </c>
      <c r="I50" s="203">
        <v>8</v>
      </c>
    </row>
    <row r="51" spans="1:9" ht="26.25" customHeight="1">
      <c r="A51" s="196" t="s">
        <v>1385</v>
      </c>
      <c r="B51" s="201" t="s">
        <v>1386</v>
      </c>
      <c r="C51" s="201" t="s">
        <v>1387</v>
      </c>
      <c r="D51" s="201" t="s">
        <v>1388</v>
      </c>
      <c r="E51" s="201" t="s">
        <v>1389</v>
      </c>
      <c r="F51" s="201" t="s">
        <v>1390</v>
      </c>
      <c r="G51" s="202">
        <v>98</v>
      </c>
      <c r="H51" s="202">
        <v>6</v>
      </c>
      <c r="I51" s="203">
        <v>8</v>
      </c>
    </row>
    <row r="52" spans="1:9" ht="26.25" customHeight="1">
      <c r="A52" s="196" t="s">
        <v>1391</v>
      </c>
      <c r="B52" s="201" t="s">
        <v>1392</v>
      </c>
      <c r="C52" s="201" t="s">
        <v>1393</v>
      </c>
      <c r="D52" s="201" t="s">
        <v>1394</v>
      </c>
      <c r="E52" s="201" t="s">
        <v>1394</v>
      </c>
      <c r="F52" s="201" t="s">
        <v>1395</v>
      </c>
      <c r="G52" s="202">
        <v>85</v>
      </c>
      <c r="H52" s="202">
        <v>5</v>
      </c>
      <c r="I52" s="203">
        <v>6</v>
      </c>
    </row>
    <row r="53" spans="1:9" ht="26.25" customHeight="1">
      <c r="A53" s="196" t="s">
        <v>1396</v>
      </c>
      <c r="B53" s="201" t="s">
        <v>1397</v>
      </c>
      <c r="C53" s="201" t="s">
        <v>1398</v>
      </c>
      <c r="D53" s="201" t="s">
        <v>1399</v>
      </c>
      <c r="E53" s="201" t="s">
        <v>1400</v>
      </c>
      <c r="F53" s="201" t="s">
        <v>2313</v>
      </c>
      <c r="G53" s="202">
        <v>114</v>
      </c>
      <c r="H53" s="202">
        <v>7</v>
      </c>
      <c r="I53" s="203">
        <v>11</v>
      </c>
    </row>
    <row r="54" spans="1:9" ht="26.25" customHeight="1">
      <c r="A54" s="196" t="s">
        <v>1401</v>
      </c>
      <c r="B54" s="201" t="s">
        <v>1402</v>
      </c>
      <c r="C54" s="201" t="s">
        <v>1403</v>
      </c>
      <c r="D54" s="201" t="s">
        <v>1404</v>
      </c>
      <c r="E54" s="201" t="s">
        <v>1404</v>
      </c>
      <c r="F54" s="201" t="s">
        <v>1405</v>
      </c>
      <c r="G54" s="202">
        <v>37</v>
      </c>
      <c r="H54" s="202">
        <v>3</v>
      </c>
      <c r="I54" s="203">
        <v>5</v>
      </c>
    </row>
    <row r="55" spans="1:9" ht="26.25" customHeight="1">
      <c r="A55" s="196" t="s">
        <v>1406</v>
      </c>
      <c r="B55" s="201" t="s">
        <v>1407</v>
      </c>
      <c r="C55" s="201" t="s">
        <v>1408</v>
      </c>
      <c r="D55" s="201" t="s">
        <v>1409</v>
      </c>
      <c r="E55" s="201" t="s">
        <v>1409</v>
      </c>
      <c r="F55" s="201" t="s">
        <v>1410</v>
      </c>
      <c r="G55" s="202">
        <v>62</v>
      </c>
      <c r="H55" s="202">
        <v>3</v>
      </c>
      <c r="I55" s="203">
        <v>6</v>
      </c>
    </row>
    <row r="56" spans="1:9" ht="26.25" customHeight="1">
      <c r="A56" s="196" t="s">
        <v>1411</v>
      </c>
      <c r="B56" s="201" t="s">
        <v>1412</v>
      </c>
      <c r="C56" s="201" t="s">
        <v>1413</v>
      </c>
      <c r="D56" s="201" t="s">
        <v>1414</v>
      </c>
      <c r="E56" s="201" t="s">
        <v>1415</v>
      </c>
      <c r="F56" s="201" t="s">
        <v>2022</v>
      </c>
      <c r="G56" s="202">
        <v>37</v>
      </c>
      <c r="H56" s="202">
        <v>3</v>
      </c>
      <c r="I56" s="203">
        <v>6</v>
      </c>
    </row>
    <row r="57" spans="1:9" ht="26.25" customHeight="1">
      <c r="A57" s="196" t="s">
        <v>1416</v>
      </c>
      <c r="B57" s="201" t="s">
        <v>1417</v>
      </c>
      <c r="C57" s="201" t="s">
        <v>1418</v>
      </c>
      <c r="D57" s="201" t="s">
        <v>1419</v>
      </c>
      <c r="E57" s="201" t="s">
        <v>1420</v>
      </c>
      <c r="F57" s="201" t="s">
        <v>1421</v>
      </c>
      <c r="G57" s="202">
        <v>87</v>
      </c>
      <c r="H57" s="202">
        <v>5</v>
      </c>
      <c r="I57" s="203">
        <v>7</v>
      </c>
    </row>
    <row r="58" spans="1:9" ht="26.25" customHeight="1">
      <c r="A58" s="196" t="s">
        <v>1422</v>
      </c>
      <c r="B58" s="201" t="s">
        <v>1423</v>
      </c>
      <c r="C58" s="201" t="s">
        <v>1424</v>
      </c>
      <c r="D58" s="201" t="s">
        <v>1425</v>
      </c>
      <c r="E58" s="201" t="s">
        <v>1425</v>
      </c>
      <c r="F58" s="201" t="s">
        <v>1426</v>
      </c>
      <c r="G58" s="202">
        <v>59</v>
      </c>
      <c r="H58" s="202">
        <v>3</v>
      </c>
      <c r="I58" s="203">
        <v>5</v>
      </c>
    </row>
    <row r="59" spans="1:9" ht="26.25" customHeight="1" thickBot="1">
      <c r="A59" s="207" t="s">
        <v>1427</v>
      </c>
      <c r="B59" s="208" t="s">
        <v>1428</v>
      </c>
      <c r="C59" s="208" t="s">
        <v>1429</v>
      </c>
      <c r="D59" s="208" t="s">
        <v>1430</v>
      </c>
      <c r="E59" s="208" t="s">
        <v>1431</v>
      </c>
      <c r="F59" s="208" t="s">
        <v>1432</v>
      </c>
      <c r="G59" s="209">
        <v>129</v>
      </c>
      <c r="H59" s="209">
        <v>5</v>
      </c>
      <c r="I59" s="210">
        <v>10</v>
      </c>
    </row>
    <row r="60" spans="1:9" ht="25.5" customHeight="1" thickBot="1">
      <c r="A60" s="211"/>
      <c r="B60" s="212"/>
      <c r="C60" s="212"/>
      <c r="D60" s="212"/>
      <c r="E60" s="212"/>
      <c r="F60" s="212"/>
      <c r="G60" s="212"/>
      <c r="H60" s="354" t="s">
        <v>663</v>
      </c>
      <c r="I60" s="354"/>
    </row>
    <row r="61" spans="1:9" ht="25.5" customHeight="1">
      <c r="A61" s="197" t="s">
        <v>513</v>
      </c>
      <c r="B61" s="198" t="s">
        <v>514</v>
      </c>
      <c r="C61" s="198" t="s">
        <v>515</v>
      </c>
      <c r="D61" s="198" t="s">
        <v>516</v>
      </c>
      <c r="E61" s="43" t="s">
        <v>517</v>
      </c>
      <c r="F61" s="198" t="s">
        <v>518</v>
      </c>
      <c r="G61" s="198" t="s">
        <v>519</v>
      </c>
      <c r="H61" s="198" t="s">
        <v>520</v>
      </c>
      <c r="I61" s="199" t="s">
        <v>521</v>
      </c>
    </row>
    <row r="62" spans="1:9" ht="25.5" customHeight="1">
      <c r="A62" s="204" t="s">
        <v>1433</v>
      </c>
      <c r="B62" s="201" t="s">
        <v>1434</v>
      </c>
      <c r="C62" s="201" t="s">
        <v>1435</v>
      </c>
      <c r="D62" s="201" t="s">
        <v>1436</v>
      </c>
      <c r="E62" s="201" t="s">
        <v>1436</v>
      </c>
      <c r="F62" s="201" t="s">
        <v>1437</v>
      </c>
      <c r="G62" s="202">
        <v>308</v>
      </c>
      <c r="H62" s="202">
        <v>11</v>
      </c>
      <c r="I62" s="203">
        <v>15</v>
      </c>
    </row>
    <row r="63" spans="1:9" ht="25.5" customHeight="1">
      <c r="A63" s="204" t="s">
        <v>1438</v>
      </c>
      <c r="B63" s="201" t="s">
        <v>1439</v>
      </c>
      <c r="C63" s="201" t="s">
        <v>1440</v>
      </c>
      <c r="D63" s="201" t="s">
        <v>1441</v>
      </c>
      <c r="E63" s="201" t="s">
        <v>1441</v>
      </c>
      <c r="F63" s="201" t="s">
        <v>1442</v>
      </c>
      <c r="G63" s="202">
        <v>197</v>
      </c>
      <c r="H63" s="202">
        <v>6</v>
      </c>
      <c r="I63" s="203">
        <v>12</v>
      </c>
    </row>
    <row r="64" spans="1:9" ht="25.5" customHeight="1">
      <c r="A64" s="196" t="s">
        <v>1443</v>
      </c>
      <c r="B64" s="201" t="s">
        <v>1444</v>
      </c>
      <c r="C64" s="201" t="s">
        <v>1445</v>
      </c>
      <c r="D64" s="201" t="s">
        <v>1446</v>
      </c>
      <c r="E64" s="201" t="s">
        <v>1447</v>
      </c>
      <c r="F64" s="201" t="s">
        <v>117</v>
      </c>
      <c r="G64" s="202">
        <v>193</v>
      </c>
      <c r="H64" s="202">
        <v>6</v>
      </c>
      <c r="I64" s="203">
        <v>12</v>
      </c>
    </row>
    <row r="65" spans="1:9" ht="25.5" customHeight="1">
      <c r="A65" s="196" t="s">
        <v>118</v>
      </c>
      <c r="B65" s="201" t="s">
        <v>119</v>
      </c>
      <c r="C65" s="201" t="s">
        <v>120</v>
      </c>
      <c r="D65" s="201" t="s">
        <v>121</v>
      </c>
      <c r="E65" s="201" t="s">
        <v>121</v>
      </c>
      <c r="F65" s="201" t="s">
        <v>122</v>
      </c>
      <c r="G65" s="202">
        <v>84</v>
      </c>
      <c r="H65" s="202">
        <v>3</v>
      </c>
      <c r="I65" s="203">
        <v>7</v>
      </c>
    </row>
    <row r="66" spans="1:9" ht="25.5" customHeight="1">
      <c r="A66" s="196" t="s">
        <v>123</v>
      </c>
      <c r="B66" s="201" t="s">
        <v>124</v>
      </c>
      <c r="C66" s="215" t="s">
        <v>125</v>
      </c>
      <c r="D66" s="201" t="s">
        <v>126</v>
      </c>
      <c r="E66" s="201" t="s">
        <v>127</v>
      </c>
      <c r="F66" s="201" t="s">
        <v>128</v>
      </c>
      <c r="G66" s="202">
        <v>313</v>
      </c>
      <c r="H66" s="202">
        <v>12</v>
      </c>
      <c r="I66" s="203">
        <v>15</v>
      </c>
    </row>
    <row r="67" spans="1:9" ht="25.5" customHeight="1">
      <c r="A67" s="196" t="s">
        <v>129</v>
      </c>
      <c r="B67" s="201" t="s">
        <v>130</v>
      </c>
      <c r="C67" s="215" t="s">
        <v>131</v>
      </c>
      <c r="D67" s="201" t="s">
        <v>132</v>
      </c>
      <c r="E67" s="201" t="s">
        <v>133</v>
      </c>
      <c r="F67" s="201" t="s">
        <v>134</v>
      </c>
      <c r="G67" s="202">
        <v>125</v>
      </c>
      <c r="H67" s="202">
        <v>6</v>
      </c>
      <c r="I67" s="203">
        <v>9</v>
      </c>
    </row>
    <row r="68" spans="1:9" ht="25.5" customHeight="1">
      <c r="A68" s="196" t="s">
        <v>135</v>
      </c>
      <c r="B68" s="201" t="s">
        <v>136</v>
      </c>
      <c r="C68" s="201" t="s">
        <v>137</v>
      </c>
      <c r="D68" s="201" t="s">
        <v>138</v>
      </c>
      <c r="E68" s="201" t="s">
        <v>139</v>
      </c>
      <c r="F68" s="201" t="s">
        <v>140</v>
      </c>
      <c r="G68" s="202">
        <v>232</v>
      </c>
      <c r="H68" s="202">
        <v>10</v>
      </c>
      <c r="I68" s="203">
        <v>14</v>
      </c>
    </row>
    <row r="69" spans="1:9" ht="25.5" customHeight="1">
      <c r="A69" s="196" t="s">
        <v>141</v>
      </c>
      <c r="B69" s="201" t="s">
        <v>142</v>
      </c>
      <c r="C69" s="216" t="s">
        <v>143</v>
      </c>
      <c r="D69" s="201" t="s">
        <v>144</v>
      </c>
      <c r="E69" s="201" t="s">
        <v>145</v>
      </c>
      <c r="F69" s="201" t="s">
        <v>146</v>
      </c>
      <c r="G69" s="202">
        <v>114</v>
      </c>
      <c r="H69" s="202">
        <v>5</v>
      </c>
      <c r="I69" s="203">
        <v>7</v>
      </c>
    </row>
    <row r="70" spans="1:9" ht="25.5" customHeight="1">
      <c r="A70" s="196" t="s">
        <v>147</v>
      </c>
      <c r="B70" s="201" t="s">
        <v>148</v>
      </c>
      <c r="C70" s="205" t="s">
        <v>149</v>
      </c>
      <c r="D70" s="201" t="s">
        <v>150</v>
      </c>
      <c r="E70" s="201" t="s">
        <v>151</v>
      </c>
      <c r="F70" s="201" t="s">
        <v>140</v>
      </c>
      <c r="G70" s="202">
        <v>101</v>
      </c>
      <c r="H70" s="202">
        <v>5</v>
      </c>
      <c r="I70" s="203">
        <v>11</v>
      </c>
    </row>
    <row r="71" spans="1:9" ht="25.5" customHeight="1">
      <c r="A71" s="196" t="s">
        <v>152</v>
      </c>
      <c r="B71" s="201" t="s">
        <v>153</v>
      </c>
      <c r="C71" s="201" t="s">
        <v>154</v>
      </c>
      <c r="D71" s="201" t="s">
        <v>2314</v>
      </c>
      <c r="E71" s="201" t="s">
        <v>2315</v>
      </c>
      <c r="F71" s="201" t="s">
        <v>155</v>
      </c>
      <c r="G71" s="202">
        <v>71</v>
      </c>
      <c r="H71" s="202">
        <v>4</v>
      </c>
      <c r="I71" s="203">
        <v>7</v>
      </c>
    </row>
    <row r="72" spans="1:9" ht="25.5" customHeight="1" thickBot="1">
      <c r="A72" s="217" t="s">
        <v>156</v>
      </c>
      <c r="B72" s="218"/>
      <c r="C72" s="218"/>
      <c r="D72" s="218"/>
      <c r="E72" s="218"/>
      <c r="F72" s="218"/>
      <c r="G72" s="219">
        <v>11314</v>
      </c>
      <c r="H72" s="219">
        <f>SUM(H4:H71)</f>
        <v>466</v>
      </c>
      <c r="I72" s="220">
        <f>SUM(I4:I71)</f>
        <v>696</v>
      </c>
    </row>
    <row r="73" spans="1:9" ht="25.5" customHeight="1">
      <c r="A73" s="221"/>
      <c r="B73" s="222"/>
      <c r="C73" s="222"/>
      <c r="D73" s="222"/>
      <c r="E73" s="222"/>
      <c r="F73" s="222"/>
      <c r="G73" s="223"/>
      <c r="H73" s="223"/>
      <c r="I73" s="223"/>
    </row>
    <row r="74" spans="1:9" ht="25.5" customHeight="1" thickBot="1">
      <c r="A74" s="224" t="s">
        <v>157</v>
      </c>
      <c r="B74" s="212"/>
      <c r="C74" s="212"/>
      <c r="D74" s="212"/>
      <c r="E74" s="212"/>
      <c r="F74" s="212"/>
      <c r="G74" s="212"/>
      <c r="H74" s="212"/>
      <c r="I74" s="212"/>
    </row>
    <row r="75" spans="1:9" ht="25.5" customHeight="1">
      <c r="A75" s="225" t="s">
        <v>158</v>
      </c>
      <c r="B75" s="198" t="s">
        <v>514</v>
      </c>
      <c r="C75" s="198" t="s">
        <v>515</v>
      </c>
      <c r="D75" s="198" t="s">
        <v>516</v>
      </c>
      <c r="E75" s="43" t="s">
        <v>517</v>
      </c>
      <c r="F75" s="198" t="s">
        <v>159</v>
      </c>
      <c r="G75" s="198" t="s">
        <v>160</v>
      </c>
      <c r="H75" s="198" t="s">
        <v>520</v>
      </c>
      <c r="I75" s="199" t="s">
        <v>521</v>
      </c>
    </row>
    <row r="76" spans="1:9" ht="25.5" customHeight="1" thickBot="1">
      <c r="A76" s="217" t="s">
        <v>551</v>
      </c>
      <c r="B76" s="226" t="s">
        <v>161</v>
      </c>
      <c r="C76" s="226" t="s">
        <v>162</v>
      </c>
      <c r="D76" s="226" t="s">
        <v>163</v>
      </c>
      <c r="E76" s="226" t="s">
        <v>164</v>
      </c>
      <c r="F76" s="226" t="s">
        <v>165</v>
      </c>
      <c r="G76" s="227">
        <v>484</v>
      </c>
      <c r="H76" s="227">
        <v>15</v>
      </c>
      <c r="I76" s="228">
        <v>22</v>
      </c>
    </row>
    <row r="77" spans="1:9" ht="25.5" customHeight="1">
      <c r="A77" s="221"/>
      <c r="B77" s="229"/>
      <c r="C77" s="229"/>
      <c r="D77" s="229"/>
      <c r="E77" s="229"/>
      <c r="F77" s="229"/>
      <c r="G77" s="230"/>
      <c r="H77" s="230"/>
      <c r="I77" s="230"/>
    </row>
    <row r="78" spans="1:9" ht="25.5" customHeight="1" thickBot="1">
      <c r="A78" s="224" t="s">
        <v>166</v>
      </c>
      <c r="B78" s="212"/>
      <c r="C78" s="212"/>
      <c r="D78" s="212"/>
      <c r="E78" s="212"/>
      <c r="F78" s="212"/>
      <c r="G78" s="212"/>
      <c r="H78" s="212"/>
      <c r="I78" s="212"/>
    </row>
    <row r="79" spans="1:9" ht="25.5" customHeight="1">
      <c r="A79" s="225" t="s">
        <v>158</v>
      </c>
      <c r="B79" s="198" t="s">
        <v>514</v>
      </c>
      <c r="C79" s="198" t="s">
        <v>515</v>
      </c>
      <c r="D79" s="198" t="s">
        <v>516</v>
      </c>
      <c r="E79" s="43" t="s">
        <v>517</v>
      </c>
      <c r="F79" s="198" t="s">
        <v>159</v>
      </c>
      <c r="G79" s="198" t="s">
        <v>160</v>
      </c>
      <c r="H79" s="198" t="s">
        <v>520</v>
      </c>
      <c r="I79" s="199" t="s">
        <v>521</v>
      </c>
    </row>
    <row r="80" spans="1:9" ht="25.5" customHeight="1">
      <c r="A80" s="231" t="s">
        <v>167</v>
      </c>
      <c r="B80" s="201" t="s">
        <v>546</v>
      </c>
      <c r="C80" s="201" t="s">
        <v>168</v>
      </c>
      <c r="D80" s="201" t="s">
        <v>169</v>
      </c>
      <c r="E80" s="201" t="s">
        <v>170</v>
      </c>
      <c r="F80" s="201" t="s">
        <v>171</v>
      </c>
      <c r="G80" s="202">
        <v>76</v>
      </c>
      <c r="H80" s="202">
        <v>3</v>
      </c>
      <c r="I80" s="203">
        <v>7</v>
      </c>
    </row>
    <row r="81" spans="1:9" ht="25.5" customHeight="1">
      <c r="A81" s="204" t="s">
        <v>551</v>
      </c>
      <c r="B81" s="201" t="s">
        <v>172</v>
      </c>
      <c r="C81" s="201" t="s">
        <v>173</v>
      </c>
      <c r="D81" s="201" t="s">
        <v>174</v>
      </c>
      <c r="E81" s="201" t="s">
        <v>175</v>
      </c>
      <c r="F81" s="201" t="s">
        <v>176</v>
      </c>
      <c r="G81" s="202">
        <v>518</v>
      </c>
      <c r="H81" s="202">
        <v>13</v>
      </c>
      <c r="I81" s="203">
        <v>24</v>
      </c>
    </row>
    <row r="82" spans="1:9" ht="25.5" customHeight="1">
      <c r="A82" s="200" t="s">
        <v>177</v>
      </c>
      <c r="B82" s="201" t="s">
        <v>178</v>
      </c>
      <c r="C82" s="201" t="s">
        <v>179</v>
      </c>
      <c r="D82" s="201" t="s">
        <v>180</v>
      </c>
      <c r="E82" s="201" t="s">
        <v>181</v>
      </c>
      <c r="F82" s="201" t="s">
        <v>2258</v>
      </c>
      <c r="G82" s="202">
        <v>199</v>
      </c>
      <c r="H82" s="202">
        <v>6</v>
      </c>
      <c r="I82" s="203">
        <v>12</v>
      </c>
    </row>
    <row r="83" spans="1:9" ht="25.5" customHeight="1">
      <c r="A83" s="196" t="s">
        <v>182</v>
      </c>
      <c r="B83" s="201" t="s">
        <v>183</v>
      </c>
      <c r="C83" s="201" t="s">
        <v>184</v>
      </c>
      <c r="D83" s="201" t="s">
        <v>185</v>
      </c>
      <c r="E83" s="201" t="s">
        <v>186</v>
      </c>
      <c r="F83" s="201" t="s">
        <v>1490</v>
      </c>
      <c r="G83" s="202">
        <v>265</v>
      </c>
      <c r="H83" s="202">
        <v>9</v>
      </c>
      <c r="I83" s="203">
        <v>12</v>
      </c>
    </row>
    <row r="84" spans="1:9" ht="25.5" customHeight="1">
      <c r="A84" s="196" t="s">
        <v>1491</v>
      </c>
      <c r="B84" s="201" t="s">
        <v>1492</v>
      </c>
      <c r="C84" s="201" t="s">
        <v>1493</v>
      </c>
      <c r="D84" s="201" t="s">
        <v>1494</v>
      </c>
      <c r="E84" s="201" t="s">
        <v>1495</v>
      </c>
      <c r="F84" s="201" t="s">
        <v>2316</v>
      </c>
      <c r="G84" s="202">
        <v>340</v>
      </c>
      <c r="H84" s="202">
        <v>9</v>
      </c>
      <c r="I84" s="203">
        <v>19</v>
      </c>
    </row>
    <row r="85" spans="1:9" ht="25.5" customHeight="1">
      <c r="A85" s="196" t="s">
        <v>689</v>
      </c>
      <c r="B85" s="201" t="s">
        <v>690</v>
      </c>
      <c r="C85" s="201" t="s">
        <v>1496</v>
      </c>
      <c r="D85" s="201" t="s">
        <v>1497</v>
      </c>
      <c r="E85" s="201" t="s">
        <v>1498</v>
      </c>
      <c r="F85" s="201" t="s">
        <v>1499</v>
      </c>
      <c r="G85" s="202">
        <v>552</v>
      </c>
      <c r="H85" s="202">
        <v>12</v>
      </c>
      <c r="I85" s="203">
        <v>22</v>
      </c>
    </row>
    <row r="86" spans="1:9" ht="25.5" customHeight="1">
      <c r="A86" s="200" t="s">
        <v>1500</v>
      </c>
      <c r="B86" s="201" t="s">
        <v>1501</v>
      </c>
      <c r="C86" s="201" t="s">
        <v>1502</v>
      </c>
      <c r="D86" s="201" t="s">
        <v>1503</v>
      </c>
      <c r="E86" s="201" t="s">
        <v>1504</v>
      </c>
      <c r="F86" s="201" t="s">
        <v>1505</v>
      </c>
      <c r="G86" s="202">
        <v>414</v>
      </c>
      <c r="H86" s="202">
        <v>12</v>
      </c>
      <c r="I86" s="203">
        <v>25</v>
      </c>
    </row>
    <row r="87" spans="1:9" ht="25.5" customHeight="1">
      <c r="A87" s="196" t="s">
        <v>1506</v>
      </c>
      <c r="B87" s="201" t="s">
        <v>1507</v>
      </c>
      <c r="C87" s="201" t="s">
        <v>1508</v>
      </c>
      <c r="D87" s="201" t="s">
        <v>1509</v>
      </c>
      <c r="E87" s="201" t="s">
        <v>1510</v>
      </c>
      <c r="F87" s="201" t="s">
        <v>1511</v>
      </c>
      <c r="G87" s="202">
        <v>367</v>
      </c>
      <c r="H87" s="202">
        <v>9</v>
      </c>
      <c r="I87" s="203">
        <v>20</v>
      </c>
    </row>
    <row r="88" spans="1:9" ht="25.5" customHeight="1">
      <c r="A88" s="196" t="s">
        <v>1512</v>
      </c>
      <c r="B88" s="201" t="s">
        <v>1513</v>
      </c>
      <c r="C88" s="201" t="s">
        <v>1514</v>
      </c>
      <c r="D88" s="201" t="s">
        <v>1515</v>
      </c>
      <c r="E88" s="201" t="s">
        <v>1516</v>
      </c>
      <c r="F88" s="201" t="s">
        <v>1517</v>
      </c>
      <c r="G88" s="202">
        <v>229</v>
      </c>
      <c r="H88" s="202">
        <v>6</v>
      </c>
      <c r="I88" s="203">
        <v>13</v>
      </c>
    </row>
    <row r="89" spans="1:9" ht="25.5" customHeight="1">
      <c r="A89" s="200" t="s">
        <v>1376</v>
      </c>
      <c r="B89" s="201" t="s">
        <v>1518</v>
      </c>
      <c r="C89" s="201" t="s">
        <v>1519</v>
      </c>
      <c r="D89" s="201" t="s">
        <v>1520</v>
      </c>
      <c r="E89" s="201" t="s">
        <v>1521</v>
      </c>
      <c r="F89" s="201" t="s">
        <v>1522</v>
      </c>
      <c r="G89" s="202">
        <v>154</v>
      </c>
      <c r="H89" s="202">
        <v>6</v>
      </c>
      <c r="I89" s="203">
        <v>13</v>
      </c>
    </row>
    <row r="90" spans="1:9" ht="25.5" customHeight="1" thickBot="1">
      <c r="A90" s="217" t="s">
        <v>156</v>
      </c>
      <c r="B90" s="218"/>
      <c r="C90" s="218"/>
      <c r="D90" s="218"/>
      <c r="E90" s="218"/>
      <c r="F90" s="218"/>
      <c r="G90" s="219">
        <v>3114</v>
      </c>
      <c r="H90" s="219">
        <f>SUM(H80:H89)</f>
        <v>85</v>
      </c>
      <c r="I90" s="220">
        <f>SUM(I80:I89)</f>
        <v>167</v>
      </c>
    </row>
    <row r="91" spans="1:9" ht="24.75" customHeight="1">
      <c r="A91" s="24" t="s">
        <v>1523</v>
      </c>
      <c r="B91" s="27"/>
      <c r="C91" s="27"/>
      <c r="D91" s="27"/>
      <c r="E91" s="27"/>
      <c r="F91" s="27"/>
      <c r="G91" s="38"/>
      <c r="H91" s="38"/>
      <c r="I91" s="38"/>
    </row>
    <row r="92" ht="24.75" customHeight="1" thickBot="1">
      <c r="A92" s="25" t="s">
        <v>1524</v>
      </c>
    </row>
    <row r="93" spans="1:9" ht="24.75" customHeight="1">
      <c r="A93" s="225" t="s">
        <v>158</v>
      </c>
      <c r="B93" s="198" t="s">
        <v>514</v>
      </c>
      <c r="C93" s="198" t="s">
        <v>515</v>
      </c>
      <c r="D93" s="198" t="s">
        <v>516</v>
      </c>
      <c r="E93" s="43" t="s">
        <v>517</v>
      </c>
      <c r="F93" s="198" t="s">
        <v>159</v>
      </c>
      <c r="G93" s="198" t="s">
        <v>160</v>
      </c>
      <c r="H93" s="198" t="s">
        <v>520</v>
      </c>
      <c r="I93" s="199" t="s">
        <v>521</v>
      </c>
    </row>
    <row r="94" spans="1:9" ht="24.75" customHeight="1">
      <c r="A94" s="231" t="s">
        <v>167</v>
      </c>
      <c r="B94" s="201" t="s">
        <v>546</v>
      </c>
      <c r="C94" s="201" t="s">
        <v>168</v>
      </c>
      <c r="D94" s="201" t="s">
        <v>169</v>
      </c>
      <c r="E94" s="201" t="s">
        <v>170</v>
      </c>
      <c r="F94" s="201" t="s">
        <v>1525</v>
      </c>
      <c r="G94" s="202">
        <v>846</v>
      </c>
      <c r="H94" s="202">
        <v>30</v>
      </c>
      <c r="I94" s="203">
        <v>62</v>
      </c>
    </row>
    <row r="95" spans="1:9" ht="24.75" customHeight="1">
      <c r="A95" s="204" t="s">
        <v>551</v>
      </c>
      <c r="B95" s="201" t="s">
        <v>172</v>
      </c>
      <c r="C95" s="201" t="s">
        <v>173</v>
      </c>
      <c r="D95" s="201" t="s">
        <v>1526</v>
      </c>
      <c r="E95" s="201" t="s">
        <v>1527</v>
      </c>
      <c r="F95" s="201" t="s">
        <v>1528</v>
      </c>
      <c r="G95" s="202">
        <v>1413</v>
      </c>
      <c r="H95" s="202">
        <v>39</v>
      </c>
      <c r="I95" s="203">
        <v>83</v>
      </c>
    </row>
    <row r="96" spans="1:9" ht="24.75" customHeight="1">
      <c r="A96" s="196" t="s">
        <v>182</v>
      </c>
      <c r="B96" s="201" t="s">
        <v>183</v>
      </c>
      <c r="C96" s="201" t="s">
        <v>184</v>
      </c>
      <c r="D96" s="201" t="s">
        <v>185</v>
      </c>
      <c r="E96" s="201" t="s">
        <v>186</v>
      </c>
      <c r="F96" s="201" t="s">
        <v>1490</v>
      </c>
      <c r="G96" s="202">
        <v>840</v>
      </c>
      <c r="H96" s="202">
        <v>26</v>
      </c>
      <c r="I96" s="203">
        <v>52</v>
      </c>
    </row>
    <row r="97" spans="1:9" ht="24.75" customHeight="1">
      <c r="A97" s="200" t="s">
        <v>177</v>
      </c>
      <c r="B97" s="201" t="s">
        <v>178</v>
      </c>
      <c r="C97" s="201" t="s">
        <v>179</v>
      </c>
      <c r="D97" s="201" t="s">
        <v>180</v>
      </c>
      <c r="E97" s="201" t="s">
        <v>181</v>
      </c>
      <c r="F97" s="201" t="s">
        <v>2258</v>
      </c>
      <c r="G97" s="202">
        <v>337</v>
      </c>
      <c r="H97" s="202">
        <v>10</v>
      </c>
      <c r="I97" s="203">
        <v>25</v>
      </c>
    </row>
    <row r="98" spans="1:9" ht="24.75" customHeight="1">
      <c r="A98" s="196" t="s">
        <v>1491</v>
      </c>
      <c r="B98" s="201" t="s">
        <v>1492</v>
      </c>
      <c r="C98" s="201" t="s">
        <v>1529</v>
      </c>
      <c r="D98" s="201" t="s">
        <v>1530</v>
      </c>
      <c r="E98" s="201" t="s">
        <v>1531</v>
      </c>
      <c r="F98" s="201" t="s">
        <v>2316</v>
      </c>
      <c r="G98" s="202">
        <v>1639</v>
      </c>
      <c r="H98" s="202">
        <v>43</v>
      </c>
      <c r="I98" s="203">
        <v>82</v>
      </c>
    </row>
    <row r="99" spans="1:9" ht="24.75" customHeight="1">
      <c r="A99" s="196" t="s">
        <v>689</v>
      </c>
      <c r="B99" s="201" t="s">
        <v>690</v>
      </c>
      <c r="C99" s="201" t="s">
        <v>1496</v>
      </c>
      <c r="D99" s="201" t="s">
        <v>1497</v>
      </c>
      <c r="E99" s="201" t="s">
        <v>1498</v>
      </c>
      <c r="F99" s="201" t="s">
        <v>1499</v>
      </c>
      <c r="G99" s="202">
        <v>1866</v>
      </c>
      <c r="H99" s="202">
        <v>47</v>
      </c>
      <c r="I99" s="203">
        <v>101</v>
      </c>
    </row>
    <row r="100" spans="1:9" ht="24.75" customHeight="1">
      <c r="A100" s="200" t="s">
        <v>1500</v>
      </c>
      <c r="B100" s="201" t="s">
        <v>1501</v>
      </c>
      <c r="C100" s="201" t="s">
        <v>1502</v>
      </c>
      <c r="D100" s="201" t="s">
        <v>1503</v>
      </c>
      <c r="E100" s="201" t="s">
        <v>1504</v>
      </c>
      <c r="F100" s="201" t="s">
        <v>1505</v>
      </c>
      <c r="G100" s="202">
        <v>433</v>
      </c>
      <c r="H100" s="202">
        <v>12</v>
      </c>
      <c r="I100" s="203">
        <v>29</v>
      </c>
    </row>
    <row r="101" spans="1:9" ht="24.75" customHeight="1">
      <c r="A101" s="196" t="s">
        <v>1506</v>
      </c>
      <c r="B101" s="201" t="s">
        <v>1507</v>
      </c>
      <c r="C101" s="201" t="s">
        <v>1532</v>
      </c>
      <c r="D101" s="201" t="s">
        <v>1533</v>
      </c>
      <c r="E101" s="201" t="s">
        <v>1534</v>
      </c>
      <c r="F101" s="201" t="s">
        <v>1535</v>
      </c>
      <c r="G101" s="202">
        <v>1892</v>
      </c>
      <c r="H101" s="202">
        <v>47</v>
      </c>
      <c r="I101" s="203">
        <v>98</v>
      </c>
    </row>
    <row r="102" spans="1:9" ht="24.75" customHeight="1">
      <c r="A102" s="196" t="s">
        <v>1512</v>
      </c>
      <c r="B102" s="201" t="s">
        <v>1536</v>
      </c>
      <c r="C102" s="201" t="s">
        <v>1514</v>
      </c>
      <c r="D102" s="201" t="s">
        <v>1537</v>
      </c>
      <c r="E102" s="201" t="s">
        <v>1538</v>
      </c>
      <c r="F102" s="201" t="s">
        <v>1517</v>
      </c>
      <c r="G102" s="202">
        <v>1190</v>
      </c>
      <c r="H102" s="202">
        <v>30</v>
      </c>
      <c r="I102" s="203">
        <v>63</v>
      </c>
    </row>
    <row r="103" spans="1:9" ht="24.75" customHeight="1">
      <c r="A103" s="196" t="s">
        <v>1539</v>
      </c>
      <c r="B103" s="201" t="s">
        <v>1428</v>
      </c>
      <c r="C103" s="201" t="s">
        <v>1429</v>
      </c>
      <c r="D103" s="201" t="s">
        <v>1540</v>
      </c>
      <c r="E103" s="201" t="s">
        <v>1541</v>
      </c>
      <c r="F103" s="201" t="s">
        <v>1542</v>
      </c>
      <c r="G103" s="202">
        <v>692</v>
      </c>
      <c r="H103" s="202">
        <v>21</v>
      </c>
      <c r="I103" s="203">
        <v>43</v>
      </c>
    </row>
    <row r="104" spans="1:9" ht="24.75" customHeight="1">
      <c r="A104" s="200" t="s">
        <v>1543</v>
      </c>
      <c r="B104" s="201" t="s">
        <v>1518</v>
      </c>
      <c r="C104" s="201" t="s">
        <v>1519</v>
      </c>
      <c r="D104" s="201" t="s">
        <v>1520</v>
      </c>
      <c r="E104" s="201" t="s">
        <v>1521</v>
      </c>
      <c r="F104" s="201" t="s">
        <v>1522</v>
      </c>
      <c r="G104" s="202">
        <v>418</v>
      </c>
      <c r="H104" s="202">
        <v>13</v>
      </c>
      <c r="I104" s="203">
        <v>33</v>
      </c>
    </row>
    <row r="105" spans="1:9" ht="24.75" customHeight="1">
      <c r="A105" s="200" t="s">
        <v>1544</v>
      </c>
      <c r="B105" s="201" t="s">
        <v>1545</v>
      </c>
      <c r="C105" s="201" t="s">
        <v>1378</v>
      </c>
      <c r="D105" s="201" t="s">
        <v>1546</v>
      </c>
      <c r="E105" s="201" t="s">
        <v>1547</v>
      </c>
      <c r="F105" s="201" t="s">
        <v>1548</v>
      </c>
      <c r="G105" s="202">
        <v>383</v>
      </c>
      <c r="H105" s="202">
        <v>12</v>
      </c>
      <c r="I105" s="203">
        <v>36</v>
      </c>
    </row>
    <row r="106" spans="1:9" ht="24.75" customHeight="1">
      <c r="A106" s="200" t="s">
        <v>1549</v>
      </c>
      <c r="B106" s="201" t="s">
        <v>1550</v>
      </c>
      <c r="C106" s="201" t="s">
        <v>1551</v>
      </c>
      <c r="D106" s="201" t="s">
        <v>1552</v>
      </c>
      <c r="E106" s="201" t="s">
        <v>1553</v>
      </c>
      <c r="F106" s="201" t="s">
        <v>1554</v>
      </c>
      <c r="G106" s="202">
        <v>68</v>
      </c>
      <c r="H106" s="202">
        <v>3</v>
      </c>
      <c r="I106" s="203">
        <v>15</v>
      </c>
    </row>
    <row r="107" spans="1:9" ht="24.75" customHeight="1" thickBot="1">
      <c r="A107" s="217" t="s">
        <v>156</v>
      </c>
      <c r="B107" s="218"/>
      <c r="C107" s="218"/>
      <c r="D107" s="218"/>
      <c r="E107" s="218"/>
      <c r="F107" s="218"/>
      <c r="G107" s="219">
        <v>12017</v>
      </c>
      <c r="H107" s="219">
        <f>SUM(H94:H106)</f>
        <v>333</v>
      </c>
      <c r="I107" s="220">
        <f>SUM(I94:I106)</f>
        <v>722</v>
      </c>
    </row>
    <row r="108" spans="1:9" ht="24.75" customHeight="1">
      <c r="A108" s="221"/>
      <c r="B108" s="222"/>
      <c r="C108" s="222"/>
      <c r="D108" s="222"/>
      <c r="E108" s="222"/>
      <c r="F108" s="222"/>
      <c r="G108" s="223"/>
      <c r="H108" s="223"/>
      <c r="I108" s="223"/>
    </row>
    <row r="109" spans="1:9" ht="24.75" customHeight="1" thickBot="1">
      <c r="A109" s="232" t="s">
        <v>1555</v>
      </c>
      <c r="B109" s="212"/>
      <c r="C109" s="212"/>
      <c r="D109" s="212"/>
      <c r="E109" s="212"/>
      <c r="F109" s="212"/>
      <c r="G109" s="212"/>
      <c r="H109" s="212"/>
      <c r="I109" s="212"/>
    </row>
    <row r="110" spans="1:9" ht="24.75" customHeight="1">
      <c r="A110" s="225" t="s">
        <v>158</v>
      </c>
      <c r="B110" s="198" t="s">
        <v>514</v>
      </c>
      <c r="C110" s="198" t="s">
        <v>515</v>
      </c>
      <c r="D110" s="198" t="s">
        <v>516</v>
      </c>
      <c r="E110" s="43" t="s">
        <v>517</v>
      </c>
      <c r="F110" s="198" t="s">
        <v>159</v>
      </c>
      <c r="G110" s="198" t="s">
        <v>160</v>
      </c>
      <c r="H110" s="198" t="s">
        <v>520</v>
      </c>
      <c r="I110" s="199" t="s">
        <v>521</v>
      </c>
    </row>
    <row r="111" spans="1:9" ht="24.75" customHeight="1" thickBot="1">
      <c r="A111" s="233" t="s">
        <v>1556</v>
      </c>
      <c r="B111" s="226" t="s">
        <v>1550</v>
      </c>
      <c r="C111" s="226" t="s">
        <v>1551</v>
      </c>
      <c r="D111" s="226" t="s">
        <v>1552</v>
      </c>
      <c r="E111" s="226" t="s">
        <v>1553</v>
      </c>
      <c r="F111" s="226" t="s">
        <v>1554</v>
      </c>
      <c r="G111" s="227">
        <v>1</v>
      </c>
      <c r="H111" s="227">
        <v>1</v>
      </c>
      <c r="I111" s="228" t="s">
        <v>1557</v>
      </c>
    </row>
    <row r="112" spans="1:9" ht="24.75" customHeight="1">
      <c r="A112" s="234"/>
      <c r="B112" s="229"/>
      <c r="C112" s="229"/>
      <c r="D112" s="229"/>
      <c r="E112" s="229"/>
      <c r="F112" s="229"/>
      <c r="G112" s="230"/>
      <c r="H112" s="230"/>
      <c r="I112" s="230"/>
    </row>
    <row r="113" spans="1:9" ht="24.75" customHeight="1" thickBot="1">
      <c r="A113" s="232" t="s">
        <v>1558</v>
      </c>
      <c r="B113" s="212"/>
      <c r="C113" s="212"/>
      <c r="D113" s="212"/>
      <c r="E113" s="212"/>
      <c r="F113" s="212"/>
      <c r="G113" s="212"/>
      <c r="H113" s="212"/>
      <c r="I113" s="212"/>
    </row>
    <row r="114" spans="1:9" ht="24.75" customHeight="1">
      <c r="A114" s="225" t="s">
        <v>158</v>
      </c>
      <c r="B114" s="198" t="s">
        <v>514</v>
      </c>
      <c r="C114" s="198" t="s">
        <v>515</v>
      </c>
      <c r="D114" s="198" t="s">
        <v>516</v>
      </c>
      <c r="E114" s="43" t="s">
        <v>517</v>
      </c>
      <c r="F114" s="198" t="s">
        <v>159</v>
      </c>
      <c r="G114" s="198" t="s">
        <v>160</v>
      </c>
      <c r="H114" s="199" t="s">
        <v>521</v>
      </c>
      <c r="I114" s="235"/>
    </row>
    <row r="115" spans="1:9" ht="24.75" customHeight="1">
      <c r="A115" s="204" t="s">
        <v>1559</v>
      </c>
      <c r="B115" s="201" t="s">
        <v>1560</v>
      </c>
      <c r="C115" s="201" t="s">
        <v>1561</v>
      </c>
      <c r="D115" s="201" t="s">
        <v>1562</v>
      </c>
      <c r="E115" s="201" t="s">
        <v>1563</v>
      </c>
      <c r="F115" s="201" t="s">
        <v>1564</v>
      </c>
      <c r="G115" s="202">
        <v>476</v>
      </c>
      <c r="H115" s="203">
        <v>12</v>
      </c>
      <c r="I115" s="235"/>
    </row>
    <row r="116" spans="1:9" ht="24.75" customHeight="1">
      <c r="A116" s="204" t="s">
        <v>1565</v>
      </c>
      <c r="B116" s="201" t="s">
        <v>1566</v>
      </c>
      <c r="C116" s="201" t="s">
        <v>228</v>
      </c>
      <c r="D116" s="201" t="s">
        <v>1849</v>
      </c>
      <c r="E116" s="201" t="s">
        <v>1850</v>
      </c>
      <c r="F116" s="201" t="s">
        <v>229</v>
      </c>
      <c r="G116" s="202">
        <v>273</v>
      </c>
      <c r="H116" s="203">
        <v>11</v>
      </c>
      <c r="I116" s="235"/>
    </row>
    <row r="117" spans="1:9" ht="24.75" customHeight="1">
      <c r="A117" s="355" t="s">
        <v>230</v>
      </c>
      <c r="B117" s="356" t="s">
        <v>231</v>
      </c>
      <c r="C117" s="356" t="s">
        <v>232</v>
      </c>
      <c r="D117" s="356" t="s">
        <v>233</v>
      </c>
      <c r="E117" s="356" t="s">
        <v>234</v>
      </c>
      <c r="F117" s="356" t="s">
        <v>235</v>
      </c>
      <c r="G117" s="357">
        <v>184</v>
      </c>
      <c r="H117" s="358">
        <v>10</v>
      </c>
      <c r="I117" s="235"/>
    </row>
    <row r="118" spans="1:8" ht="24" customHeight="1" thickBot="1">
      <c r="A118" s="97" t="s">
        <v>156</v>
      </c>
      <c r="B118" s="359"/>
      <c r="C118" s="359"/>
      <c r="D118" s="359"/>
      <c r="E118" s="359"/>
      <c r="F118" s="359"/>
      <c r="G118" s="359">
        <v>933</v>
      </c>
      <c r="H118" s="296">
        <v>33</v>
      </c>
    </row>
  </sheetData>
  <dataValidations count="2">
    <dataValidation allowBlank="1" showInputMessage="1" showErrorMessage="1" imeMode="off" sqref="J1:J65536 D2:E2 D29:E29 D60:E60 D72:E74 D78:E78 D90:E92 C1 D107:E109 D113:E113 I1:I59 D117:E65536 C4:C28 C31:C59 C62:C71 C76:C77 C80:C89 C94:C106 C111:C112 B1:B65536 C115:C116 I61:I65536 G1:H65536"/>
    <dataValidation allowBlank="1" showInputMessage="1" showErrorMessage="1" imeMode="on" sqref="A1:A65536 F1:F65536"/>
  </dataValidations>
  <printOptions horizontalCentered="1"/>
  <pageMargins left="0.3937007874015748" right="0.3937007874015748" top="0.7874015748031497" bottom="0.7874015748031497" header="0.5118110236220472" footer="0.5118110236220472"/>
  <pageSetup firstPageNumber="43" useFirstPageNumber="1" fitToHeight="0" horizontalDpi="600" verticalDpi="600" orientation="portrait" paperSize="9" scale="93" r:id="rId1"/>
  <headerFooter alignWithMargins="0">
    <oddFooter>&amp;C－&amp;P－</oddFooter>
  </headerFooter>
  <rowBreaks count="3" manualBreakCount="3">
    <brk id="28" max="9" man="1"/>
    <brk id="59" max="9" man="1"/>
    <brk id="90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75" zoomScaleSheetLayoutView="75" workbookViewId="0" topLeftCell="A18">
      <selection activeCell="G19" sqref="G19"/>
    </sheetView>
  </sheetViews>
  <sheetFormatPr defaultColWidth="9.00390625" defaultRowHeight="13.5"/>
  <cols>
    <col min="1" max="1" width="10.875" style="22" customWidth="1"/>
    <col min="2" max="2" width="1.625" style="22" customWidth="1"/>
    <col min="3" max="3" width="7.75390625" style="8" customWidth="1"/>
    <col min="4" max="4" width="18.50390625" style="8" customWidth="1"/>
    <col min="5" max="5" width="1.875" style="8" customWidth="1"/>
    <col min="6" max="7" width="11.75390625" style="8" customWidth="1"/>
    <col min="8" max="8" width="8.75390625" style="8" customWidth="1"/>
    <col min="9" max="9" width="2.25390625" style="8" customWidth="1"/>
    <col min="10" max="10" width="9.00390625" style="8" customWidth="1"/>
    <col min="11" max="11" width="6.375" style="8" customWidth="1"/>
    <col min="12" max="13" width="2.625" style="8" customWidth="1"/>
    <col min="14" max="14" width="6.375" style="8" customWidth="1"/>
    <col min="15" max="15" width="3.25390625" style="8" customWidth="1"/>
    <col min="16" max="16" width="3.375" style="23" bestFit="1" customWidth="1"/>
    <col min="17" max="17" width="2.50390625" style="23" bestFit="1" customWidth="1"/>
    <col min="18" max="18" width="3.375" style="23" bestFit="1" customWidth="1"/>
    <col min="19" max="16384" width="9.00390625" style="23" customWidth="1"/>
  </cols>
  <sheetData>
    <row r="1" spans="1:14" ht="28.5" customHeight="1" thickBot="1">
      <c r="A1" s="224" t="s">
        <v>809</v>
      </c>
      <c r="B1" s="224"/>
      <c r="C1" s="212"/>
      <c r="D1" s="212"/>
      <c r="E1" s="212"/>
      <c r="F1" s="212"/>
      <c r="G1" s="212"/>
      <c r="H1" s="520"/>
      <c r="I1" s="520"/>
      <c r="J1" s="212"/>
      <c r="K1" s="520"/>
      <c r="L1" s="520"/>
      <c r="M1" s="520"/>
      <c r="N1" s="520"/>
    </row>
    <row r="2" spans="1:14" ht="28.5" customHeight="1">
      <c r="A2" s="237" t="s">
        <v>912</v>
      </c>
      <c r="B2" s="501" t="s">
        <v>3435</v>
      </c>
      <c r="C2" s="501"/>
      <c r="D2" s="198" t="s">
        <v>2244</v>
      </c>
      <c r="E2" s="501" t="s">
        <v>2245</v>
      </c>
      <c r="F2" s="501"/>
      <c r="G2" s="43" t="s">
        <v>111</v>
      </c>
      <c r="H2" s="501" t="s">
        <v>913</v>
      </c>
      <c r="I2" s="501"/>
      <c r="J2" s="238" t="s">
        <v>1021</v>
      </c>
      <c r="K2" s="501" t="s">
        <v>3437</v>
      </c>
      <c r="L2" s="501"/>
      <c r="M2" s="501" t="s">
        <v>2243</v>
      </c>
      <c r="N2" s="502"/>
    </row>
    <row r="3" spans="1:14" ht="28.5" customHeight="1" thickBot="1">
      <c r="A3" s="233" t="s">
        <v>810</v>
      </c>
      <c r="B3" s="498" t="s">
        <v>811</v>
      </c>
      <c r="C3" s="498"/>
      <c r="D3" s="226" t="s">
        <v>812</v>
      </c>
      <c r="E3" s="498" t="s">
        <v>813</v>
      </c>
      <c r="F3" s="498"/>
      <c r="G3" s="226"/>
      <c r="H3" s="498" t="s">
        <v>814</v>
      </c>
      <c r="I3" s="498"/>
      <c r="J3" s="239">
        <v>101</v>
      </c>
      <c r="K3" s="504">
        <v>11</v>
      </c>
      <c r="L3" s="504"/>
      <c r="M3" s="504">
        <v>25</v>
      </c>
      <c r="N3" s="505"/>
    </row>
    <row r="4" spans="1:14" ht="18.75" customHeight="1">
      <c r="A4" s="236"/>
      <c r="B4" s="229"/>
      <c r="C4" s="235"/>
      <c r="D4" s="229"/>
      <c r="E4" s="229"/>
      <c r="F4" s="235"/>
      <c r="G4" s="235"/>
      <c r="H4" s="521"/>
      <c r="I4" s="521"/>
      <c r="J4" s="212"/>
      <c r="K4" s="503"/>
      <c r="L4" s="503"/>
      <c r="M4" s="503"/>
      <c r="N4" s="503"/>
    </row>
    <row r="5" spans="1:14" ht="28.5" customHeight="1" thickBot="1">
      <c r="A5" s="224" t="s">
        <v>815</v>
      </c>
      <c r="B5" s="212"/>
      <c r="C5" s="235"/>
      <c r="D5" s="212"/>
      <c r="E5" s="212"/>
      <c r="F5" s="235"/>
      <c r="G5" s="235"/>
      <c r="H5" s="520"/>
      <c r="I5" s="520"/>
      <c r="J5" s="212"/>
      <c r="K5" s="520"/>
      <c r="L5" s="520"/>
      <c r="M5" s="520"/>
      <c r="N5" s="520"/>
    </row>
    <row r="6" spans="1:14" ht="28.5" customHeight="1">
      <c r="A6" s="237" t="s">
        <v>912</v>
      </c>
      <c r="B6" s="501" t="s">
        <v>3435</v>
      </c>
      <c r="C6" s="501"/>
      <c r="D6" s="198" t="s">
        <v>2244</v>
      </c>
      <c r="E6" s="501" t="s">
        <v>2245</v>
      </c>
      <c r="F6" s="501"/>
      <c r="G6" s="43" t="s">
        <v>111</v>
      </c>
      <c r="H6" s="501" t="s">
        <v>816</v>
      </c>
      <c r="I6" s="501"/>
      <c r="J6" s="238" t="s">
        <v>1028</v>
      </c>
      <c r="K6" s="501" t="s">
        <v>1092</v>
      </c>
      <c r="L6" s="501"/>
      <c r="M6" s="501" t="s">
        <v>2243</v>
      </c>
      <c r="N6" s="502"/>
    </row>
    <row r="7" spans="1:14" ht="33.75" customHeight="1" thickBot="1">
      <c r="A7" s="233" t="s">
        <v>1140</v>
      </c>
      <c r="B7" s="498" t="s">
        <v>817</v>
      </c>
      <c r="C7" s="498"/>
      <c r="D7" s="226" t="s">
        <v>1141</v>
      </c>
      <c r="E7" s="498" t="s">
        <v>3055</v>
      </c>
      <c r="F7" s="498"/>
      <c r="G7" s="226" t="s">
        <v>3056</v>
      </c>
      <c r="H7" s="498" t="s">
        <v>2259</v>
      </c>
      <c r="I7" s="498"/>
      <c r="J7" s="240" t="s">
        <v>2077</v>
      </c>
      <c r="K7" s="504">
        <v>766</v>
      </c>
      <c r="L7" s="504"/>
      <c r="M7" s="504">
        <v>48</v>
      </c>
      <c r="N7" s="505"/>
    </row>
    <row r="8" spans="1:14" ht="18.75" customHeight="1">
      <c r="A8" s="222"/>
      <c r="B8" s="222"/>
      <c r="C8" s="229"/>
      <c r="D8" s="229"/>
      <c r="E8" s="229"/>
      <c r="F8" s="229"/>
      <c r="G8" s="229"/>
      <c r="H8" s="521"/>
      <c r="I8" s="521"/>
      <c r="J8" s="234"/>
      <c r="K8" s="522"/>
      <c r="L8" s="522"/>
      <c r="M8" s="521"/>
      <c r="N8" s="521"/>
    </row>
    <row r="9" spans="1:14" ht="28.5" customHeight="1" thickBot="1">
      <c r="A9" s="224" t="s">
        <v>2583</v>
      </c>
      <c r="B9" s="224"/>
      <c r="C9" s="212"/>
      <c r="D9" s="212"/>
      <c r="E9" s="212"/>
      <c r="F9" s="212"/>
      <c r="G9" s="212"/>
      <c r="H9" s="520"/>
      <c r="I9" s="520"/>
      <c r="J9" s="212"/>
      <c r="K9" s="520"/>
      <c r="L9" s="520"/>
      <c r="M9" s="520"/>
      <c r="N9" s="520"/>
    </row>
    <row r="10" spans="1:14" ht="28.5" customHeight="1">
      <c r="A10" s="237" t="s">
        <v>912</v>
      </c>
      <c r="B10" s="501" t="s">
        <v>3435</v>
      </c>
      <c r="C10" s="501"/>
      <c r="D10" s="198" t="s">
        <v>2244</v>
      </c>
      <c r="E10" s="501" t="s">
        <v>2245</v>
      </c>
      <c r="F10" s="501"/>
      <c r="G10" s="43" t="s">
        <v>111</v>
      </c>
      <c r="H10" s="501" t="s">
        <v>2584</v>
      </c>
      <c r="I10" s="501"/>
      <c r="J10" s="238" t="s">
        <v>1028</v>
      </c>
      <c r="K10" s="501" t="s">
        <v>1092</v>
      </c>
      <c r="L10" s="501"/>
      <c r="M10" s="501" t="s">
        <v>2243</v>
      </c>
      <c r="N10" s="502"/>
    </row>
    <row r="11" spans="1:14" ht="28.5" customHeight="1">
      <c r="A11" s="200" t="s">
        <v>1142</v>
      </c>
      <c r="B11" s="500" t="s">
        <v>2585</v>
      </c>
      <c r="C11" s="500"/>
      <c r="D11" s="201" t="s">
        <v>1144</v>
      </c>
      <c r="E11" s="500" t="s">
        <v>246</v>
      </c>
      <c r="F11" s="500"/>
      <c r="G11" s="201" t="s">
        <v>1111</v>
      </c>
      <c r="H11" s="500" t="s">
        <v>2078</v>
      </c>
      <c r="I11" s="500"/>
      <c r="J11" s="241" t="s">
        <v>2254</v>
      </c>
      <c r="K11" s="496">
        <v>222</v>
      </c>
      <c r="L11" s="496"/>
      <c r="M11" s="496">
        <v>17</v>
      </c>
      <c r="N11" s="497"/>
    </row>
    <row r="12" spans="1:14" ht="36.75" customHeight="1">
      <c r="A12" s="200" t="s">
        <v>758</v>
      </c>
      <c r="B12" s="500" t="s">
        <v>3057</v>
      </c>
      <c r="C12" s="500"/>
      <c r="D12" s="201" t="s">
        <v>1145</v>
      </c>
      <c r="E12" s="500" t="s">
        <v>2586</v>
      </c>
      <c r="F12" s="500"/>
      <c r="G12" s="201" t="s">
        <v>247</v>
      </c>
      <c r="H12" s="500" t="s">
        <v>1147</v>
      </c>
      <c r="I12" s="500"/>
      <c r="J12" s="242" t="s">
        <v>88</v>
      </c>
      <c r="K12" s="496">
        <v>445</v>
      </c>
      <c r="L12" s="496"/>
      <c r="M12" s="496">
        <v>25</v>
      </c>
      <c r="N12" s="497"/>
    </row>
    <row r="13" spans="1:14" ht="28.5" customHeight="1">
      <c r="A13" s="200" t="s">
        <v>1143</v>
      </c>
      <c r="B13" s="500" t="s">
        <v>3425</v>
      </c>
      <c r="C13" s="500"/>
      <c r="D13" s="201" t="s">
        <v>1146</v>
      </c>
      <c r="E13" s="500" t="s">
        <v>3424</v>
      </c>
      <c r="F13" s="500"/>
      <c r="G13" s="201" t="s">
        <v>3426</v>
      </c>
      <c r="H13" s="500" t="s">
        <v>3427</v>
      </c>
      <c r="I13" s="500"/>
      <c r="J13" s="242" t="s">
        <v>2086</v>
      </c>
      <c r="K13" s="496">
        <v>447</v>
      </c>
      <c r="L13" s="496"/>
      <c r="M13" s="496">
        <v>20</v>
      </c>
      <c r="N13" s="497"/>
    </row>
    <row r="14" spans="1:14" ht="28.5" customHeight="1" thickBot="1">
      <c r="A14" s="233" t="s">
        <v>2922</v>
      </c>
      <c r="B14" s="498"/>
      <c r="C14" s="498"/>
      <c r="D14" s="226"/>
      <c r="E14" s="498"/>
      <c r="F14" s="498"/>
      <c r="G14" s="226"/>
      <c r="H14" s="498"/>
      <c r="I14" s="498"/>
      <c r="J14" s="243"/>
      <c r="K14" s="499">
        <f>SUM(K11:L13)</f>
        <v>1114</v>
      </c>
      <c r="L14" s="499"/>
      <c r="M14" s="499">
        <f>SUM(M11:N13)</f>
        <v>62</v>
      </c>
      <c r="N14" s="499"/>
    </row>
    <row r="15" spans="1:14" ht="14.25" customHeight="1">
      <c r="A15" s="211"/>
      <c r="B15" s="211"/>
      <c r="C15" s="212"/>
      <c r="D15" s="212"/>
      <c r="E15" s="212"/>
      <c r="F15" s="212"/>
      <c r="G15" s="212"/>
      <c r="H15" s="523"/>
      <c r="I15" s="523"/>
      <c r="J15" s="212"/>
      <c r="K15" s="523"/>
      <c r="L15" s="523"/>
      <c r="M15" s="523"/>
      <c r="N15" s="523"/>
    </row>
    <row r="16" spans="1:14" ht="24" customHeight="1" thickBot="1">
      <c r="A16" s="224" t="s">
        <v>2087</v>
      </c>
      <c r="B16" s="212"/>
      <c r="C16" s="212"/>
      <c r="D16" s="212"/>
      <c r="E16" s="212"/>
      <c r="F16" s="212"/>
      <c r="G16" s="212"/>
      <c r="H16" s="520"/>
      <c r="I16" s="520"/>
      <c r="J16" s="212"/>
      <c r="K16" s="520"/>
      <c r="L16" s="520"/>
      <c r="M16" s="520"/>
      <c r="N16" s="520"/>
    </row>
    <row r="17" spans="1:14" ht="24" customHeight="1">
      <c r="A17" s="509" t="s">
        <v>912</v>
      </c>
      <c r="B17" s="510"/>
      <c r="C17" s="244" t="s">
        <v>3435</v>
      </c>
      <c r="D17" s="511" t="s">
        <v>2244</v>
      </c>
      <c r="E17" s="511"/>
      <c r="F17" s="244" t="s">
        <v>2245</v>
      </c>
      <c r="G17" s="43" t="s">
        <v>111</v>
      </c>
      <c r="H17" s="238" t="s">
        <v>918</v>
      </c>
      <c r="I17" s="511" t="s">
        <v>1028</v>
      </c>
      <c r="J17" s="511"/>
      <c r="K17" s="238" t="s">
        <v>1890</v>
      </c>
      <c r="L17" s="525" t="s">
        <v>919</v>
      </c>
      <c r="M17" s="525"/>
      <c r="N17" s="245" t="s">
        <v>2243</v>
      </c>
    </row>
    <row r="18" spans="1:14" ht="49.5" customHeight="1">
      <c r="A18" s="506" t="s">
        <v>2255</v>
      </c>
      <c r="B18" s="507"/>
      <c r="C18" s="246" t="s">
        <v>1192</v>
      </c>
      <c r="D18" s="508" t="s">
        <v>3088</v>
      </c>
      <c r="E18" s="508"/>
      <c r="F18" s="246" t="s">
        <v>1193</v>
      </c>
      <c r="G18" s="246" t="s">
        <v>2311</v>
      </c>
      <c r="H18" s="215" t="s">
        <v>962</v>
      </c>
      <c r="I18" s="508" t="s">
        <v>1036</v>
      </c>
      <c r="J18" s="508"/>
      <c r="K18" s="247">
        <v>1919</v>
      </c>
      <c r="L18" s="514">
        <v>42</v>
      </c>
      <c r="M18" s="514"/>
      <c r="N18" s="248">
        <v>49</v>
      </c>
    </row>
    <row r="19" spans="1:14" ht="13.5">
      <c r="A19" s="506" t="s">
        <v>921</v>
      </c>
      <c r="B19" s="507"/>
      <c r="C19" s="246" t="s">
        <v>1194</v>
      </c>
      <c r="D19" s="508" t="s">
        <v>3089</v>
      </c>
      <c r="E19" s="508"/>
      <c r="F19" s="246" t="s">
        <v>2088</v>
      </c>
      <c r="G19" s="339"/>
      <c r="H19" s="215" t="s">
        <v>1035</v>
      </c>
      <c r="I19" s="508" t="s">
        <v>920</v>
      </c>
      <c r="J19" s="508"/>
      <c r="K19" s="247">
        <v>982</v>
      </c>
      <c r="L19" s="514">
        <v>13</v>
      </c>
      <c r="M19" s="514"/>
      <c r="N19" s="248">
        <v>32</v>
      </c>
    </row>
    <row r="20" spans="1:14" ht="45">
      <c r="A20" s="506" t="s">
        <v>1878</v>
      </c>
      <c r="B20" s="507"/>
      <c r="C20" s="246" t="s">
        <v>1824</v>
      </c>
      <c r="D20" s="508" t="s">
        <v>698</v>
      </c>
      <c r="E20" s="508"/>
      <c r="F20" s="246" t="s">
        <v>1825</v>
      </c>
      <c r="G20" s="246" t="s">
        <v>3426</v>
      </c>
      <c r="H20" s="215" t="s">
        <v>2310</v>
      </c>
      <c r="I20" s="512" t="s">
        <v>2089</v>
      </c>
      <c r="J20" s="513"/>
      <c r="K20" s="247">
        <v>1061</v>
      </c>
      <c r="L20" s="514">
        <v>25</v>
      </c>
      <c r="M20" s="514"/>
      <c r="N20" s="248">
        <v>37</v>
      </c>
    </row>
    <row r="21" spans="1:14" ht="71.25" customHeight="1">
      <c r="A21" s="506" t="s">
        <v>1693</v>
      </c>
      <c r="B21" s="507"/>
      <c r="C21" s="246" t="s">
        <v>1826</v>
      </c>
      <c r="D21" s="508" t="s">
        <v>699</v>
      </c>
      <c r="E21" s="508"/>
      <c r="F21" s="246" t="s">
        <v>1827</v>
      </c>
      <c r="G21" s="246" t="s">
        <v>963</v>
      </c>
      <c r="H21" s="215" t="s">
        <v>964</v>
      </c>
      <c r="I21" s="512" t="s">
        <v>2090</v>
      </c>
      <c r="J21" s="513"/>
      <c r="K21" s="247">
        <v>1930</v>
      </c>
      <c r="L21" s="514" t="s">
        <v>293</v>
      </c>
      <c r="M21" s="514"/>
      <c r="N21" s="248">
        <v>94</v>
      </c>
    </row>
    <row r="22" spans="1:14" ht="56.25">
      <c r="A22" s="506" t="s">
        <v>922</v>
      </c>
      <c r="B22" s="507"/>
      <c r="C22" s="246" t="s">
        <v>294</v>
      </c>
      <c r="D22" s="508" t="s">
        <v>1033</v>
      </c>
      <c r="E22" s="508"/>
      <c r="F22" s="246" t="s">
        <v>965</v>
      </c>
      <c r="G22" s="246" t="s">
        <v>966</v>
      </c>
      <c r="H22" s="215" t="s">
        <v>2120</v>
      </c>
      <c r="I22" s="512" t="s">
        <v>1037</v>
      </c>
      <c r="J22" s="513"/>
      <c r="K22" s="247">
        <v>1255</v>
      </c>
      <c r="L22" s="514">
        <v>37</v>
      </c>
      <c r="M22" s="514"/>
      <c r="N22" s="248">
        <v>76</v>
      </c>
    </row>
    <row r="23" spans="1:14" ht="45">
      <c r="A23" s="506" t="s">
        <v>3087</v>
      </c>
      <c r="B23" s="507"/>
      <c r="C23" s="246" t="s">
        <v>295</v>
      </c>
      <c r="D23" s="508" t="s">
        <v>1034</v>
      </c>
      <c r="E23" s="508"/>
      <c r="F23" s="246" t="s">
        <v>296</v>
      </c>
      <c r="G23" s="246" t="s">
        <v>967</v>
      </c>
      <c r="H23" s="215" t="s">
        <v>2091</v>
      </c>
      <c r="I23" s="508" t="s">
        <v>1038</v>
      </c>
      <c r="J23" s="508"/>
      <c r="K23" s="247">
        <v>913</v>
      </c>
      <c r="L23" s="514">
        <v>19</v>
      </c>
      <c r="M23" s="514"/>
      <c r="N23" s="248">
        <v>41</v>
      </c>
    </row>
    <row r="24" spans="1:15" ht="20.25" customHeight="1" thickBot="1">
      <c r="A24" s="515" t="s">
        <v>2922</v>
      </c>
      <c r="B24" s="516"/>
      <c r="C24" s="249"/>
      <c r="D24" s="517"/>
      <c r="E24" s="517"/>
      <c r="F24" s="249"/>
      <c r="G24" s="249"/>
      <c r="H24" s="250"/>
      <c r="I24" s="517"/>
      <c r="J24" s="517"/>
      <c r="K24" s="251">
        <f>SUM(K18:K23)</f>
        <v>8060</v>
      </c>
      <c r="L24" s="518">
        <f>SUM(L18:M23)</f>
        <v>136</v>
      </c>
      <c r="M24" s="519"/>
      <c r="N24" s="340">
        <f>SUM(N18:O23)</f>
        <v>329</v>
      </c>
      <c r="O24" s="315"/>
    </row>
    <row r="25" spans="1:14" ht="24" customHeight="1">
      <c r="A25"/>
      <c r="B25"/>
      <c r="C25"/>
      <c r="D25"/>
      <c r="E25"/>
      <c r="F25" s="360"/>
      <c r="G25" s="360"/>
      <c r="H25" s="360"/>
      <c r="I25"/>
      <c r="J25"/>
      <c r="K25" s="360" t="s">
        <v>2119</v>
      </c>
      <c r="L25" s="524"/>
      <c r="M25" s="524"/>
      <c r="N25" s="360"/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</sheetData>
  <mergeCells count="98">
    <mergeCell ref="L25:M25"/>
    <mergeCell ref="H16:I16"/>
    <mergeCell ref="K15:L15"/>
    <mergeCell ref="K16:L16"/>
    <mergeCell ref="M15:N15"/>
    <mergeCell ref="M16:N16"/>
    <mergeCell ref="L19:M19"/>
    <mergeCell ref="L18:M18"/>
    <mergeCell ref="I17:J17"/>
    <mergeCell ref="L17:M17"/>
    <mergeCell ref="H9:I9"/>
    <mergeCell ref="K9:L9"/>
    <mergeCell ref="M9:N9"/>
    <mergeCell ref="H15:I15"/>
    <mergeCell ref="M12:N12"/>
    <mergeCell ref="M11:N11"/>
    <mergeCell ref="M10:N10"/>
    <mergeCell ref="H11:I11"/>
    <mergeCell ref="K11:L11"/>
    <mergeCell ref="H13:I13"/>
    <mergeCell ref="M1:N1"/>
    <mergeCell ref="K5:L5"/>
    <mergeCell ref="M5:N5"/>
    <mergeCell ref="H8:I8"/>
    <mergeCell ref="K8:L8"/>
    <mergeCell ref="M8:N8"/>
    <mergeCell ref="H1:I1"/>
    <mergeCell ref="H4:I4"/>
    <mergeCell ref="H5:I5"/>
    <mergeCell ref="K1:L1"/>
    <mergeCell ref="A24:B24"/>
    <mergeCell ref="D24:E24"/>
    <mergeCell ref="I24:J24"/>
    <mergeCell ref="L24:M24"/>
    <mergeCell ref="A23:B23"/>
    <mergeCell ref="D23:E23"/>
    <mergeCell ref="I23:J23"/>
    <mergeCell ref="L23:M23"/>
    <mergeCell ref="A22:B22"/>
    <mergeCell ref="D22:E22"/>
    <mergeCell ref="I22:J22"/>
    <mergeCell ref="L22:M22"/>
    <mergeCell ref="A21:B21"/>
    <mergeCell ref="D21:E21"/>
    <mergeCell ref="I21:J21"/>
    <mergeCell ref="L21:M21"/>
    <mergeCell ref="A20:B20"/>
    <mergeCell ref="D20:E20"/>
    <mergeCell ref="I20:J20"/>
    <mergeCell ref="L20:M20"/>
    <mergeCell ref="A19:B19"/>
    <mergeCell ref="D19:E19"/>
    <mergeCell ref="I19:J19"/>
    <mergeCell ref="I18:J18"/>
    <mergeCell ref="B7:C7"/>
    <mergeCell ref="E7:F7"/>
    <mergeCell ref="A18:B18"/>
    <mergeCell ref="D18:E18"/>
    <mergeCell ref="B10:C10"/>
    <mergeCell ref="E10:F10"/>
    <mergeCell ref="B11:C11"/>
    <mergeCell ref="E11:F11"/>
    <mergeCell ref="A17:B17"/>
    <mergeCell ref="D17:E17"/>
    <mergeCell ref="B6:C6"/>
    <mergeCell ref="E6:F6"/>
    <mergeCell ref="H6:I6"/>
    <mergeCell ref="K6:L6"/>
    <mergeCell ref="H3:I3"/>
    <mergeCell ref="K7:L7"/>
    <mergeCell ref="M7:N7"/>
    <mergeCell ref="M3:N3"/>
    <mergeCell ref="M6:N6"/>
    <mergeCell ref="K3:L3"/>
    <mergeCell ref="H7:I7"/>
    <mergeCell ref="M2:N2"/>
    <mergeCell ref="B3:C3"/>
    <mergeCell ref="E3:F3"/>
    <mergeCell ref="H10:I10"/>
    <mergeCell ref="K10:L10"/>
    <mergeCell ref="K4:N4"/>
    <mergeCell ref="B2:C2"/>
    <mergeCell ref="E2:F2"/>
    <mergeCell ref="H2:I2"/>
    <mergeCell ref="K2:L2"/>
    <mergeCell ref="B12:C12"/>
    <mergeCell ref="E12:F12"/>
    <mergeCell ref="H12:I12"/>
    <mergeCell ref="K12:L12"/>
    <mergeCell ref="M13:N13"/>
    <mergeCell ref="B14:C14"/>
    <mergeCell ref="E14:F14"/>
    <mergeCell ref="H14:I14"/>
    <mergeCell ref="K14:L14"/>
    <mergeCell ref="M14:N14"/>
    <mergeCell ref="B13:C13"/>
    <mergeCell ref="E13:F13"/>
    <mergeCell ref="K13:L13"/>
  </mergeCells>
  <dataValidations count="2">
    <dataValidation allowBlank="1" showInputMessage="1" showErrorMessage="1" imeMode="off" sqref="F1:H1 F9:H9 F26:H65536 D11:D13 E5 B10:B13 M5:M16 D3:D4 D7:D8 E8 F14:H15 C14:C15 C26:C65536 D21 B16 H16:I16 N15:N25 D16 D25 C17:C24 N6:N12 J26:N65536 M19:M24 K4:K14 J19:J24 J4:J16 J1:N3 B2:B7 C1:C9 O1:O65536 F17:F25 G18:G25 L6:L7 L9:L10 I25 K15:L25"/>
    <dataValidation allowBlank="1" showInputMessage="1" showErrorMessage="1" imeMode="on" sqref="I26:I65536 H10:H13 B1 B8:B9 B14:B15 A26:B65536 E16:G16 H17:I24 C16 D22:D24 C25 D17:D20 E19:E25 A1:A24 H2:H7 I1:I3 I6:I15 J25 M25"/>
  </dataValidations>
  <printOptions horizontalCentered="1"/>
  <pageMargins left="0.5905511811023623" right="0.5905511811023623" top="0.7874015748031497" bottom="0.7874015748031497" header="0.5118110236220472" footer="0.5118110236220472"/>
  <pageSetup firstPageNumber="47" useFirstPageNumber="1" horizontalDpi="300" verticalDpi="300" orientation="portrait" paperSize="9" scale="88" r:id="rId2"/>
  <headerFooter alignWithMargins="0">
    <oddFooter>&amp;C－&amp;P－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319"/>
  <sheetViews>
    <sheetView showGridLines="0" view="pageBreakPreview" zoomScale="75" zoomScaleSheetLayoutView="75" workbookViewId="0" topLeftCell="A52">
      <selection activeCell="I1" sqref="I1:I16384"/>
    </sheetView>
  </sheetViews>
  <sheetFormatPr defaultColWidth="9.00390625" defaultRowHeight="13.5"/>
  <cols>
    <col min="1" max="1" width="7.25390625" style="3" customWidth="1"/>
    <col min="2" max="2" width="10.00390625" style="3" customWidth="1"/>
    <col min="3" max="3" width="9.00390625" style="3" customWidth="1"/>
    <col min="4" max="4" width="30.00390625" style="3" customWidth="1"/>
    <col min="5" max="6" width="14.00390625" style="3" customWidth="1"/>
    <col min="7" max="8" width="11.00390625" style="3" bestFit="1" customWidth="1"/>
    <col min="9" max="9" width="7.125" style="3" bestFit="1" customWidth="1"/>
    <col min="10" max="16384" width="9.00390625" style="3" customWidth="1"/>
  </cols>
  <sheetData>
    <row r="1" spans="1:8" ht="27.75" customHeight="1" thickBot="1">
      <c r="A1" s="79" t="s">
        <v>979</v>
      </c>
      <c r="B1" s="8"/>
      <c r="C1" s="8"/>
      <c r="D1" s="8"/>
      <c r="E1" s="8"/>
      <c r="F1" s="8"/>
      <c r="G1" s="8"/>
      <c r="H1" s="8"/>
    </row>
    <row r="2" spans="1:8" ht="27.75" customHeight="1">
      <c r="A2" s="252" t="s">
        <v>5269</v>
      </c>
      <c r="B2" s="253" t="s">
        <v>5270</v>
      </c>
      <c r="C2" s="253" t="s">
        <v>5271</v>
      </c>
      <c r="D2" s="253" t="s">
        <v>1196</v>
      </c>
      <c r="E2" s="253" t="s">
        <v>5272</v>
      </c>
      <c r="F2" s="43" t="s">
        <v>3748</v>
      </c>
      <c r="G2" s="253" t="s">
        <v>5273</v>
      </c>
      <c r="H2" s="254" t="s">
        <v>5274</v>
      </c>
    </row>
    <row r="3" spans="1:8" ht="27.75" customHeight="1">
      <c r="A3" s="529" t="s">
        <v>5275</v>
      </c>
      <c r="B3" s="255" t="s">
        <v>5276</v>
      </c>
      <c r="C3" s="177" t="s">
        <v>5277</v>
      </c>
      <c r="D3" s="177" t="s">
        <v>5278</v>
      </c>
      <c r="E3" s="177" t="s">
        <v>5279</v>
      </c>
      <c r="F3" s="177" t="s">
        <v>5280</v>
      </c>
      <c r="G3" s="177" t="s">
        <v>5281</v>
      </c>
      <c r="H3" s="256" t="s">
        <v>5282</v>
      </c>
    </row>
    <row r="4" spans="1:8" ht="27.75" customHeight="1">
      <c r="A4" s="529"/>
      <c r="B4" s="257" t="s">
        <v>5283</v>
      </c>
      <c r="C4" s="182" t="s">
        <v>5284</v>
      </c>
      <c r="D4" s="186" t="s">
        <v>5285</v>
      </c>
      <c r="E4" s="182" t="s">
        <v>6438</v>
      </c>
      <c r="F4" s="182" t="s">
        <v>6439</v>
      </c>
      <c r="G4" s="182" t="s">
        <v>6440</v>
      </c>
      <c r="H4" s="258" t="s">
        <v>6441</v>
      </c>
    </row>
    <row r="5" spans="1:8" ht="27.75" customHeight="1">
      <c r="A5" s="529"/>
      <c r="B5" s="257" t="s">
        <v>6442</v>
      </c>
      <c r="C5" s="182" t="s">
        <v>6443</v>
      </c>
      <c r="D5" s="182" t="s">
        <v>6444</v>
      </c>
      <c r="E5" s="182" t="s">
        <v>6445</v>
      </c>
      <c r="F5" s="182" t="s">
        <v>6446</v>
      </c>
      <c r="G5" s="182" t="s">
        <v>6447</v>
      </c>
      <c r="H5" s="258" t="s">
        <v>6448</v>
      </c>
    </row>
    <row r="6" spans="1:8" ht="27.75" customHeight="1">
      <c r="A6" s="529"/>
      <c r="B6" s="257" t="s">
        <v>6449</v>
      </c>
      <c r="C6" s="182" t="s">
        <v>6450</v>
      </c>
      <c r="D6" s="182" t="s">
        <v>6451</v>
      </c>
      <c r="E6" s="182" t="s">
        <v>6452</v>
      </c>
      <c r="F6" s="182" t="s">
        <v>6453</v>
      </c>
      <c r="G6" s="182" t="s">
        <v>6454</v>
      </c>
      <c r="H6" s="258" t="s">
        <v>6455</v>
      </c>
    </row>
    <row r="7" spans="1:8" ht="27.75" customHeight="1">
      <c r="A7" s="529"/>
      <c r="B7" s="257" t="s">
        <v>6456</v>
      </c>
      <c r="C7" s="182" t="s">
        <v>6457</v>
      </c>
      <c r="D7" s="182" t="s">
        <v>6458</v>
      </c>
      <c r="E7" s="182" t="s">
        <v>6459</v>
      </c>
      <c r="F7" s="182" t="s">
        <v>6460</v>
      </c>
      <c r="G7" s="182" t="s">
        <v>6461</v>
      </c>
      <c r="H7" s="258" t="s">
        <v>6462</v>
      </c>
    </row>
    <row r="8" spans="1:8" ht="27.75" customHeight="1">
      <c r="A8" s="529"/>
      <c r="B8" s="257" t="s">
        <v>6463</v>
      </c>
      <c r="C8" s="182" t="s">
        <v>6464</v>
      </c>
      <c r="D8" s="182" t="s">
        <v>6465</v>
      </c>
      <c r="E8" s="182" t="s">
        <v>6466</v>
      </c>
      <c r="F8" s="182" t="s">
        <v>6467</v>
      </c>
      <c r="G8" s="182" t="s">
        <v>6468</v>
      </c>
      <c r="H8" s="258" t="s">
        <v>6469</v>
      </c>
    </row>
    <row r="9" spans="1:8" ht="27.75" customHeight="1">
      <c r="A9" s="529"/>
      <c r="B9" s="257" t="s">
        <v>6470</v>
      </c>
      <c r="C9" s="182" t="s">
        <v>6471</v>
      </c>
      <c r="D9" s="182" t="s">
        <v>5317</v>
      </c>
      <c r="E9" s="182" t="s">
        <v>5318</v>
      </c>
      <c r="F9" s="182" t="s">
        <v>5319</v>
      </c>
      <c r="G9" s="182" t="s">
        <v>5320</v>
      </c>
      <c r="H9" s="258" t="s">
        <v>5321</v>
      </c>
    </row>
    <row r="10" spans="1:8" ht="27.75" customHeight="1">
      <c r="A10" s="529"/>
      <c r="B10" s="257" t="s">
        <v>5322</v>
      </c>
      <c r="C10" s="182" t="s">
        <v>5323</v>
      </c>
      <c r="D10" s="182" t="s">
        <v>5324</v>
      </c>
      <c r="E10" s="182" t="s">
        <v>5325</v>
      </c>
      <c r="F10" s="182" t="s">
        <v>5326</v>
      </c>
      <c r="G10" s="182" t="s">
        <v>5327</v>
      </c>
      <c r="H10" s="258" t="s">
        <v>5328</v>
      </c>
    </row>
    <row r="11" spans="1:8" ht="27.75" customHeight="1">
      <c r="A11" s="529"/>
      <c r="B11" s="257" t="s">
        <v>5329</v>
      </c>
      <c r="C11" s="182" t="s">
        <v>6808</v>
      </c>
      <c r="D11" s="182" t="s">
        <v>5330</v>
      </c>
      <c r="E11" s="182" t="s">
        <v>5331</v>
      </c>
      <c r="F11" s="182" t="s">
        <v>5332</v>
      </c>
      <c r="G11" s="182" t="s">
        <v>5333</v>
      </c>
      <c r="H11" s="258" t="s">
        <v>5334</v>
      </c>
    </row>
    <row r="12" spans="1:8" ht="27.75" customHeight="1">
      <c r="A12" s="529"/>
      <c r="B12" s="257" t="s">
        <v>5335</v>
      </c>
      <c r="C12" s="182" t="s">
        <v>5336</v>
      </c>
      <c r="D12" s="182" t="s">
        <v>5337</v>
      </c>
      <c r="E12" s="182" t="s">
        <v>5338</v>
      </c>
      <c r="F12" s="182" t="s">
        <v>5339</v>
      </c>
      <c r="G12" s="182" t="s">
        <v>5340</v>
      </c>
      <c r="H12" s="258" t="s">
        <v>5341</v>
      </c>
    </row>
    <row r="13" spans="1:8" ht="27.75" customHeight="1">
      <c r="A13" s="529"/>
      <c r="B13" s="257" t="s">
        <v>5342</v>
      </c>
      <c r="C13" s="182" t="s">
        <v>3624</v>
      </c>
      <c r="D13" s="182" t="s">
        <v>6507</v>
      </c>
      <c r="E13" s="182" t="s">
        <v>6508</v>
      </c>
      <c r="F13" s="182" t="s">
        <v>6509</v>
      </c>
      <c r="G13" s="182" t="s">
        <v>6510</v>
      </c>
      <c r="H13" s="258" t="s">
        <v>6511</v>
      </c>
    </row>
    <row r="14" spans="1:8" ht="27.75" customHeight="1">
      <c r="A14" s="529"/>
      <c r="B14" s="257" t="s">
        <v>6512</v>
      </c>
      <c r="C14" s="182" t="s">
        <v>6513</v>
      </c>
      <c r="D14" s="182" t="s">
        <v>6514</v>
      </c>
      <c r="E14" s="182" t="s">
        <v>6515</v>
      </c>
      <c r="F14" s="182" t="s">
        <v>6516</v>
      </c>
      <c r="G14" s="182" t="s">
        <v>6517</v>
      </c>
      <c r="H14" s="258" t="s">
        <v>6518</v>
      </c>
    </row>
    <row r="15" spans="1:8" ht="27.75" customHeight="1">
      <c r="A15" s="529"/>
      <c r="B15" s="257" t="s">
        <v>6519</v>
      </c>
      <c r="C15" s="182" t="s">
        <v>6520</v>
      </c>
      <c r="D15" s="182" t="s">
        <v>6521</v>
      </c>
      <c r="E15" s="182" t="s">
        <v>6522</v>
      </c>
      <c r="F15" s="182" t="s">
        <v>6523</v>
      </c>
      <c r="G15" s="182" t="s">
        <v>6524</v>
      </c>
      <c r="H15" s="258" t="s">
        <v>6525</v>
      </c>
    </row>
    <row r="16" spans="1:8" ht="27.75" customHeight="1">
      <c r="A16" s="529"/>
      <c r="B16" s="257" t="s">
        <v>3625</v>
      </c>
      <c r="C16" s="182" t="s">
        <v>267</v>
      </c>
      <c r="D16" s="182" t="s">
        <v>6526</v>
      </c>
      <c r="E16" s="182" t="s">
        <v>6527</v>
      </c>
      <c r="F16" s="182" t="s">
        <v>6528</v>
      </c>
      <c r="G16" s="182" t="s">
        <v>6529</v>
      </c>
      <c r="H16" s="258" t="s">
        <v>6530</v>
      </c>
    </row>
    <row r="17" spans="1:8" ht="27.75" customHeight="1">
      <c r="A17" s="529"/>
      <c r="B17" s="257" t="s">
        <v>3626</v>
      </c>
      <c r="C17" s="182" t="s">
        <v>6531</v>
      </c>
      <c r="D17" s="182" t="s">
        <v>5374</v>
      </c>
      <c r="E17" s="182" t="s">
        <v>5375</v>
      </c>
      <c r="F17" s="182" t="s">
        <v>5376</v>
      </c>
      <c r="G17" s="182" t="s">
        <v>3627</v>
      </c>
      <c r="H17" s="258" t="s">
        <v>5377</v>
      </c>
    </row>
    <row r="18" spans="1:8" ht="27.75" customHeight="1">
      <c r="A18" s="529"/>
      <c r="B18" s="257" t="s">
        <v>5378</v>
      </c>
      <c r="C18" s="182" t="s">
        <v>3628</v>
      </c>
      <c r="D18" s="182" t="s">
        <v>5379</v>
      </c>
      <c r="E18" s="182" t="s">
        <v>5380</v>
      </c>
      <c r="F18" s="182" t="s">
        <v>5381</v>
      </c>
      <c r="G18" s="182" t="s">
        <v>5382</v>
      </c>
      <c r="H18" s="258" t="s">
        <v>5383</v>
      </c>
    </row>
    <row r="19" spans="1:8" ht="27.75" customHeight="1">
      <c r="A19" s="529"/>
      <c r="B19" s="259" t="s">
        <v>5384</v>
      </c>
      <c r="C19" s="260" t="s">
        <v>1363</v>
      </c>
      <c r="D19" s="260" t="s">
        <v>5385</v>
      </c>
      <c r="E19" s="260" t="s">
        <v>5386</v>
      </c>
      <c r="F19" s="260" t="s">
        <v>5387</v>
      </c>
      <c r="G19" s="260" t="s">
        <v>5388</v>
      </c>
      <c r="H19" s="261" t="s">
        <v>5389</v>
      </c>
    </row>
    <row r="20" spans="1:8" s="86" customFormat="1" ht="27.75" customHeight="1">
      <c r="A20" s="526" t="s">
        <v>5390</v>
      </c>
      <c r="B20" s="255" t="s">
        <v>1166</v>
      </c>
      <c r="C20" s="177" t="s">
        <v>5391</v>
      </c>
      <c r="D20" s="177" t="s">
        <v>5392</v>
      </c>
      <c r="E20" s="177" t="s">
        <v>5393</v>
      </c>
      <c r="F20" s="177" t="s">
        <v>5394</v>
      </c>
      <c r="G20" s="177" t="s">
        <v>5395</v>
      </c>
      <c r="H20" s="256" t="s">
        <v>1167</v>
      </c>
    </row>
    <row r="21" spans="1:8" ht="27.75" customHeight="1">
      <c r="A21" s="527"/>
      <c r="B21" s="257" t="s">
        <v>5396</v>
      </c>
      <c r="C21" s="182" t="s">
        <v>5397</v>
      </c>
      <c r="D21" s="182" t="s">
        <v>1168</v>
      </c>
      <c r="E21" s="182" t="s">
        <v>5398</v>
      </c>
      <c r="F21" s="182" t="s">
        <v>5399</v>
      </c>
      <c r="G21" s="182" t="s">
        <v>1169</v>
      </c>
      <c r="H21" s="258" t="s">
        <v>5400</v>
      </c>
    </row>
    <row r="22" spans="1:8" ht="27.75" customHeight="1">
      <c r="A22" s="527"/>
      <c r="B22" s="257" t="s">
        <v>5401</v>
      </c>
      <c r="C22" s="182" t="s">
        <v>7076</v>
      </c>
      <c r="D22" s="182" t="s">
        <v>1170</v>
      </c>
      <c r="E22" s="182" t="s">
        <v>5402</v>
      </c>
      <c r="F22" s="182" t="s">
        <v>5403</v>
      </c>
      <c r="G22" s="182" t="s">
        <v>5404</v>
      </c>
      <c r="H22" s="258" t="s">
        <v>1171</v>
      </c>
    </row>
    <row r="23" spans="1:8" ht="27.75" customHeight="1">
      <c r="A23" s="527"/>
      <c r="B23" s="257" t="s">
        <v>5405</v>
      </c>
      <c r="C23" s="182" t="s">
        <v>7082</v>
      </c>
      <c r="D23" s="182" t="s">
        <v>5406</v>
      </c>
      <c r="E23" s="182" t="s">
        <v>5407</v>
      </c>
      <c r="F23" s="182" t="s">
        <v>5408</v>
      </c>
      <c r="G23" s="182" t="s">
        <v>5409</v>
      </c>
      <c r="H23" s="258" t="s">
        <v>5410</v>
      </c>
    </row>
    <row r="24" spans="1:14" ht="27.75" customHeight="1">
      <c r="A24" s="527"/>
      <c r="B24" s="257" t="s">
        <v>5411</v>
      </c>
      <c r="C24" s="182" t="s">
        <v>5412</v>
      </c>
      <c r="D24" s="182" t="s">
        <v>5413</v>
      </c>
      <c r="E24" s="182" t="s">
        <v>5414</v>
      </c>
      <c r="F24" s="182" t="s">
        <v>5415</v>
      </c>
      <c r="G24" s="182" t="s">
        <v>1172</v>
      </c>
      <c r="H24" s="258" t="s">
        <v>1173</v>
      </c>
      <c r="N24" s="3">
        <v>-57</v>
      </c>
    </row>
    <row r="25" spans="1:8" ht="27.75" customHeight="1">
      <c r="A25" s="527"/>
      <c r="B25" s="257" t="s">
        <v>5416</v>
      </c>
      <c r="C25" s="182" t="s">
        <v>6564</v>
      </c>
      <c r="D25" s="182" t="s">
        <v>6565</v>
      </c>
      <c r="E25" s="182" t="s">
        <v>6566</v>
      </c>
      <c r="F25" s="182" t="s">
        <v>6567</v>
      </c>
      <c r="G25" s="182" t="s">
        <v>6568</v>
      </c>
      <c r="H25" s="258" t="s">
        <v>1174</v>
      </c>
    </row>
    <row r="26" spans="1:8" ht="27.75" customHeight="1">
      <c r="A26" s="527"/>
      <c r="B26" s="257" t="s">
        <v>6569</v>
      </c>
      <c r="C26" s="182" t="s">
        <v>6570</v>
      </c>
      <c r="D26" s="182" t="s">
        <v>1175</v>
      </c>
      <c r="E26" s="182" t="s">
        <v>6571</v>
      </c>
      <c r="F26" s="182" t="s">
        <v>6572</v>
      </c>
      <c r="G26" s="182" t="s">
        <v>6573</v>
      </c>
      <c r="H26" s="258" t="s">
        <v>6574</v>
      </c>
    </row>
    <row r="27" spans="1:8" ht="27.75" customHeight="1">
      <c r="A27" s="527"/>
      <c r="B27" s="257" t="s">
        <v>6575</v>
      </c>
      <c r="C27" s="182" t="s">
        <v>6576</v>
      </c>
      <c r="D27" s="182" t="s">
        <v>6577</v>
      </c>
      <c r="E27" s="182" t="s">
        <v>6578</v>
      </c>
      <c r="F27" s="182" t="s">
        <v>6579</v>
      </c>
      <c r="G27" s="182" t="s">
        <v>6580</v>
      </c>
      <c r="H27" s="258" t="s">
        <v>2498</v>
      </c>
    </row>
    <row r="28" spans="1:15" ht="27.75" customHeight="1">
      <c r="A28" s="527"/>
      <c r="B28" s="257" t="s">
        <v>6581</v>
      </c>
      <c r="C28" s="182" t="s">
        <v>6582</v>
      </c>
      <c r="D28" s="182" t="s">
        <v>6583</v>
      </c>
      <c r="E28" s="182" t="s">
        <v>6584</v>
      </c>
      <c r="F28" s="182" t="s">
        <v>6585</v>
      </c>
      <c r="G28" s="182" t="s">
        <v>6586</v>
      </c>
      <c r="H28" s="258" t="s">
        <v>6587</v>
      </c>
      <c r="I28" s="10"/>
      <c r="J28" s="10"/>
      <c r="K28" s="10"/>
      <c r="L28" s="10"/>
      <c r="M28" s="10"/>
      <c r="N28" s="10"/>
      <c r="O28" s="10"/>
    </row>
    <row r="29" spans="1:15" ht="27.75" customHeight="1">
      <c r="A29" s="527"/>
      <c r="B29" s="257" t="s">
        <v>6588</v>
      </c>
      <c r="C29" s="182" t="s">
        <v>245</v>
      </c>
      <c r="D29" s="182" t="s">
        <v>6589</v>
      </c>
      <c r="E29" s="182" t="s">
        <v>6590</v>
      </c>
      <c r="F29" s="182" t="s">
        <v>6591</v>
      </c>
      <c r="G29" s="182" t="s">
        <v>6592</v>
      </c>
      <c r="H29" s="258" t="s">
        <v>6593</v>
      </c>
      <c r="I29" s="10"/>
      <c r="J29" s="10"/>
      <c r="K29" s="10"/>
      <c r="L29" s="10"/>
      <c r="M29" s="10"/>
      <c r="N29" s="10"/>
      <c r="O29" s="10"/>
    </row>
    <row r="30" spans="1:15" ht="27.75" customHeight="1">
      <c r="A30" s="527"/>
      <c r="B30" s="257" t="s">
        <v>6594</v>
      </c>
      <c r="C30" s="182" t="s">
        <v>3164</v>
      </c>
      <c r="D30" s="182" t="s">
        <v>6595</v>
      </c>
      <c r="E30" s="182" t="s">
        <v>6596</v>
      </c>
      <c r="F30" s="182" t="s">
        <v>6597</v>
      </c>
      <c r="G30" s="182" t="s">
        <v>6598</v>
      </c>
      <c r="H30" s="258" t="s">
        <v>2499</v>
      </c>
      <c r="I30" s="10"/>
      <c r="J30" s="10"/>
      <c r="K30" s="10"/>
      <c r="L30" s="10"/>
      <c r="M30" s="10"/>
      <c r="N30" s="10"/>
      <c r="O30" s="10"/>
    </row>
    <row r="31" spans="1:15" ht="27.75" customHeight="1" thickBot="1">
      <c r="A31" s="528"/>
      <c r="B31" s="262" t="s">
        <v>6599</v>
      </c>
      <c r="C31" s="193" t="s">
        <v>6600</v>
      </c>
      <c r="D31" s="193" t="s">
        <v>6601</v>
      </c>
      <c r="E31" s="193" t="s">
        <v>6602</v>
      </c>
      <c r="F31" s="193" t="s">
        <v>6603</v>
      </c>
      <c r="G31" s="193" t="s">
        <v>6604</v>
      </c>
      <c r="H31" s="263" t="s">
        <v>2500</v>
      </c>
      <c r="I31" s="10"/>
      <c r="J31" s="10"/>
      <c r="K31" s="10"/>
      <c r="L31" s="10"/>
      <c r="M31" s="10"/>
      <c r="N31" s="10"/>
      <c r="O31" s="10"/>
    </row>
    <row r="32" spans="1:8" ht="26.25" customHeight="1">
      <c r="A32" s="252" t="s">
        <v>6605</v>
      </c>
      <c r="B32" s="253" t="s">
        <v>5270</v>
      </c>
      <c r="C32" s="253" t="s">
        <v>5271</v>
      </c>
      <c r="D32" s="253" t="s">
        <v>1196</v>
      </c>
      <c r="E32" s="253" t="s">
        <v>5272</v>
      </c>
      <c r="F32" s="43" t="s">
        <v>3748</v>
      </c>
      <c r="G32" s="253" t="s">
        <v>5273</v>
      </c>
      <c r="H32" s="254" t="s">
        <v>5274</v>
      </c>
    </row>
    <row r="33" spans="1:8" ht="26.25" customHeight="1">
      <c r="A33" s="526" t="s">
        <v>6606</v>
      </c>
      <c r="B33" s="255" t="s">
        <v>6607</v>
      </c>
      <c r="C33" s="177" t="s">
        <v>5492</v>
      </c>
      <c r="D33" s="177" t="s">
        <v>5493</v>
      </c>
      <c r="E33" s="177" t="s">
        <v>5494</v>
      </c>
      <c r="F33" s="177" t="s">
        <v>5495</v>
      </c>
      <c r="G33" s="177" t="s">
        <v>5496</v>
      </c>
      <c r="H33" s="256" t="s">
        <v>1312</v>
      </c>
    </row>
    <row r="34" spans="1:8" ht="26.25" customHeight="1">
      <c r="A34" s="527"/>
      <c r="B34" s="257" t="s">
        <v>5497</v>
      </c>
      <c r="C34" s="182" t="s">
        <v>5498</v>
      </c>
      <c r="D34" s="182" t="s">
        <v>1313</v>
      </c>
      <c r="E34" s="182" t="s">
        <v>5499</v>
      </c>
      <c r="F34" s="182" t="s">
        <v>5500</v>
      </c>
      <c r="G34" s="182" t="s">
        <v>5501</v>
      </c>
      <c r="H34" s="258" t="s">
        <v>5502</v>
      </c>
    </row>
    <row r="35" spans="1:8" ht="26.25" customHeight="1">
      <c r="A35" s="527"/>
      <c r="B35" s="257" t="s">
        <v>1314</v>
      </c>
      <c r="C35" s="182" t="s">
        <v>5503</v>
      </c>
      <c r="D35" s="182" t="s">
        <v>5504</v>
      </c>
      <c r="E35" s="182" t="s">
        <v>5505</v>
      </c>
      <c r="F35" s="182" t="s">
        <v>5506</v>
      </c>
      <c r="G35" s="182" t="s">
        <v>1315</v>
      </c>
      <c r="H35" s="258" t="s">
        <v>1316</v>
      </c>
    </row>
    <row r="36" spans="1:8" ht="26.25" customHeight="1">
      <c r="A36" s="527"/>
      <c r="B36" s="257" t="s">
        <v>1317</v>
      </c>
      <c r="C36" s="182" t="s">
        <v>5507</v>
      </c>
      <c r="D36" s="182" t="s">
        <v>5508</v>
      </c>
      <c r="E36" s="182" t="s">
        <v>5509</v>
      </c>
      <c r="F36" s="182" t="s">
        <v>5510</v>
      </c>
      <c r="G36" s="182" t="s">
        <v>1318</v>
      </c>
      <c r="H36" s="258" t="s">
        <v>1319</v>
      </c>
    </row>
    <row r="37" spans="1:8" ht="26.25" customHeight="1">
      <c r="A37" s="527"/>
      <c r="B37" s="257" t="s">
        <v>1320</v>
      </c>
      <c r="C37" s="182" t="s">
        <v>5511</v>
      </c>
      <c r="D37" s="182" t="s">
        <v>5512</v>
      </c>
      <c r="E37" s="182" t="s">
        <v>5513</v>
      </c>
      <c r="F37" s="182" t="s">
        <v>5514</v>
      </c>
      <c r="G37" s="182" t="s">
        <v>1321</v>
      </c>
      <c r="H37" s="258" t="s">
        <v>1322</v>
      </c>
    </row>
    <row r="38" spans="1:8" ht="26.25" customHeight="1">
      <c r="A38" s="527"/>
      <c r="B38" s="257" t="s">
        <v>1323</v>
      </c>
      <c r="C38" s="182" t="s">
        <v>5515</v>
      </c>
      <c r="D38" s="182" t="s">
        <v>1324</v>
      </c>
      <c r="E38" s="182" t="s">
        <v>5516</v>
      </c>
      <c r="F38" s="182" t="s">
        <v>5517</v>
      </c>
      <c r="G38" s="182" t="s">
        <v>1325</v>
      </c>
      <c r="H38" s="258" t="s">
        <v>1326</v>
      </c>
    </row>
    <row r="39" spans="1:8" ht="26.25" customHeight="1">
      <c r="A39" s="527"/>
      <c r="B39" s="257" t="s">
        <v>1327</v>
      </c>
      <c r="C39" s="182" t="s">
        <v>5518</v>
      </c>
      <c r="D39" s="182" t="s">
        <v>5519</v>
      </c>
      <c r="E39" s="182" t="s">
        <v>5520</v>
      </c>
      <c r="F39" s="182" t="s">
        <v>5521</v>
      </c>
      <c r="G39" s="182" t="s">
        <v>5522</v>
      </c>
      <c r="H39" s="258" t="s">
        <v>5523</v>
      </c>
    </row>
    <row r="40" spans="1:8" ht="26.25" customHeight="1">
      <c r="A40" s="530"/>
      <c r="B40" s="259" t="s">
        <v>1328</v>
      </c>
      <c r="C40" s="260" t="s">
        <v>5524</v>
      </c>
      <c r="D40" s="260" t="s">
        <v>5525</v>
      </c>
      <c r="E40" s="260" t="s">
        <v>5526</v>
      </c>
      <c r="F40" s="260" t="s">
        <v>5527</v>
      </c>
      <c r="G40" s="260" t="s">
        <v>5528</v>
      </c>
      <c r="H40" s="261" t="s">
        <v>1329</v>
      </c>
    </row>
    <row r="41" spans="1:8" ht="26.25" customHeight="1">
      <c r="A41" s="526" t="s">
        <v>5529</v>
      </c>
      <c r="B41" s="257" t="s">
        <v>5530</v>
      </c>
      <c r="C41" s="182" t="s">
        <v>5531</v>
      </c>
      <c r="D41" s="182" t="s">
        <v>5532</v>
      </c>
      <c r="E41" s="182" t="s">
        <v>5533</v>
      </c>
      <c r="F41" s="182" t="s">
        <v>5534</v>
      </c>
      <c r="G41" s="182" t="s">
        <v>2301</v>
      </c>
      <c r="H41" s="258" t="s">
        <v>5535</v>
      </c>
    </row>
    <row r="42" spans="1:8" ht="26.25" customHeight="1">
      <c r="A42" s="527"/>
      <c r="B42" s="257" t="s">
        <v>5536</v>
      </c>
      <c r="C42" s="182" t="s">
        <v>7251</v>
      </c>
      <c r="D42" s="182" t="s">
        <v>5537</v>
      </c>
      <c r="E42" s="182" t="s">
        <v>5538</v>
      </c>
      <c r="F42" s="182" t="s">
        <v>5539</v>
      </c>
      <c r="G42" s="182" t="s">
        <v>5540</v>
      </c>
      <c r="H42" s="258" t="s">
        <v>5541</v>
      </c>
    </row>
    <row r="43" spans="1:8" ht="26.25" customHeight="1">
      <c r="A43" s="527"/>
      <c r="B43" s="257" t="s">
        <v>5542</v>
      </c>
      <c r="C43" s="182" t="s">
        <v>5543</v>
      </c>
      <c r="D43" s="182" t="s">
        <v>5544</v>
      </c>
      <c r="E43" s="182" t="s">
        <v>5545</v>
      </c>
      <c r="F43" s="182" t="s">
        <v>5546</v>
      </c>
      <c r="G43" s="182" t="s">
        <v>5547</v>
      </c>
      <c r="H43" s="258" t="s">
        <v>2302</v>
      </c>
    </row>
    <row r="44" spans="1:8" ht="26.25" customHeight="1">
      <c r="A44" s="527"/>
      <c r="B44" s="257" t="s">
        <v>5548</v>
      </c>
      <c r="C44" s="182" t="s">
        <v>5549</v>
      </c>
      <c r="D44" s="182" t="s">
        <v>5550</v>
      </c>
      <c r="E44" s="182" t="s">
        <v>5551</v>
      </c>
      <c r="F44" s="182" t="s">
        <v>5552</v>
      </c>
      <c r="G44" s="182" t="s">
        <v>5553</v>
      </c>
      <c r="H44" s="258" t="s">
        <v>5554</v>
      </c>
    </row>
    <row r="45" spans="1:8" ht="26.25" customHeight="1">
      <c r="A45" s="527"/>
      <c r="B45" s="257" t="s">
        <v>5555</v>
      </c>
      <c r="C45" s="182" t="s">
        <v>3592</v>
      </c>
      <c r="D45" s="182" t="s">
        <v>5556</v>
      </c>
      <c r="E45" s="182" t="s">
        <v>5557</v>
      </c>
      <c r="F45" s="182" t="s">
        <v>5558</v>
      </c>
      <c r="G45" s="182" t="s">
        <v>5559</v>
      </c>
      <c r="H45" s="258" t="s">
        <v>5560</v>
      </c>
    </row>
    <row r="46" spans="1:8" ht="26.25" customHeight="1">
      <c r="A46" s="527"/>
      <c r="B46" s="257" t="s">
        <v>5561</v>
      </c>
      <c r="C46" s="182" t="s">
        <v>5562</v>
      </c>
      <c r="D46" s="182" t="s">
        <v>5563</v>
      </c>
      <c r="E46" s="182" t="s">
        <v>5564</v>
      </c>
      <c r="F46" s="182" t="s">
        <v>5565</v>
      </c>
      <c r="G46" s="182" t="s">
        <v>5566</v>
      </c>
      <c r="H46" s="258" t="s">
        <v>5567</v>
      </c>
    </row>
    <row r="47" spans="1:8" ht="26.25" customHeight="1">
      <c r="A47" s="527"/>
      <c r="B47" s="257" t="s">
        <v>5568</v>
      </c>
      <c r="C47" s="182" t="s">
        <v>5569</v>
      </c>
      <c r="D47" s="182" t="s">
        <v>5570</v>
      </c>
      <c r="E47" s="182" t="s">
        <v>5571</v>
      </c>
      <c r="F47" s="182" t="s">
        <v>5572</v>
      </c>
      <c r="G47" s="182" t="s">
        <v>5573</v>
      </c>
      <c r="H47" s="258" t="s">
        <v>5574</v>
      </c>
    </row>
    <row r="48" spans="1:8" ht="26.25" customHeight="1">
      <c r="A48" s="527"/>
      <c r="B48" s="257" t="s">
        <v>5575</v>
      </c>
      <c r="C48" s="182" t="s">
        <v>5576</v>
      </c>
      <c r="D48" s="182" t="s">
        <v>5577</v>
      </c>
      <c r="E48" s="182" t="s">
        <v>5578</v>
      </c>
      <c r="F48" s="182" t="s">
        <v>5579</v>
      </c>
      <c r="G48" s="182" t="s">
        <v>5580</v>
      </c>
      <c r="H48" s="258" t="s">
        <v>5581</v>
      </c>
    </row>
    <row r="49" spans="1:8" ht="26.25" customHeight="1">
      <c r="A49" s="527"/>
      <c r="B49" s="257" t="s">
        <v>5582</v>
      </c>
      <c r="C49" s="182" t="s">
        <v>5583</v>
      </c>
      <c r="D49" s="182" t="s">
        <v>5584</v>
      </c>
      <c r="E49" s="182" t="s">
        <v>5585</v>
      </c>
      <c r="F49" s="182" t="s">
        <v>5586</v>
      </c>
      <c r="G49" s="182" t="s">
        <v>5587</v>
      </c>
      <c r="H49" s="258" t="s">
        <v>5588</v>
      </c>
    </row>
    <row r="50" spans="1:8" ht="26.25" customHeight="1">
      <c r="A50" s="527"/>
      <c r="B50" s="257" t="s">
        <v>5589</v>
      </c>
      <c r="C50" s="182" t="s">
        <v>5590</v>
      </c>
      <c r="D50" s="182" t="s">
        <v>5591</v>
      </c>
      <c r="E50" s="182" t="s">
        <v>5592</v>
      </c>
      <c r="F50" s="182" t="s">
        <v>5593</v>
      </c>
      <c r="G50" s="182" t="s">
        <v>6657</v>
      </c>
      <c r="H50" s="258" t="s">
        <v>6658</v>
      </c>
    </row>
    <row r="51" spans="1:8" ht="26.25" customHeight="1">
      <c r="A51" s="527"/>
      <c r="B51" s="257" t="s">
        <v>6659</v>
      </c>
      <c r="C51" s="182" t="s">
        <v>6019</v>
      </c>
      <c r="D51" s="182" t="s">
        <v>6660</v>
      </c>
      <c r="E51" s="182" t="s">
        <v>6661</v>
      </c>
      <c r="F51" s="182" t="s">
        <v>6662</v>
      </c>
      <c r="G51" s="182" t="s">
        <v>6663</v>
      </c>
      <c r="H51" s="258" t="s">
        <v>6664</v>
      </c>
    </row>
    <row r="52" spans="1:8" ht="26.25" customHeight="1">
      <c r="A52" s="527"/>
      <c r="B52" s="257" t="s">
        <v>6665</v>
      </c>
      <c r="C52" s="182" t="s">
        <v>6666</v>
      </c>
      <c r="D52" s="182" t="s">
        <v>3469</v>
      </c>
      <c r="E52" s="182" t="s">
        <v>6667</v>
      </c>
      <c r="F52" s="182" t="s">
        <v>6668</v>
      </c>
      <c r="G52" s="182" t="s">
        <v>6669</v>
      </c>
      <c r="H52" s="258" t="s">
        <v>6670</v>
      </c>
    </row>
    <row r="53" spans="1:8" ht="26.25" customHeight="1">
      <c r="A53" s="527"/>
      <c r="B53" s="257" t="s">
        <v>6671</v>
      </c>
      <c r="C53" s="182" t="s">
        <v>4232</v>
      </c>
      <c r="D53" s="182" t="s">
        <v>6672</v>
      </c>
      <c r="E53" s="182" t="s">
        <v>6673</v>
      </c>
      <c r="F53" s="182" t="s">
        <v>6674</v>
      </c>
      <c r="G53" s="182" t="s">
        <v>6675</v>
      </c>
      <c r="H53" s="182" t="s">
        <v>6676</v>
      </c>
    </row>
    <row r="54" spans="1:8" ht="26.25" customHeight="1">
      <c r="A54" s="527"/>
      <c r="B54" s="257" t="s">
        <v>6677</v>
      </c>
      <c r="C54" s="182" t="s">
        <v>6678</v>
      </c>
      <c r="D54" s="182" t="s">
        <v>6679</v>
      </c>
      <c r="E54" s="182" t="s">
        <v>6680</v>
      </c>
      <c r="F54" s="182" t="s">
        <v>6681</v>
      </c>
      <c r="G54" s="182" t="s">
        <v>6682</v>
      </c>
      <c r="H54" s="258" t="s">
        <v>6683</v>
      </c>
    </row>
    <row r="55" spans="1:8" ht="26.25" customHeight="1">
      <c r="A55" s="527"/>
      <c r="B55" s="257" t="s">
        <v>6684</v>
      </c>
      <c r="C55" s="182" t="s">
        <v>6685</v>
      </c>
      <c r="D55" s="182" t="s">
        <v>6686</v>
      </c>
      <c r="E55" s="182" t="s">
        <v>6687</v>
      </c>
      <c r="F55" s="182" t="s">
        <v>6688</v>
      </c>
      <c r="G55" s="182" t="s">
        <v>6689</v>
      </c>
      <c r="H55" s="258" t="s">
        <v>6690</v>
      </c>
    </row>
    <row r="56" spans="1:8" ht="26.25" customHeight="1">
      <c r="A56" s="527"/>
      <c r="B56" s="257" t="s">
        <v>6691</v>
      </c>
      <c r="C56" s="182" t="s">
        <v>3470</v>
      </c>
      <c r="D56" s="182" t="s">
        <v>6692</v>
      </c>
      <c r="E56" s="182" t="s">
        <v>6693</v>
      </c>
      <c r="F56" s="182" t="s">
        <v>6694</v>
      </c>
      <c r="G56" s="182" t="s">
        <v>6695</v>
      </c>
      <c r="H56" s="258" t="s">
        <v>6696</v>
      </c>
    </row>
    <row r="57" spans="1:8" ht="26.25" customHeight="1">
      <c r="A57" s="530"/>
      <c r="B57" s="259" t="s">
        <v>6697</v>
      </c>
      <c r="C57" s="260" t="s">
        <v>1906</v>
      </c>
      <c r="D57" s="260" t="s">
        <v>6698</v>
      </c>
      <c r="E57" s="260" t="s">
        <v>6699</v>
      </c>
      <c r="F57" s="260" t="s">
        <v>6700</v>
      </c>
      <c r="G57" s="260" t="s">
        <v>6701</v>
      </c>
      <c r="H57" s="261" t="s">
        <v>6702</v>
      </c>
    </row>
    <row r="58" spans="1:8" ht="26.25" customHeight="1">
      <c r="A58" s="526" t="s">
        <v>6703</v>
      </c>
      <c r="B58" s="257" t="s">
        <v>6704</v>
      </c>
      <c r="C58" s="182" t="s">
        <v>6705</v>
      </c>
      <c r="D58" s="182" t="s">
        <v>6706</v>
      </c>
      <c r="E58" s="182" t="s">
        <v>6707</v>
      </c>
      <c r="F58" s="182" t="s">
        <v>6708</v>
      </c>
      <c r="G58" s="182" t="s">
        <v>6709</v>
      </c>
      <c r="H58" s="258" t="s">
        <v>3240</v>
      </c>
    </row>
    <row r="59" spans="1:8" ht="26.25" customHeight="1">
      <c r="A59" s="527"/>
      <c r="B59" s="257" t="s">
        <v>3241</v>
      </c>
      <c r="C59" s="182" t="s">
        <v>6710</v>
      </c>
      <c r="D59" s="182" t="s">
        <v>6711</v>
      </c>
      <c r="E59" s="182" t="s">
        <v>6712</v>
      </c>
      <c r="F59" s="182" t="s">
        <v>6713</v>
      </c>
      <c r="G59" s="182" t="s">
        <v>6714</v>
      </c>
      <c r="H59" s="258" t="s">
        <v>6715</v>
      </c>
    </row>
    <row r="60" spans="1:8" ht="26.25" customHeight="1">
      <c r="A60" s="527"/>
      <c r="B60" s="257" t="s">
        <v>3242</v>
      </c>
      <c r="C60" s="182" t="s">
        <v>6716</v>
      </c>
      <c r="D60" s="182" t="s">
        <v>6717</v>
      </c>
      <c r="E60" s="182" t="s">
        <v>6718</v>
      </c>
      <c r="F60" s="182" t="s">
        <v>6719</v>
      </c>
      <c r="G60" s="182" t="s">
        <v>6720</v>
      </c>
      <c r="H60" s="258" t="s">
        <v>6721</v>
      </c>
    </row>
    <row r="61" spans="1:8" ht="26.25" customHeight="1">
      <c r="A61" s="527"/>
      <c r="B61" s="257" t="s">
        <v>3243</v>
      </c>
      <c r="C61" s="182" t="s">
        <v>6722</v>
      </c>
      <c r="D61" s="182" t="s">
        <v>6723</v>
      </c>
      <c r="E61" s="182" t="s">
        <v>6724</v>
      </c>
      <c r="F61" s="182" t="s">
        <v>6725</v>
      </c>
      <c r="G61" s="182" t="s">
        <v>6726</v>
      </c>
      <c r="H61" s="258" t="s">
        <v>6727</v>
      </c>
    </row>
    <row r="62" spans="1:8" ht="26.25" customHeight="1">
      <c r="A62" s="527"/>
      <c r="B62" s="257" t="s">
        <v>3244</v>
      </c>
      <c r="C62" s="182" t="s">
        <v>6436</v>
      </c>
      <c r="D62" s="182" t="s">
        <v>3245</v>
      </c>
      <c r="E62" s="182" t="s">
        <v>6728</v>
      </c>
      <c r="F62" s="182" t="s">
        <v>6729</v>
      </c>
      <c r="G62" s="182" t="s">
        <v>6730</v>
      </c>
      <c r="H62" s="258" t="s">
        <v>6731</v>
      </c>
    </row>
    <row r="63" spans="1:8" ht="26.25" customHeight="1">
      <c r="A63" s="527"/>
      <c r="B63" s="257" t="s">
        <v>3246</v>
      </c>
      <c r="C63" s="182" t="s">
        <v>5129</v>
      </c>
      <c r="D63" s="182" t="s">
        <v>3247</v>
      </c>
      <c r="E63" s="182" t="s">
        <v>6732</v>
      </c>
      <c r="F63" s="182" t="s">
        <v>6733</v>
      </c>
      <c r="G63" s="182" t="s">
        <v>6734</v>
      </c>
      <c r="H63" s="258" t="s">
        <v>6735</v>
      </c>
    </row>
    <row r="64" spans="1:8" ht="26.25" customHeight="1" thickBot="1">
      <c r="A64" s="528"/>
      <c r="B64" s="262" t="s">
        <v>6736</v>
      </c>
      <c r="C64" s="193" t="s">
        <v>4034</v>
      </c>
      <c r="D64" s="193" t="s">
        <v>6737</v>
      </c>
      <c r="E64" s="193" t="s">
        <v>6738</v>
      </c>
      <c r="F64" s="193" t="s">
        <v>6739</v>
      </c>
      <c r="G64" s="193" t="s">
        <v>6740</v>
      </c>
      <c r="H64" s="263" t="s">
        <v>3248</v>
      </c>
    </row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982" ht="13.5">
      <c r="A982" s="18"/>
    </row>
    <row r="1003" ht="13.5">
      <c r="A1003" s="18"/>
    </row>
    <row r="1022" ht="13.5">
      <c r="A1022" s="12"/>
    </row>
    <row r="1061" ht="13.5">
      <c r="A1061" s="18"/>
    </row>
    <row r="1319" ht="13.5">
      <c r="A1319" s="3" t="s">
        <v>6741</v>
      </c>
    </row>
  </sheetData>
  <mergeCells count="5">
    <mergeCell ref="A58:A64"/>
    <mergeCell ref="A3:A19"/>
    <mergeCell ref="A20:A31"/>
    <mergeCell ref="A33:A40"/>
    <mergeCell ref="A41:A57"/>
  </mergeCells>
  <dataValidations count="2">
    <dataValidation allowBlank="1" showInputMessage="1" showErrorMessage="1" imeMode="on" sqref="A1 D65:D65536 G1:H65536 D1:D51"/>
    <dataValidation allowBlank="1" showInputMessage="1" showErrorMessage="1" imeMode="off" sqref="F1 D52:D64 E65:F65536 F33:F57 E1:E2 C1:C65536 F58:F64 E32:E64 E3:F31"/>
  </dataValidations>
  <printOptions horizontalCentered="1"/>
  <pageMargins left="0.5905511811023623" right="0.5905511811023623" top="0.7874015748031497" bottom="0.7874015748031497" header="0.5118110236220472" footer="0.5118110236220472"/>
  <pageSetup firstPageNumber="48" useFirstPageNumber="1" fitToHeight="0" horizontalDpi="600" verticalDpi="600" orientation="portrait" paperSize="9" scale="85" r:id="rId1"/>
  <headerFooter alignWithMargins="0">
    <oddFooter>&amp;C－&amp;P－</oddFooter>
  </headerFooter>
  <rowBreaks count="1" manualBreakCount="1">
    <brk id="31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1289"/>
  <sheetViews>
    <sheetView view="pageBreakPreview" zoomScale="75" zoomScaleSheetLayoutView="75" workbookViewId="0" topLeftCell="A1">
      <selection activeCell="G9" sqref="G9:H9"/>
    </sheetView>
  </sheetViews>
  <sheetFormatPr defaultColWidth="9.00390625" defaultRowHeight="13.5"/>
  <cols>
    <col min="1" max="1" width="7.25390625" style="3" customWidth="1"/>
    <col min="2" max="2" width="10.375" style="3" customWidth="1"/>
    <col min="3" max="3" width="9.00390625" style="3" customWidth="1"/>
    <col min="4" max="4" width="6.625" style="3" customWidth="1"/>
    <col min="5" max="5" width="5.25390625" style="3" customWidth="1"/>
    <col min="6" max="6" width="16.125" style="3" customWidth="1"/>
    <col min="7" max="7" width="6.50390625" style="3" customWidth="1"/>
    <col min="8" max="9" width="8.125" style="3" customWidth="1"/>
    <col min="10" max="10" width="12.00390625" style="3" customWidth="1"/>
    <col min="11" max="11" width="13.00390625" style="3" customWidth="1"/>
    <col min="12" max="12" width="7.125" style="3" bestFit="1" customWidth="1"/>
    <col min="13" max="16384" width="9.00390625" style="3" customWidth="1"/>
  </cols>
  <sheetData>
    <row r="1" spans="1:12" ht="27" customHeight="1">
      <c r="A1" s="252" t="s">
        <v>6742</v>
      </c>
      <c r="B1" s="253" t="s">
        <v>5270</v>
      </c>
      <c r="C1" s="253" t="s">
        <v>5271</v>
      </c>
      <c r="D1" s="533" t="s">
        <v>1196</v>
      </c>
      <c r="E1" s="533"/>
      <c r="F1" s="533"/>
      <c r="G1" s="533" t="s">
        <v>5272</v>
      </c>
      <c r="H1" s="533"/>
      <c r="I1" s="43" t="s">
        <v>3748</v>
      </c>
      <c r="J1" s="253" t="s">
        <v>5273</v>
      </c>
      <c r="K1" s="254" t="s">
        <v>5274</v>
      </c>
      <c r="L1" s="3">
        <v>50</v>
      </c>
    </row>
    <row r="2" spans="1:12" ht="27" customHeight="1">
      <c r="A2" s="526" t="s">
        <v>6743</v>
      </c>
      <c r="B2" s="255" t="s">
        <v>6744</v>
      </c>
      <c r="C2" s="177" t="s">
        <v>1933</v>
      </c>
      <c r="D2" s="539" t="s">
        <v>6745</v>
      </c>
      <c r="E2" s="539"/>
      <c r="F2" s="539"/>
      <c r="G2" s="539" t="s">
        <v>6746</v>
      </c>
      <c r="H2" s="539"/>
      <c r="I2" s="177" t="s">
        <v>6747</v>
      </c>
      <c r="J2" s="177" t="s">
        <v>6748</v>
      </c>
      <c r="K2" s="256" t="s">
        <v>6749</v>
      </c>
      <c r="L2" s="3">
        <v>50</v>
      </c>
    </row>
    <row r="3" spans="1:12" ht="27" customHeight="1">
      <c r="A3" s="527"/>
      <c r="B3" s="264" t="s">
        <v>6750</v>
      </c>
      <c r="C3" s="182" t="s">
        <v>1953</v>
      </c>
      <c r="D3" s="540" t="s">
        <v>909</v>
      </c>
      <c r="E3" s="540"/>
      <c r="F3" s="540"/>
      <c r="G3" s="540" t="s">
        <v>6751</v>
      </c>
      <c r="H3" s="540"/>
      <c r="I3" s="182" t="s">
        <v>6752</v>
      </c>
      <c r="J3" s="182" t="s">
        <v>6753</v>
      </c>
      <c r="K3" s="258" t="s">
        <v>910</v>
      </c>
      <c r="L3" s="3">
        <v>50</v>
      </c>
    </row>
    <row r="4" spans="1:12" ht="27" customHeight="1">
      <c r="A4" s="530"/>
      <c r="B4" s="259" t="s">
        <v>6754</v>
      </c>
      <c r="C4" s="260" t="s">
        <v>6755</v>
      </c>
      <c r="D4" s="541" t="s">
        <v>2497</v>
      </c>
      <c r="E4" s="541"/>
      <c r="F4" s="541"/>
      <c r="G4" s="541" t="s">
        <v>6756</v>
      </c>
      <c r="H4" s="541"/>
      <c r="I4" s="260" t="s">
        <v>6757</v>
      </c>
      <c r="J4" s="260" t="s">
        <v>6758</v>
      </c>
      <c r="K4" s="261" t="s">
        <v>911</v>
      </c>
      <c r="L4" s="3">
        <v>50</v>
      </c>
    </row>
    <row r="5" spans="1:12" ht="27" customHeight="1">
      <c r="A5" s="526" t="s">
        <v>6759</v>
      </c>
      <c r="B5" s="255" t="s">
        <v>6760</v>
      </c>
      <c r="C5" s="177" t="s">
        <v>6761</v>
      </c>
      <c r="D5" s="539" t="s">
        <v>5692</v>
      </c>
      <c r="E5" s="539"/>
      <c r="F5" s="539"/>
      <c r="G5" s="539" t="s">
        <v>5693</v>
      </c>
      <c r="H5" s="539"/>
      <c r="I5" s="177" t="s">
        <v>5694</v>
      </c>
      <c r="J5" s="177" t="s">
        <v>5695</v>
      </c>
      <c r="K5" s="256" t="s">
        <v>5696</v>
      </c>
      <c r="L5" s="3">
        <v>50</v>
      </c>
    </row>
    <row r="6" spans="1:12" ht="27" customHeight="1">
      <c r="A6" s="527"/>
      <c r="B6" s="257" t="s">
        <v>2488</v>
      </c>
      <c r="C6" s="182" t="s">
        <v>5697</v>
      </c>
      <c r="D6" s="540" t="s">
        <v>5698</v>
      </c>
      <c r="E6" s="540"/>
      <c r="F6" s="540"/>
      <c r="G6" s="540" t="s">
        <v>5699</v>
      </c>
      <c r="H6" s="540"/>
      <c r="I6" s="182" t="s">
        <v>5700</v>
      </c>
      <c r="J6" s="182" t="s">
        <v>2489</v>
      </c>
      <c r="K6" s="258" t="s">
        <v>5701</v>
      </c>
      <c r="L6" s="3">
        <v>50</v>
      </c>
    </row>
    <row r="7" spans="1:12" ht="27" customHeight="1">
      <c r="A7" s="527"/>
      <c r="B7" s="257" t="s">
        <v>5702</v>
      </c>
      <c r="C7" s="182" t="s">
        <v>5703</v>
      </c>
      <c r="D7" s="540" t="s">
        <v>5704</v>
      </c>
      <c r="E7" s="540"/>
      <c r="F7" s="540"/>
      <c r="G7" s="540" t="s">
        <v>5705</v>
      </c>
      <c r="H7" s="540"/>
      <c r="I7" s="182" t="s">
        <v>5706</v>
      </c>
      <c r="J7" s="182" t="s">
        <v>2490</v>
      </c>
      <c r="K7" s="258" t="s">
        <v>2491</v>
      </c>
      <c r="L7" s="3">
        <v>50</v>
      </c>
    </row>
    <row r="8" spans="1:12" ht="27" customHeight="1">
      <c r="A8" s="527"/>
      <c r="B8" s="257" t="s">
        <v>2492</v>
      </c>
      <c r="C8" s="182" t="s">
        <v>5707</v>
      </c>
      <c r="D8" s="540" t="s">
        <v>5708</v>
      </c>
      <c r="E8" s="540"/>
      <c r="F8" s="540"/>
      <c r="G8" s="540" t="s">
        <v>5709</v>
      </c>
      <c r="H8" s="540"/>
      <c r="I8" s="182" t="s">
        <v>5710</v>
      </c>
      <c r="J8" s="182" t="s">
        <v>2493</v>
      </c>
      <c r="K8" s="258" t="s">
        <v>5711</v>
      </c>
      <c r="L8" s="3">
        <v>50</v>
      </c>
    </row>
    <row r="9" spans="1:12" ht="27" customHeight="1" thickBot="1">
      <c r="A9" s="528"/>
      <c r="B9" s="262" t="s">
        <v>5712</v>
      </c>
      <c r="C9" s="193" t="s">
        <v>4348</v>
      </c>
      <c r="D9" s="538" t="s">
        <v>2494</v>
      </c>
      <c r="E9" s="538"/>
      <c r="F9" s="538"/>
      <c r="G9" s="538" t="s">
        <v>5713</v>
      </c>
      <c r="H9" s="538"/>
      <c r="I9" s="193" t="s">
        <v>5714</v>
      </c>
      <c r="J9" s="193" t="s">
        <v>5715</v>
      </c>
      <c r="K9" s="263" t="s">
        <v>5716</v>
      </c>
      <c r="L9" s="3">
        <v>50</v>
      </c>
    </row>
    <row r="10" spans="1:12" ht="17.25" customHeight="1">
      <c r="A10" s="26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3">
        <v>50</v>
      </c>
    </row>
    <row r="11" spans="1:12" ht="50.25" customHeight="1" thickBot="1">
      <c r="A11" s="79" t="s">
        <v>980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3">
        <v>50</v>
      </c>
    </row>
    <row r="12" spans="1:12" ht="50.25" customHeight="1">
      <c r="A12" s="252" t="s">
        <v>6742</v>
      </c>
      <c r="B12" s="533" t="s">
        <v>5717</v>
      </c>
      <c r="C12" s="533"/>
      <c r="D12" s="533"/>
      <c r="E12" s="266" t="s">
        <v>5718</v>
      </c>
      <c r="F12" s="533" t="s">
        <v>1196</v>
      </c>
      <c r="G12" s="533"/>
      <c r="H12" s="253" t="s">
        <v>5272</v>
      </c>
      <c r="I12" s="43" t="s">
        <v>3748</v>
      </c>
      <c r="J12" s="253" t="s">
        <v>5273</v>
      </c>
      <c r="K12" s="254" t="s">
        <v>5274</v>
      </c>
      <c r="L12" s="3">
        <v>50</v>
      </c>
    </row>
    <row r="13" spans="1:12" s="86" customFormat="1" ht="50.25" customHeight="1">
      <c r="A13" s="363" t="s">
        <v>5719</v>
      </c>
      <c r="B13" s="534" t="s">
        <v>5720</v>
      </c>
      <c r="C13" s="534"/>
      <c r="D13" s="534"/>
      <c r="E13" s="364" t="s">
        <v>5721</v>
      </c>
      <c r="F13" s="537" t="s">
        <v>3629</v>
      </c>
      <c r="G13" s="537"/>
      <c r="H13" s="177" t="s">
        <v>5722</v>
      </c>
      <c r="I13" s="177" t="s">
        <v>5723</v>
      </c>
      <c r="J13" s="364" t="s">
        <v>3630</v>
      </c>
      <c r="K13" s="365" t="s">
        <v>2500</v>
      </c>
      <c r="L13" s="86">
        <v>50</v>
      </c>
    </row>
    <row r="14" spans="1:12" ht="50.25" customHeight="1">
      <c r="A14" s="148" t="s">
        <v>5724</v>
      </c>
      <c r="B14" s="535" t="s">
        <v>5725</v>
      </c>
      <c r="C14" s="535"/>
      <c r="D14" s="535"/>
      <c r="E14" s="186" t="s">
        <v>5726</v>
      </c>
      <c r="F14" s="531" t="s">
        <v>61</v>
      </c>
      <c r="G14" s="531"/>
      <c r="H14" s="186" t="s">
        <v>5727</v>
      </c>
      <c r="I14" s="186" t="s">
        <v>5728</v>
      </c>
      <c r="J14" s="186" t="s">
        <v>62</v>
      </c>
      <c r="K14" s="267" t="s">
        <v>63</v>
      </c>
      <c r="L14" s="3">
        <v>50</v>
      </c>
    </row>
    <row r="15" spans="1:12" ht="50.25" customHeight="1">
      <c r="A15" s="148" t="s">
        <v>5729</v>
      </c>
      <c r="B15" s="535" t="s">
        <v>5730</v>
      </c>
      <c r="C15" s="535"/>
      <c r="D15" s="535"/>
      <c r="E15" s="186" t="s">
        <v>5731</v>
      </c>
      <c r="F15" s="531" t="s">
        <v>64</v>
      </c>
      <c r="G15" s="531"/>
      <c r="H15" s="186" t="s">
        <v>5732</v>
      </c>
      <c r="I15" s="186" t="s">
        <v>5733</v>
      </c>
      <c r="J15" s="186" t="s">
        <v>114</v>
      </c>
      <c r="K15" s="267" t="s">
        <v>115</v>
      </c>
      <c r="L15" s="3">
        <v>50</v>
      </c>
    </row>
    <row r="16" spans="1:12" ht="50.25" customHeight="1">
      <c r="A16" s="148" t="s">
        <v>5734</v>
      </c>
      <c r="B16" s="535" t="s">
        <v>5735</v>
      </c>
      <c r="C16" s="535"/>
      <c r="D16" s="535"/>
      <c r="E16" s="186" t="s">
        <v>5736</v>
      </c>
      <c r="F16" s="531" t="s">
        <v>3249</v>
      </c>
      <c r="G16" s="531"/>
      <c r="H16" s="186" t="s">
        <v>5737</v>
      </c>
      <c r="I16" s="186" t="s">
        <v>5738</v>
      </c>
      <c r="J16" s="186" t="s">
        <v>5739</v>
      </c>
      <c r="K16" s="258" t="s">
        <v>3240</v>
      </c>
      <c r="L16" s="3">
        <v>50</v>
      </c>
    </row>
    <row r="17" spans="1:12" ht="50.25" customHeight="1" thickBot="1">
      <c r="A17" s="268" t="s">
        <v>5740</v>
      </c>
      <c r="B17" s="536" t="s">
        <v>5741</v>
      </c>
      <c r="C17" s="536"/>
      <c r="D17" s="536"/>
      <c r="E17" s="192" t="s">
        <v>5742</v>
      </c>
      <c r="F17" s="532" t="s">
        <v>5743</v>
      </c>
      <c r="G17" s="532"/>
      <c r="H17" s="192" t="s">
        <v>5744</v>
      </c>
      <c r="I17" s="193" t="s">
        <v>5745</v>
      </c>
      <c r="J17" s="192" t="s">
        <v>2495</v>
      </c>
      <c r="K17" s="269" t="s">
        <v>2496</v>
      </c>
      <c r="L17" s="3">
        <v>50</v>
      </c>
    </row>
    <row r="18" spans="1:12" ht="17.25" customHeight="1">
      <c r="A18" s="1"/>
      <c r="B18" s="1"/>
      <c r="C18" s="1"/>
      <c r="D18" s="1"/>
      <c r="E18" s="1"/>
      <c r="F18" s="7"/>
      <c r="J18" s="45" t="s">
        <v>5746</v>
      </c>
      <c r="K18" s="1"/>
      <c r="L18" s="3">
        <v>50</v>
      </c>
    </row>
    <row r="19" spans="1:12" ht="17.25" customHeight="1">
      <c r="A19" s="13"/>
      <c r="B19" s="10"/>
      <c r="C19" s="10"/>
      <c r="D19" s="10"/>
      <c r="E19" s="10"/>
      <c r="F19" s="10"/>
      <c r="G19" s="10"/>
      <c r="K19" s="10"/>
      <c r="L19" s="3">
        <v>50</v>
      </c>
    </row>
    <row r="20" spans="1:12" ht="17.25" customHeight="1">
      <c r="A20" s="13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3">
        <v>50</v>
      </c>
    </row>
    <row r="21" spans="1:12" ht="17.25" customHeight="1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3">
        <v>50</v>
      </c>
    </row>
    <row r="22" spans="1:12" ht="17.25" customHeight="1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3">
        <v>50</v>
      </c>
    </row>
    <row r="23" spans="1:12" ht="17.25" customHeight="1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3">
        <v>50</v>
      </c>
    </row>
    <row r="24" spans="1:14" ht="17.25" customHeight="1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3">
        <v>50</v>
      </c>
      <c r="N24" s="3">
        <v>-57</v>
      </c>
    </row>
    <row r="25" spans="1:12" ht="17.25" customHeight="1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3">
        <v>50</v>
      </c>
    </row>
    <row r="26" spans="1:12" ht="27" customHeight="1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3">
        <v>50</v>
      </c>
    </row>
    <row r="27" spans="1:12" ht="27" customHeight="1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3">
        <v>50</v>
      </c>
    </row>
    <row r="28" ht="27" customHeight="1">
      <c r="L28" s="3">
        <v>50</v>
      </c>
    </row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952" ht="13.5">
      <c r="A952" s="18"/>
    </row>
    <row r="973" ht="13.5">
      <c r="A973" s="18"/>
    </row>
    <row r="992" ht="13.5">
      <c r="A992" s="12"/>
    </row>
    <row r="1031" ht="13.5">
      <c r="A1031" s="18"/>
    </row>
    <row r="1289" ht="13.5">
      <c r="A1289" s="3" t="s">
        <v>5747</v>
      </c>
    </row>
  </sheetData>
  <mergeCells count="32">
    <mergeCell ref="A2:A4"/>
    <mergeCell ref="A5:A9"/>
    <mergeCell ref="G8:H8"/>
    <mergeCell ref="G9:H9"/>
    <mergeCell ref="D5:F5"/>
    <mergeCell ref="D6:F6"/>
    <mergeCell ref="D7:F7"/>
    <mergeCell ref="D8:F8"/>
    <mergeCell ref="D1:F1"/>
    <mergeCell ref="D2:F2"/>
    <mergeCell ref="D3:F3"/>
    <mergeCell ref="D4:F4"/>
    <mergeCell ref="F14:G14"/>
    <mergeCell ref="F15:G15"/>
    <mergeCell ref="D9:F9"/>
    <mergeCell ref="G1:H1"/>
    <mergeCell ref="G2:H2"/>
    <mergeCell ref="G3:H3"/>
    <mergeCell ref="G4:H4"/>
    <mergeCell ref="G5:H5"/>
    <mergeCell ref="G6:H6"/>
    <mergeCell ref="G7:H7"/>
    <mergeCell ref="F16:G16"/>
    <mergeCell ref="F17:G17"/>
    <mergeCell ref="B12:D12"/>
    <mergeCell ref="B13:D13"/>
    <mergeCell ref="B14:D14"/>
    <mergeCell ref="B15:D15"/>
    <mergeCell ref="B16:D16"/>
    <mergeCell ref="B17:D17"/>
    <mergeCell ref="F12:G12"/>
    <mergeCell ref="F13:G13"/>
  </mergeCells>
  <dataValidations count="2">
    <dataValidation allowBlank="1" showInputMessage="1" showErrorMessage="1" imeMode="on" sqref="D1:E1 F10:G10 F19:G65536 A11 K19:K65536 K16 J20:J65536 F12 G11:I11 D11:E11 J1:K12"/>
    <dataValidation allowBlank="1" showInputMessage="1" showErrorMessage="1" imeMode="off" sqref="H10:I10 C19:E65536 H20:I65536 I16 F11 E12 H12 H13:I13 D2:E10 G1:G9 C1:C11"/>
  </dataValidations>
  <printOptions horizontalCentered="1"/>
  <pageMargins left="0.5905511811023623" right="0.5905511811023623" top="0.7874015748031497" bottom="0.7874015748031497" header="0.5118110236220472" footer="0.5118110236220472"/>
  <pageSetup firstPageNumber="50" useFirstPageNumber="1" horizontalDpi="600" verticalDpi="600" orientation="portrait" paperSize="9" scale="88" r:id="rId1"/>
  <headerFooter alignWithMargins="0">
    <oddFooter>&amp;C－&amp;P－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1419"/>
  <sheetViews>
    <sheetView view="pageBreakPreview" zoomScaleSheetLayoutView="100" workbookViewId="0" topLeftCell="A80">
      <selection activeCell="G38" sqref="G38:I38"/>
    </sheetView>
  </sheetViews>
  <sheetFormatPr defaultColWidth="9.00390625" defaultRowHeight="13.5"/>
  <cols>
    <col min="1" max="1" width="11.00390625" style="4" customWidth="1"/>
    <col min="2" max="2" width="1.4921875" style="4" customWidth="1"/>
    <col min="3" max="5" width="6.625" style="3" customWidth="1"/>
    <col min="6" max="6" width="2.25390625" style="3" customWidth="1"/>
    <col min="7" max="7" width="4.75390625" style="3" customWidth="1"/>
    <col min="8" max="8" width="5.625" style="3" customWidth="1"/>
    <col min="9" max="9" width="4.875" style="3" customWidth="1"/>
    <col min="10" max="10" width="3.75390625" style="3" customWidth="1"/>
    <col min="11" max="11" width="2.00390625" style="3" customWidth="1"/>
    <col min="12" max="12" width="8.00390625" style="3" customWidth="1"/>
    <col min="13" max="13" width="9.00390625" style="3" customWidth="1"/>
    <col min="14" max="14" width="19.00390625" style="3" customWidth="1"/>
    <col min="15" max="15" width="13.75390625" style="3" customWidth="1"/>
    <col min="16" max="16" width="17.00390625" style="3" customWidth="1"/>
    <col min="17" max="17" width="4.375" style="3" customWidth="1"/>
    <col min="18" max="16384" width="9.00390625" style="3" customWidth="1"/>
  </cols>
  <sheetData>
    <row r="1" spans="1:17" ht="16.5" customHeight="1">
      <c r="A1" s="605" t="s">
        <v>5748</v>
      </c>
      <c r="B1" s="605"/>
      <c r="C1" s="605"/>
      <c r="D1" s="605"/>
      <c r="E1" s="605"/>
      <c r="F1" s="605"/>
      <c r="G1" s="605"/>
      <c r="H1" s="8"/>
      <c r="I1" s="8"/>
      <c r="J1" s="8"/>
      <c r="K1" s="8"/>
      <c r="L1" s="8"/>
      <c r="M1" s="8"/>
      <c r="N1" s="8"/>
      <c r="O1" s="8"/>
      <c r="P1" s="8"/>
      <c r="Q1" s="3">
        <v>51</v>
      </c>
    </row>
    <row r="2" spans="1:17" ht="16.5" customHeight="1">
      <c r="A2" s="605"/>
      <c r="B2" s="605"/>
      <c r="C2" s="605"/>
      <c r="D2" s="605"/>
      <c r="E2" s="605"/>
      <c r="F2" s="605"/>
      <c r="G2" s="605"/>
      <c r="H2" s="8"/>
      <c r="I2" s="8"/>
      <c r="J2" s="8"/>
      <c r="K2" s="8"/>
      <c r="L2" s="8"/>
      <c r="M2" s="8"/>
      <c r="N2" s="8"/>
      <c r="O2" s="8"/>
      <c r="P2" s="8"/>
      <c r="Q2" s="3">
        <v>51</v>
      </c>
    </row>
    <row r="3" spans="1:17" s="86" customFormat="1" ht="16.5" customHeight="1">
      <c r="A3" s="25"/>
      <c r="B3" s="25"/>
      <c r="C3" s="542" t="s">
        <v>5749</v>
      </c>
      <c r="D3" s="542"/>
      <c r="E3" s="542"/>
      <c r="F3" s="8"/>
      <c r="G3" s="548" t="s">
        <v>5750</v>
      </c>
      <c r="H3" s="548"/>
      <c r="I3" s="548"/>
      <c r="J3" s="8"/>
      <c r="K3" s="8"/>
      <c r="L3" s="548"/>
      <c r="M3" s="548"/>
      <c r="N3" s="548"/>
      <c r="O3" s="8"/>
      <c r="P3" s="8"/>
      <c r="Q3" s="86">
        <v>51</v>
      </c>
    </row>
    <row r="4" spans="1:17" s="86" customFormat="1" ht="16.5" customHeight="1">
      <c r="A4" s="25"/>
      <c r="B4" s="25"/>
      <c r="C4" s="542" t="s">
        <v>5751</v>
      </c>
      <c r="D4" s="542"/>
      <c r="E4" s="542"/>
      <c r="F4" s="8"/>
      <c r="G4" s="576" t="s">
        <v>5752</v>
      </c>
      <c r="H4" s="576"/>
      <c r="I4" s="576"/>
      <c r="J4" s="8"/>
      <c r="K4" s="8"/>
      <c r="L4" s="8"/>
      <c r="M4" s="8"/>
      <c r="N4" s="8"/>
      <c r="O4" s="8"/>
      <c r="P4" s="8"/>
      <c r="Q4" s="86">
        <v>51</v>
      </c>
    </row>
    <row r="5" spans="1:17" s="86" customFormat="1" ht="16.5" customHeight="1">
      <c r="A5" s="25"/>
      <c r="B5" s="25"/>
      <c r="C5" s="542" t="s">
        <v>5753</v>
      </c>
      <c r="D5" s="542"/>
      <c r="E5" s="54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6">
        <v>51</v>
      </c>
    </row>
    <row r="6" spans="1:17" s="86" customFormat="1" ht="16.5" customHeight="1">
      <c r="A6" s="25"/>
      <c r="B6" s="25"/>
      <c r="C6" s="542" t="s">
        <v>5754</v>
      </c>
      <c r="D6" s="542"/>
      <c r="E6" s="542"/>
      <c r="F6" s="8"/>
      <c r="G6" s="576" t="s">
        <v>5755</v>
      </c>
      <c r="H6" s="576"/>
      <c r="I6" s="576"/>
      <c r="J6" s="8"/>
      <c r="K6" s="8"/>
      <c r="L6" s="8"/>
      <c r="M6" s="8"/>
      <c r="N6" s="8"/>
      <c r="O6" s="8"/>
      <c r="P6" s="8"/>
      <c r="Q6" s="86">
        <v>51</v>
      </c>
    </row>
    <row r="7" spans="1:17" s="86" customFormat="1" ht="16.5" customHeight="1">
      <c r="A7" s="25"/>
      <c r="B7" s="25"/>
      <c r="C7" s="542" t="s">
        <v>2924</v>
      </c>
      <c r="D7" s="542"/>
      <c r="E7" s="542"/>
      <c r="F7" s="8"/>
      <c r="G7" s="548" t="s">
        <v>5756</v>
      </c>
      <c r="H7" s="548"/>
      <c r="I7" s="548"/>
      <c r="J7" s="8"/>
      <c r="K7" s="8"/>
      <c r="L7" s="8"/>
      <c r="M7" s="8"/>
      <c r="N7" s="8"/>
      <c r="O7" s="8"/>
      <c r="P7" s="8"/>
      <c r="Q7" s="86">
        <v>51</v>
      </c>
    </row>
    <row r="8" spans="1:17" s="86" customFormat="1" ht="16.5" customHeight="1">
      <c r="A8" s="25"/>
      <c r="B8" s="25"/>
      <c r="C8" s="542" t="s">
        <v>2924</v>
      </c>
      <c r="D8" s="542"/>
      <c r="E8" s="542"/>
      <c r="F8" s="8"/>
      <c r="G8" s="548" t="s">
        <v>5757</v>
      </c>
      <c r="H8" s="548"/>
      <c r="I8" s="548"/>
      <c r="J8" s="16"/>
      <c r="K8" s="8"/>
      <c r="L8" s="8"/>
      <c r="M8" s="8"/>
      <c r="N8" s="8"/>
      <c r="O8" s="8"/>
      <c r="P8" s="8"/>
      <c r="Q8" s="86">
        <v>51</v>
      </c>
    </row>
    <row r="9" spans="1:17" s="86" customFormat="1" ht="16.5" customHeight="1">
      <c r="A9" s="271" t="s">
        <v>5758</v>
      </c>
      <c r="B9" s="8"/>
      <c r="C9" s="270"/>
      <c r="D9" s="270"/>
      <c r="E9" s="270"/>
      <c r="F9" s="8"/>
      <c r="G9" s="8" t="s">
        <v>5759</v>
      </c>
      <c r="H9" s="8"/>
      <c r="I9" s="8"/>
      <c r="J9" s="8"/>
      <c r="K9" s="8"/>
      <c r="L9" s="8"/>
      <c r="M9" s="8"/>
      <c r="N9" s="8"/>
      <c r="O9" s="8"/>
      <c r="P9" s="8"/>
      <c r="Q9" s="86">
        <v>51</v>
      </c>
    </row>
    <row r="10" spans="1:17" s="86" customFormat="1" ht="16.5" customHeight="1">
      <c r="A10" s="25"/>
      <c r="B10" s="25"/>
      <c r="C10" s="542" t="s">
        <v>5760</v>
      </c>
      <c r="D10" s="542"/>
      <c r="E10" s="542"/>
      <c r="F10" s="8"/>
      <c r="G10" s="576" t="s">
        <v>5761</v>
      </c>
      <c r="H10" s="576"/>
      <c r="I10" s="576"/>
      <c r="J10" s="16"/>
      <c r="K10" s="8"/>
      <c r="L10" s="8"/>
      <c r="M10" s="8"/>
      <c r="N10" s="8"/>
      <c r="O10" s="8"/>
      <c r="P10" s="8"/>
      <c r="Q10" s="86">
        <v>51</v>
      </c>
    </row>
    <row r="11" spans="1:17" s="86" customFormat="1" ht="18" customHeight="1">
      <c r="A11" s="25"/>
      <c r="B11" s="25"/>
      <c r="C11" s="611" t="s">
        <v>5762</v>
      </c>
      <c r="D11" s="611"/>
      <c r="E11" s="611"/>
      <c r="F11" s="8"/>
      <c r="G11" s="576" t="s">
        <v>5763</v>
      </c>
      <c r="H11" s="576"/>
      <c r="I11" s="576"/>
      <c r="J11" s="16"/>
      <c r="K11" s="8"/>
      <c r="L11" s="8"/>
      <c r="M11" s="8"/>
      <c r="N11" s="8"/>
      <c r="O11" s="8"/>
      <c r="P11" s="8"/>
      <c r="Q11" s="86">
        <v>51</v>
      </c>
    </row>
    <row r="12" spans="1:17" s="86" customFormat="1" ht="16.5" customHeight="1">
      <c r="A12" s="25"/>
      <c r="B12" s="25"/>
      <c r="C12" s="611" t="s">
        <v>5764</v>
      </c>
      <c r="D12" s="611"/>
      <c r="E12" s="611"/>
      <c r="F12" s="8"/>
      <c r="G12" s="576" t="s">
        <v>3270</v>
      </c>
      <c r="H12" s="576"/>
      <c r="I12" s="576"/>
      <c r="J12" s="16"/>
      <c r="K12" s="8"/>
      <c r="L12" s="8"/>
      <c r="M12" s="8"/>
      <c r="N12" s="8"/>
      <c r="O12" s="8"/>
      <c r="P12" s="8"/>
      <c r="Q12" s="86">
        <v>51</v>
      </c>
    </row>
    <row r="13" spans="1:17" s="86" customFormat="1" ht="16.5" customHeight="1">
      <c r="A13" s="25"/>
      <c r="B13" s="25"/>
      <c r="C13" s="611" t="s">
        <v>5765</v>
      </c>
      <c r="D13" s="611"/>
      <c r="E13" s="611"/>
      <c r="F13" s="8"/>
      <c r="G13" s="576" t="s">
        <v>5766</v>
      </c>
      <c r="H13" s="576"/>
      <c r="I13" s="576"/>
      <c r="J13" s="16"/>
      <c r="K13" s="8"/>
      <c r="L13" s="8"/>
      <c r="M13" s="8"/>
      <c r="N13" s="8"/>
      <c r="O13" s="8"/>
      <c r="P13" s="8"/>
      <c r="Q13" s="86">
        <v>51</v>
      </c>
    </row>
    <row r="14" spans="1:17" s="86" customFormat="1" ht="16.5" customHeight="1">
      <c r="A14" s="25"/>
      <c r="B14" s="25"/>
      <c r="C14" s="611" t="s">
        <v>5767</v>
      </c>
      <c r="D14" s="611"/>
      <c r="E14" s="611"/>
      <c r="F14" s="8"/>
      <c r="G14" s="576" t="s">
        <v>5768</v>
      </c>
      <c r="H14" s="576"/>
      <c r="I14" s="576"/>
      <c r="J14" s="16"/>
      <c r="K14" s="8"/>
      <c r="L14" s="8"/>
      <c r="M14" s="8"/>
      <c r="N14" s="8"/>
      <c r="O14" s="8"/>
      <c r="P14" s="8"/>
      <c r="Q14" s="86">
        <v>51</v>
      </c>
    </row>
    <row r="15" spans="1:17" s="86" customFormat="1" ht="16.5" customHeight="1">
      <c r="A15" s="25"/>
      <c r="B15" s="25"/>
      <c r="C15" s="611" t="s">
        <v>5769</v>
      </c>
      <c r="D15" s="611"/>
      <c r="E15" s="611"/>
      <c r="F15" s="8"/>
      <c r="G15" s="576" t="s">
        <v>5770</v>
      </c>
      <c r="H15" s="576"/>
      <c r="I15" s="576"/>
      <c r="J15" s="8"/>
      <c r="K15" s="8"/>
      <c r="L15" s="8"/>
      <c r="M15" s="8"/>
      <c r="N15" s="8"/>
      <c r="O15" s="8"/>
      <c r="P15" s="8"/>
      <c r="Q15" s="86">
        <v>51</v>
      </c>
    </row>
    <row r="16" spans="1:17" ht="16.5" customHeight="1">
      <c r="A16" s="586" t="s">
        <v>5771</v>
      </c>
      <c r="B16" s="587"/>
      <c r="C16" s="587"/>
      <c r="D16" s="270"/>
      <c r="E16" s="270"/>
      <c r="F16" s="8"/>
      <c r="G16" s="548"/>
      <c r="H16" s="548"/>
      <c r="I16" s="548"/>
      <c r="J16" s="8"/>
      <c r="K16" s="8"/>
      <c r="L16" s="8"/>
      <c r="M16" s="8"/>
      <c r="N16" s="8"/>
      <c r="O16" s="8"/>
      <c r="P16" s="8"/>
      <c r="Q16" s="3">
        <v>51</v>
      </c>
    </row>
    <row r="17" spans="1:17" ht="16.5" customHeight="1">
      <c r="A17" s="610" t="s">
        <v>5772</v>
      </c>
      <c r="B17" s="610"/>
      <c r="C17" s="610"/>
      <c r="D17" s="610"/>
      <c r="E17" s="610"/>
      <c r="F17" s="610"/>
      <c r="G17" s="274"/>
      <c r="H17" s="8"/>
      <c r="I17" s="274" t="s">
        <v>5773</v>
      </c>
      <c r="J17" s="274"/>
      <c r="K17" s="8"/>
      <c r="L17" s="8"/>
      <c r="M17" s="9" t="s">
        <v>5774</v>
      </c>
      <c r="N17" s="281" t="s">
        <v>5775</v>
      </c>
      <c r="Q17" s="322"/>
    </row>
    <row r="18" spans="1:16" ht="16.5" customHeight="1">
      <c r="A18" s="273"/>
      <c r="B18" s="273"/>
      <c r="C18" s="273"/>
      <c r="D18" s="273"/>
      <c r="E18" s="273"/>
      <c r="F18" s="273"/>
      <c r="G18" s="274"/>
      <c r="H18" s="8"/>
      <c r="I18" s="274"/>
      <c r="J18" s="274"/>
      <c r="K18" s="8"/>
      <c r="L18" s="8"/>
      <c r="M18" s="52"/>
      <c r="N18" s="8"/>
      <c r="O18" s="8"/>
      <c r="P18" s="8"/>
    </row>
    <row r="19" spans="1:17" s="86" customFormat="1" ht="16.5" customHeight="1">
      <c r="A19" s="273" t="s">
        <v>3271</v>
      </c>
      <c r="B19" s="273"/>
      <c r="C19" s="542" t="s">
        <v>5776</v>
      </c>
      <c r="D19" s="542"/>
      <c r="E19" s="542"/>
      <c r="F19" s="8"/>
      <c r="G19" s="548" t="s">
        <v>31</v>
      </c>
      <c r="H19" s="548"/>
      <c r="I19" s="548"/>
      <c r="J19" s="8"/>
      <c r="K19" s="8"/>
      <c r="L19" s="8"/>
      <c r="M19" s="9" t="s">
        <v>5777</v>
      </c>
      <c r="N19" s="281" t="s">
        <v>5775</v>
      </c>
      <c r="O19" s="8"/>
      <c r="P19" s="323"/>
      <c r="Q19" s="86">
        <v>51</v>
      </c>
    </row>
    <row r="20" spans="1:16" s="86" customFormat="1" ht="16.5" customHeight="1">
      <c r="A20" s="273"/>
      <c r="B20" s="273"/>
      <c r="C20" s="270"/>
      <c r="D20" s="270"/>
      <c r="E20" s="270"/>
      <c r="F20" s="8"/>
      <c r="G20" s="8"/>
      <c r="H20" s="8"/>
      <c r="I20" s="8"/>
      <c r="J20" s="8"/>
      <c r="K20" s="8"/>
      <c r="L20" s="8"/>
      <c r="M20" s="52" t="s">
        <v>5778</v>
      </c>
      <c r="N20" s="8" t="s">
        <v>5779</v>
      </c>
      <c r="O20" s="8"/>
      <c r="P20" s="323"/>
    </row>
    <row r="21" spans="1:16" s="86" customFormat="1" ht="16.5" customHeight="1">
      <c r="A21" s="273"/>
      <c r="B21" s="273"/>
      <c r="C21" s="270"/>
      <c r="D21" s="270"/>
      <c r="E21" s="270"/>
      <c r="F21" s="8"/>
      <c r="G21" s="8"/>
      <c r="H21" s="8"/>
      <c r="I21" s="8"/>
      <c r="J21" s="8"/>
      <c r="K21" s="8"/>
      <c r="L21" s="8"/>
      <c r="M21" s="52" t="s">
        <v>5780</v>
      </c>
      <c r="N21" s="375" t="s">
        <v>2848</v>
      </c>
      <c r="O21" s="8"/>
      <c r="P21" s="323"/>
    </row>
    <row r="22" spans="1:16" s="86" customFormat="1" ht="16.5" customHeight="1">
      <c r="A22" s="273"/>
      <c r="B22" s="273"/>
      <c r="C22" s="270"/>
      <c r="D22" s="270"/>
      <c r="E22" s="270"/>
      <c r="F22" s="8"/>
      <c r="G22" s="8"/>
      <c r="H22" s="8"/>
      <c r="I22" s="8"/>
      <c r="J22" s="8"/>
      <c r="K22" s="8"/>
      <c r="L22" s="8"/>
      <c r="M22" s="8"/>
      <c r="N22" s="281"/>
      <c r="O22" s="8"/>
      <c r="P22" s="8"/>
    </row>
    <row r="23" spans="1:16" s="86" customFormat="1" ht="16.5" customHeight="1">
      <c r="A23" s="277" t="s">
        <v>5781</v>
      </c>
      <c r="B23" s="273"/>
      <c r="C23" s="542" t="s">
        <v>5782</v>
      </c>
      <c r="D23" s="542"/>
      <c r="E23" s="542"/>
      <c r="F23" s="8"/>
      <c r="G23" s="548" t="s">
        <v>2849</v>
      </c>
      <c r="H23" s="548"/>
      <c r="I23" s="548"/>
      <c r="J23" s="8"/>
      <c r="K23" s="8"/>
      <c r="L23" s="8"/>
      <c r="M23" s="52" t="s">
        <v>5783</v>
      </c>
      <c r="N23" s="8" t="s">
        <v>5784</v>
      </c>
      <c r="O23" s="8"/>
      <c r="P23" s="8"/>
    </row>
    <row r="24" spans="1:16" s="86" customFormat="1" ht="16.5" customHeight="1" thickBot="1">
      <c r="A24" s="277"/>
      <c r="B24" s="273"/>
      <c r="C24" s="270"/>
      <c r="D24" s="270"/>
      <c r="E24" s="270"/>
      <c r="F24" s="8"/>
      <c r="G24" s="8"/>
      <c r="H24" s="8"/>
      <c r="I24" s="8"/>
      <c r="J24" s="8"/>
      <c r="K24" s="8"/>
      <c r="L24" s="8"/>
      <c r="M24" s="52" t="s">
        <v>5780</v>
      </c>
      <c r="N24" s="375" t="s">
        <v>2852</v>
      </c>
      <c r="O24" s="8"/>
      <c r="P24" s="8"/>
    </row>
    <row r="25" spans="1:16" s="86" customFormat="1" ht="16.5" customHeight="1">
      <c r="A25" s="25"/>
      <c r="B25" s="25"/>
      <c r="C25" s="549" t="s">
        <v>1047</v>
      </c>
      <c r="D25" s="533"/>
      <c r="E25" s="533"/>
      <c r="F25" s="533"/>
      <c r="G25" s="533"/>
      <c r="H25" s="595" t="s">
        <v>5785</v>
      </c>
      <c r="I25" s="593"/>
      <c r="J25" s="593"/>
      <c r="K25" s="593"/>
      <c r="L25" s="593"/>
      <c r="M25" s="594"/>
      <c r="N25" s="324" t="s">
        <v>6874</v>
      </c>
      <c r="O25" s="52"/>
      <c r="P25" s="52"/>
    </row>
    <row r="26" spans="1:16" s="86" customFormat="1" ht="16.5" customHeight="1">
      <c r="A26" s="25"/>
      <c r="B26" s="25"/>
      <c r="C26" s="559" t="s">
        <v>6875</v>
      </c>
      <c r="D26" s="560"/>
      <c r="E26" s="560"/>
      <c r="F26" s="560"/>
      <c r="G26" s="562"/>
      <c r="H26" s="561" t="s">
        <v>6876</v>
      </c>
      <c r="I26" s="560"/>
      <c r="J26" s="560"/>
      <c r="K26" s="560"/>
      <c r="L26" s="574" t="s">
        <v>6877</v>
      </c>
      <c r="M26" s="575"/>
      <c r="N26" s="325" t="s">
        <v>6878</v>
      </c>
      <c r="O26" s="281"/>
      <c r="P26" s="281"/>
    </row>
    <row r="27" spans="1:16" s="86" customFormat="1" ht="16.5" customHeight="1" thickBot="1">
      <c r="A27" s="25"/>
      <c r="B27" s="25"/>
      <c r="C27" s="607" t="s">
        <v>6879</v>
      </c>
      <c r="D27" s="608"/>
      <c r="E27" s="608"/>
      <c r="F27" s="608"/>
      <c r="G27" s="609"/>
      <c r="H27" s="543" t="s">
        <v>43</v>
      </c>
      <c r="I27" s="544"/>
      <c r="J27" s="544"/>
      <c r="K27" s="544"/>
      <c r="L27" s="567" t="s">
        <v>2850</v>
      </c>
      <c r="M27" s="568"/>
      <c r="N27" s="326" t="s">
        <v>6880</v>
      </c>
      <c r="O27" s="281"/>
      <c r="P27" s="281"/>
    </row>
    <row r="28" spans="1:17" ht="16.5" customHeight="1">
      <c r="A28" s="25"/>
      <c r="B28" s="25"/>
      <c r="C28" s="8"/>
      <c r="D28" s="8"/>
      <c r="E28" s="8"/>
      <c r="F28" s="8"/>
      <c r="G28" s="8"/>
      <c r="H28" s="8"/>
      <c r="I28" s="8"/>
      <c r="J28" s="8"/>
      <c r="K28" s="8"/>
      <c r="L28" s="8"/>
      <c r="M28" s="52"/>
      <c r="N28" s="8"/>
      <c r="O28" s="8"/>
      <c r="P28" s="8"/>
      <c r="Q28" s="3">
        <v>51</v>
      </c>
    </row>
    <row r="29" spans="1:16" s="86" customFormat="1" ht="16.5" customHeight="1">
      <c r="A29" s="39" t="s">
        <v>6608</v>
      </c>
      <c r="B29" s="273"/>
      <c r="C29" s="542" t="s">
        <v>3272</v>
      </c>
      <c r="D29" s="542"/>
      <c r="E29" s="542"/>
      <c r="F29" s="8"/>
      <c r="G29" s="548" t="s">
        <v>6881</v>
      </c>
      <c r="H29" s="548"/>
      <c r="I29" s="548"/>
      <c r="J29" s="8"/>
      <c r="K29" s="8"/>
      <c r="L29" s="8"/>
      <c r="M29" s="52" t="s">
        <v>5778</v>
      </c>
      <c r="N29" s="8" t="s">
        <v>5779</v>
      </c>
      <c r="O29" s="8"/>
      <c r="P29" s="8"/>
    </row>
    <row r="30" spans="1:16" s="86" customFormat="1" ht="16.5" customHeight="1" thickBot="1">
      <c r="A30" s="39" t="s">
        <v>6609</v>
      </c>
      <c r="B30" s="273"/>
      <c r="C30" s="270"/>
      <c r="D30" s="270"/>
      <c r="E30" s="270"/>
      <c r="F30" s="8"/>
      <c r="G30" s="8"/>
      <c r="H30" s="8"/>
      <c r="I30" s="8"/>
      <c r="J30" s="8"/>
      <c r="K30" s="8"/>
      <c r="L30" s="8"/>
      <c r="M30" s="52" t="s">
        <v>5780</v>
      </c>
      <c r="N30" s="375" t="s">
        <v>2851</v>
      </c>
      <c r="O30" s="8"/>
      <c r="P30" s="8"/>
    </row>
    <row r="31" spans="1:16" s="86" customFormat="1" ht="16.5" customHeight="1">
      <c r="A31" s="25"/>
      <c r="B31" s="25"/>
      <c r="C31" s="549" t="s">
        <v>1047</v>
      </c>
      <c r="D31" s="533"/>
      <c r="E31" s="533"/>
      <c r="F31" s="533"/>
      <c r="G31" s="533"/>
      <c r="H31" s="595" t="s">
        <v>5785</v>
      </c>
      <c r="I31" s="593"/>
      <c r="J31" s="593"/>
      <c r="K31" s="593"/>
      <c r="L31" s="593"/>
      <c r="M31" s="594"/>
      <c r="N31" s="324" t="s">
        <v>6882</v>
      </c>
      <c r="O31" s="52"/>
      <c r="P31" s="52"/>
    </row>
    <row r="32" spans="1:16" s="86" customFormat="1" ht="16.5" customHeight="1">
      <c r="A32" s="25"/>
      <c r="B32" s="25"/>
      <c r="C32" s="559" t="s">
        <v>6883</v>
      </c>
      <c r="D32" s="560"/>
      <c r="E32" s="560"/>
      <c r="F32" s="560"/>
      <c r="G32" s="562"/>
      <c r="H32" s="561" t="s">
        <v>6884</v>
      </c>
      <c r="I32" s="560"/>
      <c r="J32" s="560"/>
      <c r="K32" s="560"/>
      <c r="L32" s="574" t="s">
        <v>2853</v>
      </c>
      <c r="M32" s="575"/>
      <c r="N32" s="325" t="s">
        <v>6885</v>
      </c>
      <c r="O32" s="281"/>
      <c r="P32" s="281"/>
    </row>
    <row r="33" spans="1:16" s="86" customFormat="1" ht="16.5" customHeight="1" thickBot="1">
      <c r="A33" s="25"/>
      <c r="B33" s="25"/>
      <c r="C33" s="607" t="s">
        <v>3274</v>
      </c>
      <c r="D33" s="608"/>
      <c r="E33" s="608"/>
      <c r="F33" s="608"/>
      <c r="G33" s="609"/>
      <c r="H33" s="543" t="s">
        <v>43</v>
      </c>
      <c r="I33" s="544"/>
      <c r="J33" s="544"/>
      <c r="K33" s="544"/>
      <c r="L33" s="567" t="s">
        <v>6886</v>
      </c>
      <c r="M33" s="568"/>
      <c r="N33" s="326" t="s">
        <v>6887</v>
      </c>
      <c r="O33" s="281"/>
      <c r="P33" s="281"/>
    </row>
    <row r="34" spans="1:16" s="8" customFormat="1" ht="16.5" customHeight="1">
      <c r="A34" s="25"/>
      <c r="B34" s="25"/>
      <c r="C34" s="52"/>
      <c r="D34" s="52"/>
      <c r="E34" s="52"/>
      <c r="F34" s="52"/>
      <c r="G34" s="52"/>
      <c r="H34" s="278"/>
      <c r="I34" s="278"/>
      <c r="J34" s="278"/>
      <c r="K34" s="278"/>
      <c r="L34" s="279"/>
      <c r="M34" s="279"/>
      <c r="N34" s="281"/>
      <c r="O34" s="281"/>
      <c r="P34" s="281"/>
    </row>
    <row r="35" spans="1:16" s="86" customFormat="1" ht="16.5" customHeight="1">
      <c r="A35" s="586" t="s">
        <v>6888</v>
      </c>
      <c r="B35" s="587"/>
      <c r="C35" s="58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s="86" customFormat="1" ht="16.5" customHeight="1">
      <c r="A36" s="610" t="s">
        <v>790</v>
      </c>
      <c r="B36" s="610"/>
      <c r="C36" s="610"/>
      <c r="D36" s="610"/>
      <c r="E36" s="610"/>
      <c r="F36" s="610"/>
      <c r="G36" s="274"/>
      <c r="H36" s="8"/>
      <c r="I36" s="274" t="s">
        <v>6889</v>
      </c>
      <c r="J36" s="274"/>
      <c r="K36" s="8"/>
      <c r="L36" s="8"/>
      <c r="M36" s="9" t="s">
        <v>5774</v>
      </c>
      <c r="N36" s="8" t="s">
        <v>6890</v>
      </c>
      <c r="O36" s="8"/>
      <c r="P36" s="8"/>
    </row>
    <row r="37" spans="1:16" s="86" customFormat="1" ht="16.5" customHeight="1">
      <c r="A37" s="272"/>
      <c r="B37" s="374"/>
      <c r="C37" s="374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7" s="86" customFormat="1" ht="16.5" customHeight="1">
      <c r="A38" s="39" t="s">
        <v>6610</v>
      </c>
      <c r="B38" s="273"/>
      <c r="C38" s="542" t="s">
        <v>3272</v>
      </c>
      <c r="D38" s="542"/>
      <c r="E38" s="542"/>
      <c r="F38" s="8"/>
      <c r="G38" s="548" t="s">
        <v>2854</v>
      </c>
      <c r="H38" s="548"/>
      <c r="I38" s="548"/>
      <c r="J38" s="8"/>
      <c r="K38" s="8"/>
      <c r="L38" s="8"/>
      <c r="M38" s="52" t="s">
        <v>6891</v>
      </c>
      <c r="N38" s="8" t="s">
        <v>6892</v>
      </c>
      <c r="O38" s="8"/>
      <c r="P38" s="8"/>
      <c r="Q38" s="86">
        <v>51</v>
      </c>
    </row>
    <row r="39" spans="1:16" s="86" customFormat="1" ht="16.5" customHeight="1" thickBot="1">
      <c r="A39" s="39" t="s">
        <v>6609</v>
      </c>
      <c r="B39" s="273"/>
      <c r="C39" s="270"/>
      <c r="D39" s="270"/>
      <c r="E39" s="270"/>
      <c r="F39" s="8"/>
      <c r="G39" s="8"/>
      <c r="H39" s="8"/>
      <c r="I39" s="8"/>
      <c r="J39" s="8"/>
      <c r="K39" s="8"/>
      <c r="L39" s="8"/>
      <c r="M39" s="52" t="s">
        <v>5780</v>
      </c>
      <c r="N39" s="375" t="s">
        <v>2855</v>
      </c>
      <c r="O39" s="8"/>
      <c r="P39" s="8"/>
    </row>
    <row r="40" spans="1:17" s="86" customFormat="1" ht="16.5" customHeight="1">
      <c r="A40" s="25"/>
      <c r="B40" s="25"/>
      <c r="C40" s="549" t="s">
        <v>1047</v>
      </c>
      <c r="D40" s="533"/>
      <c r="E40" s="533"/>
      <c r="F40" s="533"/>
      <c r="G40" s="533"/>
      <c r="H40" s="595" t="s">
        <v>5785</v>
      </c>
      <c r="I40" s="593"/>
      <c r="J40" s="593"/>
      <c r="K40" s="593"/>
      <c r="L40" s="593"/>
      <c r="M40" s="594"/>
      <c r="N40" s="324" t="s">
        <v>6893</v>
      </c>
      <c r="O40" s="279"/>
      <c r="P40" s="279"/>
      <c r="Q40" s="86">
        <v>51</v>
      </c>
    </row>
    <row r="41" spans="1:17" s="86" customFormat="1" ht="16.5" customHeight="1">
      <c r="A41" s="25"/>
      <c r="B41" s="25"/>
      <c r="C41" s="559" t="s">
        <v>6894</v>
      </c>
      <c r="D41" s="560"/>
      <c r="E41" s="560"/>
      <c r="F41" s="560"/>
      <c r="G41" s="562"/>
      <c r="H41" s="561" t="s">
        <v>6895</v>
      </c>
      <c r="I41" s="560"/>
      <c r="J41" s="560"/>
      <c r="K41" s="560"/>
      <c r="L41" s="574" t="s">
        <v>6896</v>
      </c>
      <c r="M41" s="575"/>
      <c r="N41" s="325" t="s">
        <v>6897</v>
      </c>
      <c r="O41" s="281"/>
      <c r="P41" s="281"/>
      <c r="Q41" s="86">
        <v>51</v>
      </c>
    </row>
    <row r="42" spans="1:17" s="86" customFormat="1" ht="16.5" customHeight="1" thickBot="1">
      <c r="A42" s="25"/>
      <c r="B42" s="25"/>
      <c r="C42" s="606" t="s">
        <v>6898</v>
      </c>
      <c r="D42" s="571"/>
      <c r="E42" s="571"/>
      <c r="F42" s="571"/>
      <c r="G42" s="591"/>
      <c r="H42" s="570" t="s">
        <v>2856</v>
      </c>
      <c r="I42" s="571"/>
      <c r="J42" s="571"/>
      <c r="K42" s="571"/>
      <c r="L42" s="567" t="s">
        <v>6899</v>
      </c>
      <c r="M42" s="568"/>
      <c r="N42" s="326" t="s">
        <v>6900</v>
      </c>
      <c r="O42" s="281"/>
      <c r="P42" s="281"/>
      <c r="Q42" s="86">
        <v>51</v>
      </c>
    </row>
    <row r="43" spans="1:16" s="86" customFormat="1" ht="16.5" customHeight="1">
      <c r="A43" s="25"/>
      <c r="B43" s="25"/>
      <c r="C43" s="278"/>
      <c r="D43" s="278"/>
      <c r="E43" s="278"/>
      <c r="F43" s="278"/>
      <c r="G43" s="278"/>
      <c r="H43" s="278"/>
      <c r="I43" s="278"/>
      <c r="J43" s="278"/>
      <c r="K43" s="278"/>
      <c r="L43" s="279"/>
      <c r="M43" s="279"/>
      <c r="N43" s="281"/>
      <c r="O43" s="281"/>
      <c r="P43" s="281"/>
    </row>
    <row r="44" spans="1:16" s="86" customFormat="1" ht="16.5" customHeight="1">
      <c r="A44" s="572" t="s">
        <v>6901</v>
      </c>
      <c r="B44" s="25"/>
      <c r="C44" s="542" t="s">
        <v>6902</v>
      </c>
      <c r="D44" s="542"/>
      <c r="E44" s="542"/>
      <c r="F44" s="8"/>
      <c r="G44" s="548" t="s">
        <v>2857</v>
      </c>
      <c r="H44" s="548"/>
      <c r="I44" s="548"/>
      <c r="J44" s="278"/>
      <c r="K44" s="278"/>
      <c r="L44" s="279"/>
      <c r="M44" s="52" t="s">
        <v>6903</v>
      </c>
      <c r="N44" s="281" t="s">
        <v>6904</v>
      </c>
      <c r="O44" s="281"/>
      <c r="P44" s="281"/>
    </row>
    <row r="45" spans="1:16" s="86" customFormat="1" ht="16.5" customHeight="1" thickBot="1">
      <c r="A45" s="573"/>
      <c r="B45" s="25"/>
      <c r="C45" s="278"/>
      <c r="D45" s="278"/>
      <c r="E45" s="278"/>
      <c r="F45" s="278"/>
      <c r="G45" s="278"/>
      <c r="H45" s="278"/>
      <c r="I45" s="278"/>
      <c r="J45" s="278"/>
      <c r="K45" s="278"/>
      <c r="L45" s="279"/>
      <c r="M45" s="52" t="s">
        <v>5780</v>
      </c>
      <c r="N45" s="375" t="s">
        <v>2858</v>
      </c>
      <c r="O45" s="281"/>
      <c r="P45" s="281"/>
    </row>
    <row r="46" spans="1:16" s="86" customFormat="1" ht="16.5" customHeight="1">
      <c r="A46" s="25"/>
      <c r="B46" s="25"/>
      <c r="C46" s="549" t="s">
        <v>1047</v>
      </c>
      <c r="D46" s="533"/>
      <c r="E46" s="533"/>
      <c r="F46" s="533"/>
      <c r="G46" s="533"/>
      <c r="H46" s="612" t="s">
        <v>5785</v>
      </c>
      <c r="I46" s="612"/>
      <c r="J46" s="612"/>
      <c r="K46" s="612"/>
      <c r="L46" s="612"/>
      <c r="M46" s="612"/>
      <c r="N46" s="327" t="s">
        <v>6905</v>
      </c>
      <c r="O46" s="281"/>
      <c r="P46" s="281"/>
    </row>
    <row r="47" spans="1:16" s="86" customFormat="1" ht="16.5" customHeight="1">
      <c r="A47" s="25"/>
      <c r="B47" s="25"/>
      <c r="C47" s="596" t="s">
        <v>6906</v>
      </c>
      <c r="D47" s="553"/>
      <c r="E47" s="553"/>
      <c r="F47" s="553"/>
      <c r="G47" s="553"/>
      <c r="H47" s="552" t="s">
        <v>6907</v>
      </c>
      <c r="I47" s="553"/>
      <c r="J47" s="553"/>
      <c r="K47" s="553"/>
      <c r="L47" s="554" t="s">
        <v>6908</v>
      </c>
      <c r="M47" s="554"/>
      <c r="N47" s="328" t="s">
        <v>6909</v>
      </c>
      <c r="O47" s="281"/>
      <c r="P47" s="281"/>
    </row>
    <row r="48" spans="1:16" s="86" customFormat="1" ht="16.5" customHeight="1" thickBot="1">
      <c r="A48" s="25"/>
      <c r="B48" s="25"/>
      <c r="C48" s="569" t="s">
        <v>6910</v>
      </c>
      <c r="D48" s="544"/>
      <c r="E48" s="544"/>
      <c r="F48" s="544"/>
      <c r="G48" s="544"/>
      <c r="H48" s="570" t="s">
        <v>2859</v>
      </c>
      <c r="I48" s="571"/>
      <c r="J48" s="571"/>
      <c r="K48" s="571"/>
      <c r="L48" s="567" t="s">
        <v>6911</v>
      </c>
      <c r="M48" s="567"/>
      <c r="N48" s="326" t="s">
        <v>6912</v>
      </c>
      <c r="O48" s="281"/>
      <c r="P48" s="281"/>
    </row>
    <row r="49" spans="1:16" s="86" customFormat="1" ht="16.5" customHeight="1">
      <c r="A49" s="25"/>
      <c r="B49" s="25"/>
      <c r="C49" s="278"/>
      <c r="D49" s="278"/>
      <c r="E49" s="278"/>
      <c r="F49" s="278"/>
      <c r="G49" s="278"/>
      <c r="H49" s="278"/>
      <c r="I49" s="278"/>
      <c r="J49" s="278"/>
      <c r="K49" s="278"/>
      <c r="L49" s="279"/>
      <c r="M49" s="279"/>
      <c r="N49" s="281"/>
      <c r="O49" s="281"/>
      <c r="P49" s="281"/>
    </row>
    <row r="50" spans="1:16" s="86" customFormat="1" ht="16.5" customHeight="1">
      <c r="A50" s="572" t="s">
        <v>6913</v>
      </c>
      <c r="B50" s="25"/>
      <c r="C50" s="542" t="s">
        <v>3272</v>
      </c>
      <c r="D50" s="542"/>
      <c r="E50" s="542"/>
      <c r="F50" s="8"/>
      <c r="G50" s="576" t="s">
        <v>6914</v>
      </c>
      <c r="H50" s="576"/>
      <c r="I50" s="576"/>
      <c r="J50" s="278"/>
      <c r="K50" s="278"/>
      <c r="L50" s="279"/>
      <c r="M50" s="52" t="s">
        <v>6915</v>
      </c>
      <c r="N50" s="281" t="s">
        <v>6916</v>
      </c>
      <c r="O50" s="281"/>
      <c r="P50" s="281"/>
    </row>
    <row r="51" spans="1:16" s="86" customFormat="1" ht="23.25" customHeight="1" thickBot="1">
      <c r="A51" s="573"/>
      <c r="B51" s="25"/>
      <c r="C51" s="278"/>
      <c r="D51" s="278"/>
      <c r="E51" s="278"/>
      <c r="F51" s="278"/>
      <c r="G51" s="278"/>
      <c r="H51" s="278"/>
      <c r="I51" s="278"/>
      <c r="J51" s="278"/>
      <c r="K51" s="278"/>
      <c r="L51" s="279"/>
      <c r="M51" s="52" t="s">
        <v>5780</v>
      </c>
      <c r="N51" s="375" t="s">
        <v>2860</v>
      </c>
      <c r="O51" s="281"/>
      <c r="P51" s="281"/>
    </row>
    <row r="52" spans="1:16" s="86" customFormat="1" ht="16.5" customHeight="1">
      <c r="A52" s="25"/>
      <c r="B52" s="25"/>
      <c r="C52" s="549" t="s">
        <v>1047</v>
      </c>
      <c r="D52" s="533"/>
      <c r="E52" s="533"/>
      <c r="F52" s="533"/>
      <c r="G52" s="533"/>
      <c r="H52" s="533" t="s">
        <v>5785</v>
      </c>
      <c r="I52" s="533"/>
      <c r="J52" s="533"/>
      <c r="K52" s="533"/>
      <c r="L52" s="533"/>
      <c r="M52" s="533"/>
      <c r="N52" s="324" t="s">
        <v>6917</v>
      </c>
      <c r="O52" s="281"/>
      <c r="P52" s="281"/>
    </row>
    <row r="53" spans="1:16" s="86" customFormat="1" ht="16.5" customHeight="1">
      <c r="A53" s="25"/>
      <c r="B53" s="25"/>
      <c r="C53" s="565" t="s">
        <v>6918</v>
      </c>
      <c r="D53" s="566"/>
      <c r="E53" s="566"/>
      <c r="F53" s="566"/>
      <c r="G53" s="566"/>
      <c r="H53" s="552" t="s">
        <v>6895</v>
      </c>
      <c r="I53" s="553"/>
      <c r="J53" s="553"/>
      <c r="K53" s="553"/>
      <c r="L53" s="554" t="s">
        <v>6919</v>
      </c>
      <c r="M53" s="555"/>
      <c r="N53" s="328" t="s">
        <v>6920</v>
      </c>
      <c r="O53" s="281"/>
      <c r="P53" s="281"/>
    </row>
    <row r="54" spans="1:16" s="86" customFormat="1" ht="16.5" customHeight="1" thickBot="1">
      <c r="A54" s="25"/>
      <c r="B54" s="25"/>
      <c r="C54" s="563" t="s">
        <v>6921</v>
      </c>
      <c r="D54" s="564"/>
      <c r="E54" s="564"/>
      <c r="F54" s="564"/>
      <c r="G54" s="564"/>
      <c r="H54" s="543" t="s">
        <v>43</v>
      </c>
      <c r="I54" s="544"/>
      <c r="J54" s="544"/>
      <c r="K54" s="544"/>
      <c r="L54" s="567" t="s">
        <v>6922</v>
      </c>
      <c r="M54" s="568"/>
      <c r="N54" s="326" t="s">
        <v>6923</v>
      </c>
      <c r="O54" s="281"/>
      <c r="P54" s="281"/>
    </row>
    <row r="55" spans="1:16" s="86" customFormat="1" ht="16.5" customHeight="1">
      <c r="A55" s="25"/>
      <c r="B55" s="25"/>
      <c r="C55" s="278"/>
      <c r="D55" s="278"/>
      <c r="E55" s="278"/>
      <c r="F55" s="278"/>
      <c r="G55" s="278"/>
      <c r="H55" s="278"/>
      <c r="I55" s="278"/>
      <c r="J55" s="278"/>
      <c r="K55" s="278"/>
      <c r="L55" s="279"/>
      <c r="M55" s="279"/>
      <c r="N55" s="281"/>
      <c r="O55" s="281"/>
      <c r="P55" s="281"/>
    </row>
    <row r="56" spans="1:16" s="86" customFormat="1" ht="16.5" customHeight="1">
      <c r="A56" s="546" t="s">
        <v>6924</v>
      </c>
      <c r="B56" s="25"/>
      <c r="C56" s="542" t="s">
        <v>3272</v>
      </c>
      <c r="D56" s="542"/>
      <c r="E56" s="542"/>
      <c r="F56" s="8"/>
      <c r="G56" s="548" t="s">
        <v>2861</v>
      </c>
      <c r="H56" s="548"/>
      <c r="I56" s="548"/>
      <c r="J56" s="278"/>
      <c r="K56" s="278"/>
      <c r="L56" s="279"/>
      <c r="M56" s="52" t="s">
        <v>6925</v>
      </c>
      <c r="N56" s="281" t="s">
        <v>6926</v>
      </c>
      <c r="O56" s="281"/>
      <c r="P56" s="281"/>
    </row>
    <row r="57" spans="1:16" s="86" customFormat="1" ht="16.5" customHeight="1" thickBot="1">
      <c r="A57" s="547"/>
      <c r="B57" s="25"/>
      <c r="C57" s="278"/>
      <c r="D57" s="278"/>
      <c r="E57" s="278"/>
      <c r="F57" s="278"/>
      <c r="G57" s="278"/>
      <c r="H57" s="278"/>
      <c r="I57" s="278"/>
      <c r="J57" s="278"/>
      <c r="K57" s="278"/>
      <c r="L57" s="279"/>
      <c r="M57" s="52" t="s">
        <v>5780</v>
      </c>
      <c r="N57" s="375" t="s">
        <v>1118</v>
      </c>
      <c r="O57" s="281"/>
      <c r="P57" s="281"/>
    </row>
    <row r="58" spans="1:16" s="86" customFormat="1" ht="16.5" customHeight="1">
      <c r="A58" s="25"/>
      <c r="B58" s="25"/>
      <c r="C58" s="549" t="s">
        <v>1047</v>
      </c>
      <c r="D58" s="533"/>
      <c r="E58" s="533"/>
      <c r="F58" s="533"/>
      <c r="G58" s="533"/>
      <c r="H58" s="533" t="s">
        <v>5785</v>
      </c>
      <c r="I58" s="533"/>
      <c r="J58" s="533"/>
      <c r="K58" s="533"/>
      <c r="L58" s="533"/>
      <c r="M58" s="533"/>
      <c r="N58" s="282" t="s">
        <v>6927</v>
      </c>
      <c r="O58" s="281"/>
      <c r="P58" s="281"/>
    </row>
    <row r="59" spans="1:16" s="86" customFormat="1" ht="16.5" customHeight="1">
      <c r="A59" s="25"/>
      <c r="B59" s="25"/>
      <c r="C59" s="550" t="s">
        <v>6928</v>
      </c>
      <c r="D59" s="551"/>
      <c r="E59" s="551"/>
      <c r="F59" s="551"/>
      <c r="G59" s="551"/>
      <c r="H59" s="552" t="s">
        <v>6929</v>
      </c>
      <c r="I59" s="553"/>
      <c r="J59" s="553"/>
      <c r="K59" s="553"/>
      <c r="L59" s="554" t="s">
        <v>6930</v>
      </c>
      <c r="M59" s="555"/>
      <c r="N59" s="283" t="s">
        <v>6931</v>
      </c>
      <c r="O59" s="281"/>
      <c r="P59" s="281"/>
    </row>
    <row r="60" spans="1:16" s="86" customFormat="1" ht="16.5" customHeight="1">
      <c r="A60" s="25"/>
      <c r="B60" s="25"/>
      <c r="C60" s="559" t="s">
        <v>6932</v>
      </c>
      <c r="D60" s="560"/>
      <c r="E60" s="560"/>
      <c r="F60" s="560"/>
      <c r="G60" s="560"/>
      <c r="H60" s="561" t="s">
        <v>6933</v>
      </c>
      <c r="I60" s="560"/>
      <c r="J60" s="560"/>
      <c r="K60" s="560"/>
      <c r="L60" s="574" t="s">
        <v>1119</v>
      </c>
      <c r="M60" s="575"/>
      <c r="N60" s="284" t="s">
        <v>6934</v>
      </c>
      <c r="O60" s="281"/>
      <c r="P60" s="281"/>
    </row>
    <row r="61" spans="1:16" s="86" customFormat="1" ht="16.5" customHeight="1" thickBot="1">
      <c r="A61" s="25"/>
      <c r="B61" s="25"/>
      <c r="C61" s="563" t="s">
        <v>6935</v>
      </c>
      <c r="D61" s="564"/>
      <c r="E61" s="564"/>
      <c r="F61" s="564"/>
      <c r="G61" s="543"/>
      <c r="H61" s="543" t="s">
        <v>3273</v>
      </c>
      <c r="I61" s="544"/>
      <c r="J61" s="544"/>
      <c r="K61" s="544"/>
      <c r="L61" s="567" t="s">
        <v>1120</v>
      </c>
      <c r="M61" s="568"/>
      <c r="N61" s="285" t="s">
        <v>6936</v>
      </c>
      <c r="O61" s="281"/>
      <c r="P61" s="281"/>
    </row>
    <row r="62" spans="1:17" s="86" customFormat="1" ht="18.75" customHeight="1">
      <c r="A62" s="25" t="s">
        <v>6937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 t="s">
        <v>6938</v>
      </c>
      <c r="O62" s="8"/>
      <c r="P62" s="8"/>
      <c r="Q62" s="86">
        <v>52</v>
      </c>
    </row>
    <row r="63" spans="1:16" s="86" customFormat="1" ht="18.75" customHeight="1">
      <c r="A63" s="25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 t="s">
        <v>6939</v>
      </c>
      <c r="N63" s="8" t="s">
        <v>6940</v>
      </c>
      <c r="O63" s="8"/>
      <c r="P63" s="8"/>
    </row>
    <row r="64" spans="1:17" ht="16.5" customHeight="1">
      <c r="A64" s="25"/>
      <c r="B64" s="25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3">
        <v>51</v>
      </c>
    </row>
    <row r="65" spans="1:16" ht="18.75" customHeight="1">
      <c r="A65" s="586" t="s">
        <v>6941</v>
      </c>
      <c r="B65" s="587"/>
      <c r="C65" s="58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8.75" customHeight="1">
      <c r="A66" s="286" t="s">
        <v>6942</v>
      </c>
      <c r="B66" s="273"/>
      <c r="C66" s="8"/>
      <c r="D66" s="542" t="s">
        <v>6943</v>
      </c>
      <c r="E66" s="542"/>
      <c r="F66" s="542"/>
      <c r="G66" s="8"/>
      <c r="H66" s="548" t="s">
        <v>6944</v>
      </c>
      <c r="I66" s="548"/>
      <c r="J66" s="548"/>
      <c r="K66" s="8"/>
      <c r="L66" s="8"/>
      <c r="M66" s="9" t="s">
        <v>6945</v>
      </c>
      <c r="N66" s="8" t="s">
        <v>6946</v>
      </c>
      <c r="O66" s="8"/>
      <c r="P66" s="8"/>
    </row>
    <row r="67" spans="1:16" ht="18.75" customHeight="1">
      <c r="A67" s="286"/>
      <c r="B67" s="273"/>
      <c r="C67" s="8"/>
      <c r="D67" s="270"/>
      <c r="E67" s="270"/>
      <c r="F67" s="270"/>
      <c r="G67" s="8"/>
      <c r="H67" s="8"/>
      <c r="I67" s="8"/>
      <c r="J67" s="8"/>
      <c r="K67" s="8"/>
      <c r="L67" s="8"/>
      <c r="M67" s="52" t="s">
        <v>5778</v>
      </c>
      <c r="N67" s="8" t="s">
        <v>1121</v>
      </c>
      <c r="O67" s="8"/>
      <c r="P67" s="8"/>
    </row>
    <row r="68" spans="1:16" ht="18.75" customHeight="1">
      <c r="A68" s="286"/>
      <c r="B68" s="273"/>
      <c r="C68" s="8"/>
      <c r="D68" s="270"/>
      <c r="E68" s="270"/>
      <c r="F68" s="270"/>
      <c r="G68" s="8"/>
      <c r="H68" s="8"/>
      <c r="I68" s="8"/>
      <c r="J68" s="8"/>
      <c r="K68" s="8"/>
      <c r="L68" s="8"/>
      <c r="M68" s="52" t="s">
        <v>5780</v>
      </c>
      <c r="N68" s="375" t="s">
        <v>1122</v>
      </c>
      <c r="O68" s="8"/>
      <c r="P68" s="8"/>
    </row>
    <row r="69" spans="1:16" ht="18.75" customHeight="1">
      <c r="A69" s="286"/>
      <c r="B69" s="273"/>
      <c r="C69" s="8"/>
      <c r="D69" s="270"/>
      <c r="E69" s="270"/>
      <c r="F69" s="270"/>
      <c r="G69" s="8"/>
      <c r="H69" s="8"/>
      <c r="I69" s="8"/>
      <c r="J69" s="8"/>
      <c r="K69" s="8"/>
      <c r="L69" s="8"/>
      <c r="M69" s="52"/>
      <c r="N69" s="375"/>
      <c r="O69" s="8"/>
      <c r="P69" s="8"/>
    </row>
    <row r="70" spans="1:16" ht="18.75" customHeight="1">
      <c r="A70" s="286" t="s">
        <v>6947</v>
      </c>
      <c r="B70" s="273"/>
      <c r="C70" s="8"/>
      <c r="D70" s="542" t="s">
        <v>3272</v>
      </c>
      <c r="E70" s="542"/>
      <c r="F70" s="542"/>
      <c r="G70" s="8"/>
      <c r="H70" s="548" t="s">
        <v>6948</v>
      </c>
      <c r="I70" s="548"/>
      <c r="J70" s="548"/>
      <c r="K70" s="8"/>
      <c r="L70" s="8"/>
      <c r="M70" s="52" t="s">
        <v>5778</v>
      </c>
      <c r="N70" s="281" t="s">
        <v>1121</v>
      </c>
      <c r="O70" s="281"/>
      <c r="P70" s="281"/>
    </row>
    <row r="71" spans="1:16" ht="18.75" customHeight="1" thickBot="1">
      <c r="A71" s="286"/>
      <c r="B71" s="273"/>
      <c r="C71" s="8"/>
      <c r="D71" s="270"/>
      <c r="E71" s="270"/>
      <c r="F71" s="270"/>
      <c r="G71" s="8"/>
      <c r="H71" s="8"/>
      <c r="I71" s="8"/>
      <c r="J71" s="8"/>
      <c r="K71" s="8"/>
      <c r="L71" s="8"/>
      <c r="M71" s="52" t="s">
        <v>5780</v>
      </c>
      <c r="N71" s="375" t="s">
        <v>1123</v>
      </c>
      <c r="O71" s="281"/>
      <c r="P71" s="281"/>
    </row>
    <row r="72" spans="1:16" ht="18.75" customHeight="1">
      <c r="A72" s="286"/>
      <c r="B72" s="273"/>
      <c r="C72" s="549" t="s">
        <v>1047</v>
      </c>
      <c r="D72" s="533"/>
      <c r="E72" s="533"/>
      <c r="F72" s="533"/>
      <c r="G72" s="533"/>
      <c r="H72" s="533" t="s">
        <v>5785</v>
      </c>
      <c r="I72" s="533"/>
      <c r="J72" s="533"/>
      <c r="K72" s="533"/>
      <c r="L72" s="533"/>
      <c r="M72" s="533"/>
      <c r="N72" s="282" t="s">
        <v>6949</v>
      </c>
      <c r="O72" s="281"/>
      <c r="P72" s="281"/>
    </row>
    <row r="73" spans="1:16" ht="18.75" customHeight="1">
      <c r="A73" s="286"/>
      <c r="B73" s="273"/>
      <c r="C73" s="556" t="s">
        <v>6950</v>
      </c>
      <c r="D73" s="557"/>
      <c r="E73" s="557"/>
      <c r="F73" s="557"/>
      <c r="G73" s="393"/>
      <c r="H73" s="552" t="s">
        <v>6951</v>
      </c>
      <c r="I73" s="553"/>
      <c r="J73" s="553"/>
      <c r="K73" s="553"/>
      <c r="L73" s="553" t="s">
        <v>6952</v>
      </c>
      <c r="M73" s="558"/>
      <c r="N73" s="283" t="s">
        <v>6953</v>
      </c>
      <c r="O73" s="281"/>
      <c r="P73" s="281"/>
    </row>
    <row r="74" spans="1:16" ht="18.75" customHeight="1">
      <c r="A74" s="286"/>
      <c r="B74" s="273"/>
      <c r="C74" s="559" t="s">
        <v>6954</v>
      </c>
      <c r="D74" s="560"/>
      <c r="E74" s="560"/>
      <c r="F74" s="560"/>
      <c r="G74" s="560"/>
      <c r="H74" s="561" t="s">
        <v>43</v>
      </c>
      <c r="I74" s="560"/>
      <c r="J74" s="560"/>
      <c r="K74" s="560"/>
      <c r="L74" s="560" t="s">
        <v>6955</v>
      </c>
      <c r="M74" s="562"/>
      <c r="N74" s="284" t="s">
        <v>6956</v>
      </c>
      <c r="O74" s="281"/>
      <c r="P74" s="281"/>
    </row>
    <row r="75" spans="1:16" ht="18.75" customHeight="1" thickBot="1">
      <c r="A75" s="286"/>
      <c r="B75" s="273"/>
      <c r="C75" s="563" t="s">
        <v>1124</v>
      </c>
      <c r="D75" s="564"/>
      <c r="E75" s="564"/>
      <c r="F75" s="564"/>
      <c r="G75" s="543"/>
      <c r="H75" s="543" t="s">
        <v>1125</v>
      </c>
      <c r="I75" s="544"/>
      <c r="J75" s="544"/>
      <c r="K75" s="544"/>
      <c r="L75" s="544" t="s">
        <v>6957</v>
      </c>
      <c r="M75" s="545"/>
      <c r="N75" s="285" t="s">
        <v>6958</v>
      </c>
      <c r="O75" s="281"/>
      <c r="P75" s="281"/>
    </row>
    <row r="76" spans="1:16" ht="18.75" customHeight="1">
      <c r="A76" s="286"/>
      <c r="B76" s="273"/>
      <c r="C76" s="8"/>
      <c r="D76" s="270"/>
      <c r="E76" s="270"/>
      <c r="F76" s="270"/>
      <c r="G76" s="8"/>
      <c r="H76" s="8"/>
      <c r="I76" s="8"/>
      <c r="J76" s="8"/>
      <c r="K76" s="279"/>
      <c r="L76" s="279"/>
      <c r="M76" s="279"/>
      <c r="N76" s="281"/>
      <c r="O76" s="281"/>
      <c r="P76" s="281"/>
    </row>
    <row r="77" spans="1:16" ht="18.75" customHeight="1">
      <c r="A77" s="286" t="s">
        <v>6959</v>
      </c>
      <c r="B77" s="273"/>
      <c r="C77" s="8"/>
      <c r="D77" s="542" t="s">
        <v>6960</v>
      </c>
      <c r="E77" s="542"/>
      <c r="F77" s="542"/>
      <c r="G77" s="8"/>
      <c r="H77" s="542" t="s">
        <v>6961</v>
      </c>
      <c r="I77" s="542"/>
      <c r="J77" s="542"/>
      <c r="K77" s="8"/>
      <c r="L77" s="8"/>
      <c r="M77" s="9" t="s">
        <v>6962</v>
      </c>
      <c r="N77" s="281" t="s">
        <v>6963</v>
      </c>
      <c r="O77" s="281"/>
      <c r="P77" s="281"/>
    </row>
    <row r="78" spans="1:16" ht="18.75" customHeight="1">
      <c r="A78" s="286"/>
      <c r="B78" s="273"/>
      <c r="C78" s="8"/>
      <c r="D78" s="270"/>
      <c r="E78" s="270"/>
      <c r="F78" s="270"/>
      <c r="G78" s="8"/>
      <c r="H78" s="8"/>
      <c r="I78" s="8"/>
      <c r="J78" s="8"/>
      <c r="K78" s="8"/>
      <c r="L78" s="8"/>
      <c r="M78" s="52" t="s">
        <v>5778</v>
      </c>
      <c r="N78" s="281" t="s">
        <v>1121</v>
      </c>
      <c r="O78" s="281"/>
      <c r="P78" s="281"/>
    </row>
    <row r="79" spans="1:16" ht="18.75" customHeight="1">
      <c r="A79" s="286"/>
      <c r="B79" s="273"/>
      <c r="C79" s="8"/>
      <c r="D79" s="270"/>
      <c r="E79" s="270"/>
      <c r="F79" s="270"/>
      <c r="G79" s="8"/>
      <c r="H79" s="8"/>
      <c r="I79" s="8"/>
      <c r="J79" s="8"/>
      <c r="K79" s="8"/>
      <c r="L79" s="8"/>
      <c r="M79" s="52" t="s">
        <v>5780</v>
      </c>
      <c r="N79" s="375" t="s">
        <v>1126</v>
      </c>
      <c r="O79" s="281"/>
      <c r="P79" s="281"/>
    </row>
    <row r="80" spans="1:16" ht="18.75" customHeight="1">
      <c r="A80" s="286"/>
      <c r="B80" s="273"/>
      <c r="C80" s="8"/>
      <c r="D80" s="270"/>
      <c r="E80" s="270"/>
      <c r="F80" s="270"/>
      <c r="G80" s="8"/>
      <c r="H80" s="8"/>
      <c r="I80" s="8"/>
      <c r="J80" s="8"/>
      <c r="K80" s="8"/>
      <c r="L80" s="8"/>
      <c r="M80" s="52"/>
      <c r="N80" s="281"/>
      <c r="O80" s="281"/>
      <c r="P80" s="281"/>
    </row>
    <row r="81" spans="1:16" s="8" customFormat="1" ht="18" customHeight="1">
      <c r="A81" s="586" t="s">
        <v>80</v>
      </c>
      <c r="B81" s="587"/>
      <c r="C81" s="587"/>
      <c r="D81" s="270"/>
      <c r="E81" s="270"/>
      <c r="F81" s="270"/>
      <c r="K81" s="279"/>
      <c r="L81" s="279"/>
      <c r="M81" s="279"/>
      <c r="N81" s="279"/>
      <c r="O81" s="279"/>
      <c r="P81" s="279"/>
    </row>
    <row r="82" spans="1:16" s="86" customFormat="1" ht="18" customHeight="1">
      <c r="A82" s="286" t="s">
        <v>6964</v>
      </c>
      <c r="B82" s="273"/>
      <c r="C82" s="8"/>
      <c r="D82" s="542" t="s">
        <v>5782</v>
      </c>
      <c r="E82" s="542"/>
      <c r="F82" s="542"/>
      <c r="G82" s="8"/>
      <c r="H82" s="542" t="s">
        <v>6965</v>
      </c>
      <c r="I82" s="542"/>
      <c r="J82" s="542"/>
      <c r="K82" s="8"/>
      <c r="L82" s="8"/>
      <c r="M82" s="9" t="s">
        <v>6966</v>
      </c>
      <c r="N82" s="8" t="s">
        <v>6967</v>
      </c>
      <c r="O82" s="8"/>
      <c r="P82" s="8"/>
    </row>
    <row r="83" spans="1:16" s="86" customFormat="1" ht="18" customHeight="1">
      <c r="A83" s="286"/>
      <c r="B83" s="273"/>
      <c r="C83" s="8"/>
      <c r="D83" s="270"/>
      <c r="E83" s="270"/>
      <c r="F83" s="270"/>
      <c r="G83" s="8"/>
      <c r="H83" s="8"/>
      <c r="I83" s="8"/>
      <c r="J83" s="8"/>
      <c r="K83" s="8"/>
      <c r="L83" s="8"/>
      <c r="M83" s="52" t="s">
        <v>5778</v>
      </c>
      <c r="N83" s="8" t="s">
        <v>1127</v>
      </c>
      <c r="O83" s="8"/>
      <c r="P83" s="8"/>
    </row>
    <row r="84" spans="1:16" s="86" customFormat="1" ht="18" customHeight="1">
      <c r="A84" s="286"/>
      <c r="B84" s="273"/>
      <c r="C84" s="8"/>
      <c r="D84" s="270"/>
      <c r="E84" s="270"/>
      <c r="F84" s="270"/>
      <c r="G84" s="8"/>
      <c r="H84" s="8"/>
      <c r="I84" s="8"/>
      <c r="J84" s="8"/>
      <c r="K84" s="8"/>
      <c r="L84" s="8"/>
      <c r="M84" s="52" t="s">
        <v>5780</v>
      </c>
      <c r="N84" s="375" t="s">
        <v>1128</v>
      </c>
      <c r="O84" s="8"/>
      <c r="P84" s="8"/>
    </row>
    <row r="85" spans="1:16" s="86" customFormat="1" ht="18" customHeight="1">
      <c r="A85" s="286"/>
      <c r="B85" s="273"/>
      <c r="C85" s="8"/>
      <c r="D85" s="270"/>
      <c r="E85" s="270"/>
      <c r="F85" s="270"/>
      <c r="G85" s="8"/>
      <c r="H85" s="8"/>
      <c r="I85" s="8"/>
      <c r="J85" s="8"/>
      <c r="K85" s="8"/>
      <c r="L85" s="8"/>
      <c r="M85" s="52"/>
      <c r="N85" s="375"/>
      <c r="O85" s="8"/>
      <c r="P85" s="8"/>
    </row>
    <row r="86" spans="1:16" s="86" customFormat="1" ht="18" customHeight="1">
      <c r="A86" s="286" t="s">
        <v>6968</v>
      </c>
      <c r="B86" s="273"/>
      <c r="C86" s="8"/>
      <c r="D86" s="542" t="s">
        <v>5782</v>
      </c>
      <c r="E86" s="542"/>
      <c r="F86" s="542"/>
      <c r="G86" s="8"/>
      <c r="H86" s="542" t="s">
        <v>6969</v>
      </c>
      <c r="I86" s="542"/>
      <c r="J86" s="542"/>
      <c r="K86" s="8"/>
      <c r="L86" s="8"/>
      <c r="M86" s="52" t="s">
        <v>6970</v>
      </c>
      <c r="N86" s="8" t="s">
        <v>6971</v>
      </c>
      <c r="O86" s="8"/>
      <c r="P86" s="8"/>
    </row>
    <row r="87" spans="1:16" s="86" customFormat="1" ht="18" customHeight="1" thickBot="1">
      <c r="A87" s="286"/>
      <c r="B87" s="273"/>
      <c r="C87" s="8"/>
      <c r="D87" s="270"/>
      <c r="E87" s="270"/>
      <c r="F87" s="270"/>
      <c r="G87" s="8"/>
      <c r="H87" s="8"/>
      <c r="I87" s="8"/>
      <c r="J87" s="8"/>
      <c r="K87" s="8"/>
      <c r="L87" s="8"/>
      <c r="M87" s="52" t="s">
        <v>5780</v>
      </c>
      <c r="N87" s="375" t="s">
        <v>1129</v>
      </c>
      <c r="O87" s="8"/>
      <c r="P87" s="8"/>
    </row>
    <row r="88" spans="1:16" s="86" customFormat="1" ht="18" customHeight="1">
      <c r="A88" s="286"/>
      <c r="B88" s="273"/>
      <c r="C88" s="549" t="s">
        <v>1047</v>
      </c>
      <c r="D88" s="533"/>
      <c r="E88" s="533"/>
      <c r="F88" s="533"/>
      <c r="G88" s="533"/>
      <c r="H88" s="533" t="s">
        <v>5785</v>
      </c>
      <c r="I88" s="533"/>
      <c r="J88" s="533"/>
      <c r="K88" s="533"/>
      <c r="L88" s="533"/>
      <c r="M88" s="533"/>
      <c r="N88" s="282" t="s">
        <v>6972</v>
      </c>
      <c r="O88" s="8"/>
      <c r="P88" s="8"/>
    </row>
    <row r="89" spans="1:16" s="86" customFormat="1" ht="18" customHeight="1">
      <c r="A89" s="286"/>
      <c r="B89" s="273"/>
      <c r="C89" s="556" t="s">
        <v>1130</v>
      </c>
      <c r="D89" s="557"/>
      <c r="E89" s="557"/>
      <c r="F89" s="557"/>
      <c r="G89" s="393"/>
      <c r="H89" s="552" t="s">
        <v>6973</v>
      </c>
      <c r="I89" s="553"/>
      <c r="J89" s="553"/>
      <c r="K89" s="553"/>
      <c r="L89" s="553" t="s">
        <v>6974</v>
      </c>
      <c r="M89" s="558"/>
      <c r="N89" s="283" t="s">
        <v>6975</v>
      </c>
      <c r="O89" s="8"/>
      <c r="P89" s="8"/>
    </row>
    <row r="90" spans="1:16" s="86" customFormat="1" ht="18" customHeight="1">
      <c r="A90" s="286"/>
      <c r="B90" s="273"/>
      <c r="C90" s="559" t="s">
        <v>6976</v>
      </c>
      <c r="D90" s="560"/>
      <c r="E90" s="560"/>
      <c r="F90" s="560"/>
      <c r="G90" s="560"/>
      <c r="H90" s="561" t="s">
        <v>6977</v>
      </c>
      <c r="I90" s="560"/>
      <c r="J90" s="560"/>
      <c r="K90" s="560"/>
      <c r="L90" s="576" t="s">
        <v>6978</v>
      </c>
      <c r="M90" s="590"/>
      <c r="N90" s="284" t="s">
        <v>6979</v>
      </c>
      <c r="O90" s="8"/>
      <c r="P90" s="8"/>
    </row>
    <row r="91" spans="1:16" s="86" customFormat="1" ht="18" customHeight="1" thickBot="1">
      <c r="A91" s="286"/>
      <c r="B91" s="273"/>
      <c r="C91" s="563" t="s">
        <v>6980</v>
      </c>
      <c r="D91" s="564"/>
      <c r="E91" s="564"/>
      <c r="F91" s="564"/>
      <c r="G91" s="543"/>
      <c r="H91" s="543" t="s">
        <v>1131</v>
      </c>
      <c r="I91" s="544"/>
      <c r="J91" s="544"/>
      <c r="K91" s="544"/>
      <c r="L91" s="571" t="s">
        <v>5886</v>
      </c>
      <c r="M91" s="591"/>
      <c r="N91" s="285" t="s">
        <v>5887</v>
      </c>
      <c r="O91" s="8"/>
      <c r="P91" s="8"/>
    </row>
    <row r="92" spans="1:16" s="8" customFormat="1" ht="18" customHeight="1">
      <c r="A92" s="287"/>
      <c r="B92" s="376"/>
      <c r="C92" s="34"/>
      <c r="D92" s="34"/>
      <c r="E92" s="34"/>
      <c r="F92" s="34"/>
      <c r="G92" s="34"/>
      <c r="H92" s="278"/>
      <c r="I92" s="278"/>
      <c r="J92" s="278"/>
      <c r="K92" s="278"/>
      <c r="L92" s="279"/>
      <c r="M92" s="279"/>
      <c r="N92" s="281"/>
      <c r="O92" s="281"/>
      <c r="P92" s="281"/>
    </row>
    <row r="93" spans="1:14" s="8" customFormat="1" ht="18" customHeight="1">
      <c r="A93" s="588" t="s">
        <v>5888</v>
      </c>
      <c r="B93" s="589"/>
      <c r="C93" s="589"/>
      <c r="D93" s="542" t="s">
        <v>3272</v>
      </c>
      <c r="E93" s="542"/>
      <c r="F93" s="542"/>
      <c r="H93" s="542" t="s">
        <v>1132</v>
      </c>
      <c r="I93" s="542"/>
      <c r="J93" s="542"/>
      <c r="M93" s="9" t="s">
        <v>5889</v>
      </c>
      <c r="N93" s="8" t="s">
        <v>5890</v>
      </c>
    </row>
    <row r="94" spans="1:14" s="8" customFormat="1" ht="18" customHeight="1">
      <c r="A94" s="321"/>
      <c r="B94" s="377"/>
      <c r="C94" s="377"/>
      <c r="D94" s="270"/>
      <c r="E94" s="270"/>
      <c r="F94" s="270"/>
      <c r="M94" s="52" t="s">
        <v>5778</v>
      </c>
      <c r="N94" s="8" t="s">
        <v>1127</v>
      </c>
    </row>
    <row r="95" spans="1:14" s="8" customFormat="1" ht="18" customHeight="1">
      <c r="A95" s="321"/>
      <c r="B95" s="377"/>
      <c r="C95" s="377"/>
      <c r="D95" s="270"/>
      <c r="E95" s="270"/>
      <c r="F95" s="270"/>
      <c r="M95" s="52" t="s">
        <v>5780</v>
      </c>
      <c r="N95" s="375" t="s">
        <v>1133</v>
      </c>
    </row>
    <row r="96" spans="1:16" s="8" customFormat="1" ht="18" customHeight="1">
      <c r="A96" s="287"/>
      <c r="B96" s="376"/>
      <c r="C96" s="34"/>
      <c r="D96" s="34"/>
      <c r="E96" s="34"/>
      <c r="F96" s="34"/>
      <c r="G96" s="34"/>
      <c r="H96" s="278"/>
      <c r="I96" s="278"/>
      <c r="J96" s="278"/>
      <c r="K96" s="278"/>
      <c r="L96" s="279"/>
      <c r="M96" s="279"/>
      <c r="N96" s="281"/>
      <c r="O96" s="281"/>
      <c r="P96" s="281"/>
    </row>
    <row r="97" spans="1:16" s="86" customFormat="1" ht="18" customHeight="1">
      <c r="A97" s="586" t="s">
        <v>1134</v>
      </c>
      <c r="B97" s="587"/>
      <c r="C97" s="587"/>
      <c r="D97" s="270"/>
      <c r="E97" s="270"/>
      <c r="F97" s="270"/>
      <c r="G97" s="8"/>
      <c r="H97" s="8"/>
      <c r="I97" s="8"/>
      <c r="J97" s="8"/>
      <c r="K97" s="279"/>
      <c r="L97" s="279"/>
      <c r="M97" s="279"/>
      <c r="N97" s="279"/>
      <c r="O97" s="279"/>
      <c r="P97" s="279"/>
    </row>
    <row r="98" spans="1:16" s="86" customFormat="1" ht="18" customHeight="1">
      <c r="A98" s="583" t="s">
        <v>1135</v>
      </c>
      <c r="B98" s="584"/>
      <c r="C98" s="584"/>
      <c r="D98" s="585"/>
      <c r="E98" s="585"/>
      <c r="F98" s="585"/>
      <c r="G98" s="8"/>
      <c r="H98" s="542" t="s">
        <v>5891</v>
      </c>
      <c r="I98" s="542"/>
      <c r="J98" s="542"/>
      <c r="K98" s="8"/>
      <c r="L98" s="8"/>
      <c r="M98" s="9" t="s">
        <v>6966</v>
      </c>
      <c r="N98" s="8" t="s">
        <v>5892</v>
      </c>
      <c r="O98" s="8"/>
      <c r="P98" s="8"/>
    </row>
    <row r="99" spans="1:16" s="86" customFormat="1" ht="18" customHeight="1">
      <c r="A99" s="320"/>
      <c r="B99" s="378"/>
      <c r="C99" s="378"/>
      <c r="D99" s="379"/>
      <c r="E99" s="379"/>
      <c r="F99" s="379"/>
      <c r="G99" s="8"/>
      <c r="H99" s="270"/>
      <c r="I99" s="270"/>
      <c r="J99" s="270"/>
      <c r="K99" s="8"/>
      <c r="L99" s="8"/>
      <c r="M99" s="8"/>
      <c r="N99" s="8"/>
      <c r="O99" s="8"/>
      <c r="P99" s="8"/>
    </row>
    <row r="100" spans="1:16" s="86" customFormat="1" ht="18" customHeight="1">
      <c r="A100" s="286" t="s">
        <v>1754</v>
      </c>
      <c r="B100" s="273"/>
      <c r="C100" s="8"/>
      <c r="D100" s="542" t="s">
        <v>5893</v>
      </c>
      <c r="E100" s="542"/>
      <c r="F100" s="542"/>
      <c r="G100" s="8"/>
      <c r="H100" s="542" t="s">
        <v>5894</v>
      </c>
      <c r="I100" s="542"/>
      <c r="J100" s="542"/>
      <c r="K100" s="8"/>
      <c r="L100" s="8"/>
      <c r="M100" s="52" t="s">
        <v>5895</v>
      </c>
      <c r="N100" s="8" t="s">
        <v>5896</v>
      </c>
      <c r="O100" s="8"/>
      <c r="P100" s="8"/>
    </row>
    <row r="101" spans="1:16" s="86" customFormat="1" ht="18" customHeight="1" thickBot="1">
      <c r="A101" s="286"/>
      <c r="B101" s="273"/>
      <c r="C101" s="8"/>
      <c r="D101" s="270"/>
      <c r="E101" s="270"/>
      <c r="F101" s="270"/>
      <c r="G101" s="8"/>
      <c r="H101" s="8"/>
      <c r="I101" s="8"/>
      <c r="J101" s="8"/>
      <c r="K101" s="8"/>
      <c r="L101" s="8"/>
      <c r="M101" s="52" t="s">
        <v>5780</v>
      </c>
      <c r="N101" s="375" t="s">
        <v>1756</v>
      </c>
      <c r="O101" s="8"/>
      <c r="P101" s="8"/>
    </row>
    <row r="102" spans="1:16" s="86" customFormat="1" ht="18" customHeight="1">
      <c r="A102" s="286"/>
      <c r="B102" s="273"/>
      <c r="C102" s="549" t="s">
        <v>1047</v>
      </c>
      <c r="D102" s="533"/>
      <c r="E102" s="533"/>
      <c r="F102" s="533"/>
      <c r="G102" s="533"/>
      <c r="H102" s="533" t="s">
        <v>5785</v>
      </c>
      <c r="I102" s="533"/>
      <c r="J102" s="533"/>
      <c r="K102" s="533"/>
      <c r="L102" s="533"/>
      <c r="M102" s="533"/>
      <c r="N102" s="282" t="s">
        <v>5897</v>
      </c>
      <c r="O102" s="8"/>
      <c r="P102" s="8"/>
    </row>
    <row r="103" spans="1:16" s="86" customFormat="1" ht="18" customHeight="1">
      <c r="A103" s="286"/>
      <c r="B103" s="273"/>
      <c r="C103" s="556" t="s">
        <v>1757</v>
      </c>
      <c r="D103" s="557"/>
      <c r="E103" s="557"/>
      <c r="F103" s="557"/>
      <c r="G103" s="393"/>
      <c r="H103" s="552" t="s">
        <v>5898</v>
      </c>
      <c r="I103" s="553"/>
      <c r="J103" s="553"/>
      <c r="K103" s="553"/>
      <c r="L103" s="553" t="s">
        <v>421</v>
      </c>
      <c r="M103" s="558"/>
      <c r="N103" s="283" t="s">
        <v>5899</v>
      </c>
      <c r="O103" s="8"/>
      <c r="P103" s="8"/>
    </row>
    <row r="104" spans="1:16" s="86" customFormat="1" ht="18" customHeight="1">
      <c r="A104" s="286"/>
      <c r="B104" s="273"/>
      <c r="C104" s="613" t="s">
        <v>5900</v>
      </c>
      <c r="D104" s="614"/>
      <c r="E104" s="614"/>
      <c r="F104" s="614"/>
      <c r="G104" s="615"/>
      <c r="H104" s="561" t="s">
        <v>5901</v>
      </c>
      <c r="I104" s="560"/>
      <c r="J104" s="560"/>
      <c r="K104" s="560"/>
      <c r="L104" s="560" t="s">
        <v>5902</v>
      </c>
      <c r="M104" s="562"/>
      <c r="N104" s="284" t="s">
        <v>5903</v>
      </c>
      <c r="O104" s="8"/>
      <c r="P104" s="8"/>
    </row>
    <row r="105" spans="1:16" s="86" customFormat="1" ht="18" customHeight="1">
      <c r="A105" s="286"/>
      <c r="B105" s="273"/>
      <c r="C105" s="559" t="s">
        <v>422</v>
      </c>
      <c r="D105" s="560"/>
      <c r="E105" s="560"/>
      <c r="F105" s="560"/>
      <c r="G105" s="560"/>
      <c r="H105" s="561" t="s">
        <v>5904</v>
      </c>
      <c r="I105" s="560"/>
      <c r="J105" s="560"/>
      <c r="K105" s="560"/>
      <c r="L105" s="560" t="s">
        <v>5905</v>
      </c>
      <c r="M105" s="562"/>
      <c r="N105" s="284" t="s">
        <v>5906</v>
      </c>
      <c r="O105" s="8"/>
      <c r="P105" s="8"/>
    </row>
    <row r="106" spans="1:16" s="86" customFormat="1" ht="18" customHeight="1" thickBot="1">
      <c r="A106" s="286"/>
      <c r="B106" s="273"/>
      <c r="C106" s="563" t="s">
        <v>423</v>
      </c>
      <c r="D106" s="564"/>
      <c r="E106" s="564"/>
      <c r="F106" s="564"/>
      <c r="G106" s="543"/>
      <c r="H106" s="543" t="s">
        <v>5907</v>
      </c>
      <c r="I106" s="544"/>
      <c r="J106" s="544"/>
      <c r="K106" s="544"/>
      <c r="L106" s="571" t="s">
        <v>5908</v>
      </c>
      <c r="M106" s="591"/>
      <c r="N106" s="285" t="s">
        <v>5909</v>
      </c>
      <c r="O106" s="8"/>
      <c r="P106" s="8"/>
    </row>
    <row r="107" spans="1:16" s="86" customFormat="1" ht="18" customHeight="1">
      <c r="A107" s="320"/>
      <c r="B107" s="378"/>
      <c r="C107" s="378"/>
      <c r="D107" s="379"/>
      <c r="E107" s="379"/>
      <c r="F107" s="379"/>
      <c r="G107" s="8"/>
      <c r="H107" s="270"/>
      <c r="I107" s="270"/>
      <c r="J107" s="270"/>
      <c r="K107" s="8"/>
      <c r="L107" s="8"/>
      <c r="M107" s="8"/>
      <c r="N107" s="8"/>
      <c r="O107" s="8"/>
      <c r="P107" s="8"/>
    </row>
    <row r="108" spans="1:16" s="86" customFormat="1" ht="18" customHeight="1">
      <c r="A108" s="320"/>
      <c r="B108" s="378"/>
      <c r="C108" s="378"/>
      <c r="D108" s="379"/>
      <c r="E108" s="379"/>
      <c r="F108" s="379"/>
      <c r="G108" s="8"/>
      <c r="H108" s="270"/>
      <c r="I108" s="270"/>
      <c r="J108" s="270"/>
      <c r="K108" s="8"/>
      <c r="L108" s="8"/>
      <c r="M108" s="8"/>
      <c r="N108" s="8"/>
      <c r="O108" s="8"/>
      <c r="P108" s="8"/>
    </row>
    <row r="109" spans="1:16" s="86" customFormat="1" ht="18" customHeight="1">
      <c r="A109" s="286" t="s">
        <v>5910</v>
      </c>
      <c r="B109" s="273"/>
      <c r="C109" s="8"/>
      <c r="D109" s="542" t="s">
        <v>5776</v>
      </c>
      <c r="E109" s="542"/>
      <c r="F109" s="542"/>
      <c r="G109" s="8"/>
      <c r="H109" s="548" t="s">
        <v>5911</v>
      </c>
      <c r="I109" s="548"/>
      <c r="J109" s="548"/>
      <c r="K109" s="8"/>
      <c r="L109" s="8"/>
      <c r="M109" s="9" t="s">
        <v>5912</v>
      </c>
      <c r="N109" s="8" t="s">
        <v>5913</v>
      </c>
      <c r="O109" s="8"/>
      <c r="P109" s="8"/>
    </row>
    <row r="110" spans="1:16" s="86" customFormat="1" ht="18" customHeight="1">
      <c r="A110" s="286"/>
      <c r="B110" s="273"/>
      <c r="C110" s="8"/>
      <c r="D110" s="270"/>
      <c r="E110" s="270"/>
      <c r="F110" s="270"/>
      <c r="G110" s="8"/>
      <c r="H110" s="8"/>
      <c r="I110" s="8"/>
      <c r="J110" s="8"/>
      <c r="K110" s="8"/>
      <c r="L110" s="8"/>
      <c r="M110" s="52" t="s">
        <v>5778</v>
      </c>
      <c r="N110" s="8" t="s">
        <v>1755</v>
      </c>
      <c r="O110" s="8"/>
      <c r="P110" s="8"/>
    </row>
    <row r="111" spans="1:16" s="86" customFormat="1" ht="18" customHeight="1">
      <c r="A111" s="286"/>
      <c r="B111" s="273"/>
      <c r="C111" s="8"/>
      <c r="D111" s="270"/>
      <c r="E111" s="270"/>
      <c r="F111" s="270"/>
      <c r="G111" s="8"/>
      <c r="H111" s="8"/>
      <c r="I111" s="8"/>
      <c r="J111" s="8"/>
      <c r="K111" s="8"/>
      <c r="L111" s="8"/>
      <c r="M111" s="52" t="s">
        <v>5780</v>
      </c>
      <c r="N111" s="375" t="s">
        <v>424</v>
      </c>
      <c r="O111" s="8"/>
      <c r="P111" s="8"/>
    </row>
    <row r="112" spans="1:16" s="86" customFormat="1" ht="18" customHeight="1">
      <c r="A112" s="286"/>
      <c r="B112" s="273"/>
      <c r="C112" s="8"/>
      <c r="D112" s="270"/>
      <c r="E112" s="270"/>
      <c r="F112" s="270"/>
      <c r="G112" s="8"/>
      <c r="H112" s="8"/>
      <c r="I112" s="8"/>
      <c r="J112" s="8"/>
      <c r="K112" s="8"/>
      <c r="L112" s="8"/>
      <c r="M112" s="52"/>
      <c r="N112" s="8"/>
      <c r="O112" s="8"/>
      <c r="P112" s="8"/>
    </row>
    <row r="113" spans="1:16" s="86" customFormat="1" ht="18" customHeight="1">
      <c r="A113" s="286" t="s">
        <v>2093</v>
      </c>
      <c r="B113" s="273"/>
      <c r="C113" s="8"/>
      <c r="D113" s="542" t="s">
        <v>5776</v>
      </c>
      <c r="E113" s="542"/>
      <c r="F113" s="542"/>
      <c r="G113" s="8"/>
      <c r="H113" s="548" t="s">
        <v>5914</v>
      </c>
      <c r="I113" s="548"/>
      <c r="J113" s="548"/>
      <c r="K113" s="8"/>
      <c r="L113" s="8"/>
      <c r="M113" s="9" t="s">
        <v>5915</v>
      </c>
      <c r="N113" s="8" t="s">
        <v>5916</v>
      </c>
      <c r="O113" s="8"/>
      <c r="P113" s="8"/>
    </row>
    <row r="114" spans="1:16" s="8" customFormat="1" ht="18" customHeight="1">
      <c r="A114" s="287"/>
      <c r="B114" s="376"/>
      <c r="C114" s="34"/>
      <c r="D114" s="34"/>
      <c r="E114" s="34"/>
      <c r="F114" s="34"/>
      <c r="G114" s="34"/>
      <c r="H114" s="278"/>
      <c r="I114" s="278"/>
      <c r="J114" s="278"/>
      <c r="K114" s="278"/>
      <c r="L114" s="279"/>
      <c r="M114" s="52" t="s">
        <v>5778</v>
      </c>
      <c r="N114" s="281" t="s">
        <v>425</v>
      </c>
      <c r="O114" s="281"/>
      <c r="P114" s="281"/>
    </row>
    <row r="115" spans="1:16" s="8" customFormat="1" ht="18" customHeight="1">
      <c r="A115" s="287"/>
      <c r="B115" s="376"/>
      <c r="C115" s="34"/>
      <c r="D115" s="34"/>
      <c r="E115" s="34"/>
      <c r="F115" s="34"/>
      <c r="G115" s="34"/>
      <c r="H115" s="278"/>
      <c r="I115" s="278"/>
      <c r="J115" s="278"/>
      <c r="K115" s="278"/>
      <c r="L115" s="279"/>
      <c r="M115" s="52" t="s">
        <v>5780</v>
      </c>
      <c r="N115" s="375" t="s">
        <v>426</v>
      </c>
      <c r="O115" s="281"/>
      <c r="P115" s="281"/>
    </row>
    <row r="116" spans="1:16" s="8" customFormat="1" ht="18" customHeight="1">
      <c r="A116" s="287"/>
      <c r="B116" s="376"/>
      <c r="C116" s="34"/>
      <c r="D116" s="34"/>
      <c r="E116" s="34"/>
      <c r="F116" s="34"/>
      <c r="G116" s="34"/>
      <c r="H116" s="278"/>
      <c r="I116" s="278"/>
      <c r="J116" s="278"/>
      <c r="K116" s="278"/>
      <c r="L116" s="279"/>
      <c r="M116" s="279"/>
      <c r="N116" s="281"/>
      <c r="O116" s="281"/>
      <c r="P116" s="281"/>
    </row>
    <row r="117" spans="1:16" s="8" customFormat="1" ht="18" customHeight="1">
      <c r="A117" s="286" t="s">
        <v>5917</v>
      </c>
      <c r="B117" s="273"/>
      <c r="D117" s="542" t="s">
        <v>5776</v>
      </c>
      <c r="E117" s="542"/>
      <c r="F117" s="542"/>
      <c r="G117" s="34"/>
      <c r="H117" s="576" t="s">
        <v>5918</v>
      </c>
      <c r="I117" s="576"/>
      <c r="J117" s="576"/>
      <c r="K117" s="278"/>
      <c r="L117" s="279"/>
      <c r="M117" s="52" t="s">
        <v>5919</v>
      </c>
      <c r="N117" s="281" t="s">
        <v>5920</v>
      </c>
      <c r="O117" s="281"/>
      <c r="P117" s="281"/>
    </row>
    <row r="118" spans="1:16" s="8" customFormat="1" ht="18" customHeight="1" thickBot="1">
      <c r="A118" s="25"/>
      <c r="B118" s="25"/>
      <c r="C118" s="288"/>
      <c r="D118" s="278"/>
      <c r="E118" s="278"/>
      <c r="F118" s="278"/>
      <c r="G118" s="278"/>
      <c r="H118" s="278"/>
      <c r="I118" s="278"/>
      <c r="J118" s="278"/>
      <c r="K118" s="278"/>
      <c r="L118" s="279"/>
      <c r="M118" s="52" t="s">
        <v>5780</v>
      </c>
      <c r="N118" s="375" t="s">
        <v>427</v>
      </c>
      <c r="O118" s="281"/>
      <c r="P118" s="281"/>
    </row>
    <row r="119" spans="1:16" s="86" customFormat="1" ht="18" customHeight="1">
      <c r="A119" s="25"/>
      <c r="B119" s="25"/>
      <c r="C119" s="549" t="s">
        <v>1047</v>
      </c>
      <c r="D119" s="533"/>
      <c r="E119" s="533"/>
      <c r="F119" s="533"/>
      <c r="G119" s="533"/>
      <c r="H119" s="533" t="s">
        <v>5785</v>
      </c>
      <c r="I119" s="533"/>
      <c r="J119" s="533"/>
      <c r="K119" s="533"/>
      <c r="L119" s="533"/>
      <c r="M119" s="533"/>
      <c r="N119" s="254" t="s">
        <v>5921</v>
      </c>
      <c r="O119" s="279"/>
      <c r="P119" s="279"/>
    </row>
    <row r="120" spans="1:16" s="86" customFormat="1" ht="18" customHeight="1">
      <c r="A120" s="572"/>
      <c r="B120" s="25"/>
      <c r="C120" s="578" t="s">
        <v>5922</v>
      </c>
      <c r="D120" s="579"/>
      <c r="E120" s="579"/>
      <c r="F120" s="579"/>
      <c r="G120" s="579"/>
      <c r="H120" s="561" t="s">
        <v>6895</v>
      </c>
      <c r="I120" s="560"/>
      <c r="J120" s="560"/>
      <c r="K120" s="560"/>
      <c r="L120" s="574" t="s">
        <v>5923</v>
      </c>
      <c r="M120" s="575"/>
      <c r="N120" s="280" t="s">
        <v>5924</v>
      </c>
      <c r="O120" s="281"/>
      <c r="P120" s="281"/>
    </row>
    <row r="121" spans="1:16" s="86" customFormat="1" ht="18" customHeight="1">
      <c r="A121" s="573"/>
      <c r="B121" s="25"/>
      <c r="C121" s="580" t="s">
        <v>5925</v>
      </c>
      <c r="D121" s="579"/>
      <c r="E121" s="579"/>
      <c r="F121" s="579"/>
      <c r="G121" s="579"/>
      <c r="H121" s="561" t="s">
        <v>5926</v>
      </c>
      <c r="I121" s="560"/>
      <c r="J121" s="560"/>
      <c r="K121" s="560"/>
      <c r="L121" s="574" t="s">
        <v>5927</v>
      </c>
      <c r="M121" s="575"/>
      <c r="N121" s="280" t="s">
        <v>5928</v>
      </c>
      <c r="O121" s="281"/>
      <c r="P121" s="281"/>
    </row>
    <row r="122" spans="1:16" s="86" customFormat="1" ht="18" customHeight="1" thickBot="1">
      <c r="A122" s="25"/>
      <c r="B122" s="25"/>
      <c r="C122" s="577" t="s">
        <v>5929</v>
      </c>
      <c r="D122" s="564"/>
      <c r="E122" s="564"/>
      <c r="F122" s="564"/>
      <c r="G122" s="564"/>
      <c r="H122" s="543" t="s">
        <v>5926</v>
      </c>
      <c r="I122" s="544"/>
      <c r="J122" s="544"/>
      <c r="K122" s="544"/>
      <c r="L122" s="544" t="s">
        <v>428</v>
      </c>
      <c r="M122" s="545"/>
      <c r="N122" s="276" t="s">
        <v>5930</v>
      </c>
      <c r="O122" s="281"/>
      <c r="P122" s="281"/>
    </row>
    <row r="123" spans="1:16" s="8" customFormat="1" ht="18" customHeight="1">
      <c r="A123" s="25"/>
      <c r="B123" s="25"/>
      <c r="C123" s="288"/>
      <c r="D123" s="278"/>
      <c r="E123" s="278"/>
      <c r="F123" s="278"/>
      <c r="G123" s="278"/>
      <c r="H123" s="278"/>
      <c r="I123" s="278"/>
      <c r="J123" s="278"/>
      <c r="K123" s="278"/>
      <c r="L123" s="279"/>
      <c r="M123" s="279"/>
      <c r="N123" s="281"/>
      <c r="O123" s="281"/>
      <c r="P123" s="281"/>
    </row>
    <row r="124" spans="1:16" s="8" customFormat="1" ht="18" customHeight="1">
      <c r="A124" s="581" t="s">
        <v>5931</v>
      </c>
      <c r="B124" s="582"/>
      <c r="C124" s="582"/>
      <c r="D124" s="560" t="s">
        <v>43</v>
      </c>
      <c r="E124" s="560"/>
      <c r="F124" s="278"/>
      <c r="G124" s="278"/>
      <c r="H124" s="560" t="s">
        <v>5932</v>
      </c>
      <c r="I124" s="560"/>
      <c r="J124" s="560"/>
      <c r="K124" s="278"/>
      <c r="L124" s="279"/>
      <c r="M124" s="9" t="s">
        <v>5933</v>
      </c>
      <c r="N124" s="281" t="s">
        <v>5892</v>
      </c>
      <c r="O124" s="281"/>
      <c r="P124" s="281"/>
    </row>
    <row r="125" spans="1:16" s="8" customFormat="1" ht="18.75" customHeight="1">
      <c r="A125" s="582"/>
      <c r="B125" s="582"/>
      <c r="C125" s="582"/>
      <c r="D125" s="278"/>
      <c r="E125" s="278"/>
      <c r="F125" s="278"/>
      <c r="G125" s="278"/>
      <c r="H125" s="278"/>
      <c r="I125" s="278"/>
      <c r="J125" s="278"/>
      <c r="K125" s="278"/>
      <c r="L125" s="279"/>
      <c r="M125" s="52" t="s">
        <v>5778</v>
      </c>
      <c r="N125" s="281" t="s">
        <v>1755</v>
      </c>
      <c r="O125" s="281"/>
      <c r="P125" s="281"/>
    </row>
    <row r="126" spans="1:16" s="8" customFormat="1" ht="18" customHeight="1">
      <c r="A126" s="25"/>
      <c r="B126" s="25"/>
      <c r="C126" s="288"/>
      <c r="D126" s="278"/>
      <c r="E126" s="278"/>
      <c r="F126" s="278"/>
      <c r="G126" s="278"/>
      <c r="H126" s="278"/>
      <c r="I126" s="278"/>
      <c r="J126" s="278"/>
      <c r="K126" s="278"/>
      <c r="L126" s="279"/>
      <c r="M126" s="52" t="s">
        <v>5780</v>
      </c>
      <c r="N126" s="380" t="s">
        <v>429</v>
      </c>
      <c r="O126" s="281"/>
      <c r="P126" s="281"/>
    </row>
    <row r="127" spans="1:17" ht="18.75" customHeight="1">
      <c r="A127" s="25"/>
      <c r="B127" s="79"/>
      <c r="C127" s="79"/>
      <c r="D127" s="79"/>
      <c r="E127" s="79"/>
      <c r="F127" s="79"/>
      <c r="G127" s="79"/>
      <c r="H127" s="8"/>
      <c r="I127" s="8"/>
      <c r="J127" s="8"/>
      <c r="K127" s="8"/>
      <c r="L127" s="8"/>
      <c r="M127" s="8"/>
      <c r="N127" s="8"/>
      <c r="O127" s="8"/>
      <c r="P127" s="8"/>
      <c r="Q127" s="3">
        <v>53</v>
      </c>
    </row>
    <row r="128" spans="1:17" s="86" customFormat="1" ht="18.75" customHeight="1">
      <c r="A128" s="79" t="s">
        <v>2480</v>
      </c>
      <c r="B128" s="25"/>
      <c r="C128" s="8"/>
      <c r="D128" s="79" t="s">
        <v>5934</v>
      </c>
      <c r="E128" s="25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6">
        <v>53</v>
      </c>
    </row>
    <row r="129" spans="1:16" s="86" customFormat="1" ht="18.75" customHeight="1">
      <c r="A129" s="79"/>
      <c r="B129" s="2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s="86" customFormat="1" ht="18.75" customHeight="1">
      <c r="A130" s="25" t="s">
        <v>5935</v>
      </c>
      <c r="B130" s="25"/>
      <c r="C130" s="8"/>
      <c r="D130" s="8" t="s">
        <v>5936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7" s="86" customFormat="1" ht="18.75" customHeight="1">
      <c r="A131" s="79"/>
      <c r="B131" s="25"/>
      <c r="C131" s="542" t="s">
        <v>5937</v>
      </c>
      <c r="D131" s="542"/>
      <c r="E131" s="542"/>
      <c r="F131" s="8"/>
      <c r="G131" s="548" t="s">
        <v>5938</v>
      </c>
      <c r="H131" s="548"/>
      <c r="I131" s="548"/>
      <c r="J131" s="8"/>
      <c r="K131" s="8"/>
      <c r="L131" s="8"/>
      <c r="M131" s="52" t="s">
        <v>5939</v>
      </c>
      <c r="N131" s="8" t="s">
        <v>5940</v>
      </c>
      <c r="O131" s="8"/>
      <c r="P131" s="8"/>
      <c r="Q131" s="86">
        <v>53</v>
      </c>
    </row>
    <row r="132" spans="1:16" s="86" customFormat="1" ht="18.75" customHeight="1" thickBot="1">
      <c r="A132" s="79"/>
      <c r="B132" s="25"/>
      <c r="C132" s="270"/>
      <c r="D132" s="270"/>
      <c r="E132" s="270"/>
      <c r="F132" s="8"/>
      <c r="G132" s="8"/>
      <c r="H132" s="8"/>
      <c r="I132" s="8"/>
      <c r="J132" s="8"/>
      <c r="K132" s="8"/>
      <c r="L132" s="8"/>
      <c r="M132" s="52" t="s">
        <v>5780</v>
      </c>
      <c r="N132" s="375" t="s">
        <v>430</v>
      </c>
      <c r="O132" s="8"/>
      <c r="P132" s="8"/>
    </row>
    <row r="133" spans="1:14" s="86" customFormat="1" ht="18.75" customHeight="1">
      <c r="A133" s="25"/>
      <c r="B133" s="25"/>
      <c r="C133" s="549" t="s">
        <v>5941</v>
      </c>
      <c r="D133" s="533"/>
      <c r="E133" s="533"/>
      <c r="F133" s="533"/>
      <c r="G133" s="533"/>
      <c r="H133" s="533" t="s">
        <v>5942</v>
      </c>
      <c r="I133" s="533"/>
      <c r="J133" s="533"/>
      <c r="K133" s="533"/>
      <c r="L133" s="533"/>
      <c r="M133" s="533"/>
      <c r="N133" s="254" t="s">
        <v>5943</v>
      </c>
    </row>
    <row r="134" spans="1:14" s="86" customFormat="1" ht="18.75" customHeight="1">
      <c r="A134" s="25"/>
      <c r="B134" s="25"/>
      <c r="C134" s="565" t="s">
        <v>5944</v>
      </c>
      <c r="D134" s="566"/>
      <c r="E134" s="566"/>
      <c r="F134" s="566"/>
      <c r="G134" s="566"/>
      <c r="H134" s="552" t="s">
        <v>5945</v>
      </c>
      <c r="I134" s="553"/>
      <c r="J134" s="553"/>
      <c r="K134" s="553"/>
      <c r="L134" s="601" t="s">
        <v>5946</v>
      </c>
      <c r="M134" s="602"/>
      <c r="N134" s="275" t="s">
        <v>5947</v>
      </c>
    </row>
    <row r="135" spans="1:14" s="86" customFormat="1" ht="18.75" customHeight="1">
      <c r="A135" s="25"/>
      <c r="B135" s="25"/>
      <c r="C135" s="578" t="s">
        <v>5948</v>
      </c>
      <c r="D135" s="579"/>
      <c r="E135" s="579"/>
      <c r="F135" s="579"/>
      <c r="G135" s="579"/>
      <c r="H135" s="599" t="s">
        <v>5949</v>
      </c>
      <c r="I135" s="600"/>
      <c r="J135" s="600"/>
      <c r="K135" s="600"/>
      <c r="L135" s="576" t="s">
        <v>5950</v>
      </c>
      <c r="M135" s="590"/>
      <c r="N135" s="280" t="s">
        <v>5951</v>
      </c>
    </row>
    <row r="136" spans="1:14" s="86" customFormat="1" ht="18.75" customHeight="1" thickBot="1">
      <c r="A136" s="25"/>
      <c r="B136" s="25"/>
      <c r="C136" s="563" t="s">
        <v>5952</v>
      </c>
      <c r="D136" s="564"/>
      <c r="E136" s="564"/>
      <c r="F136" s="564"/>
      <c r="G136" s="564"/>
      <c r="H136" s="543" t="s">
        <v>5953</v>
      </c>
      <c r="I136" s="544"/>
      <c r="J136" s="544"/>
      <c r="K136" s="544"/>
      <c r="L136" s="571" t="s">
        <v>5954</v>
      </c>
      <c r="M136" s="591"/>
      <c r="N136" s="276" t="s">
        <v>5955</v>
      </c>
    </row>
    <row r="137" spans="1:17" ht="18.75" customHeight="1">
      <c r="A137" s="25"/>
      <c r="B137" s="2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3">
        <v>53</v>
      </c>
    </row>
    <row r="138" spans="1:17" s="86" customFormat="1" ht="18.75" customHeight="1">
      <c r="A138" s="25" t="s">
        <v>5956</v>
      </c>
      <c r="B138" s="25"/>
      <c r="C138" s="8"/>
      <c r="D138" s="8" t="s">
        <v>5957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6">
        <v>53</v>
      </c>
    </row>
    <row r="139" spans="1:17" s="86" customFormat="1" ht="18.75" customHeight="1">
      <c r="A139" s="25"/>
      <c r="B139" s="25"/>
      <c r="C139" s="542" t="s">
        <v>5937</v>
      </c>
      <c r="D139" s="542"/>
      <c r="E139" s="542"/>
      <c r="F139" s="8"/>
      <c r="G139" s="548" t="s">
        <v>5958</v>
      </c>
      <c r="H139" s="548"/>
      <c r="I139" s="548"/>
      <c r="J139" s="8"/>
      <c r="K139" s="8"/>
      <c r="L139" s="8"/>
      <c r="M139" s="52" t="s">
        <v>5959</v>
      </c>
      <c r="N139" s="8" t="s">
        <v>5960</v>
      </c>
      <c r="O139" s="8"/>
      <c r="P139" s="8"/>
      <c r="Q139" s="86">
        <v>53</v>
      </c>
    </row>
    <row r="140" spans="1:16" s="86" customFormat="1" ht="18.75" customHeight="1" thickBot="1">
      <c r="A140" s="25"/>
      <c r="B140" s="25"/>
      <c r="C140" s="270"/>
      <c r="D140" s="270"/>
      <c r="E140" s="270"/>
      <c r="F140" s="8"/>
      <c r="G140" s="8"/>
      <c r="H140" s="8"/>
      <c r="I140" s="8"/>
      <c r="J140" s="8"/>
      <c r="K140" s="8"/>
      <c r="L140" s="8"/>
      <c r="M140" s="52" t="s">
        <v>5780</v>
      </c>
      <c r="N140" s="375" t="s">
        <v>431</v>
      </c>
      <c r="O140" s="8"/>
      <c r="P140" s="8"/>
    </row>
    <row r="141" spans="1:15" s="86" customFormat="1" ht="18.75" customHeight="1">
      <c r="A141" s="25"/>
      <c r="B141" s="25"/>
      <c r="C141" s="549" t="s">
        <v>5961</v>
      </c>
      <c r="D141" s="533"/>
      <c r="E141" s="533"/>
      <c r="F141" s="533"/>
      <c r="G141" s="533"/>
      <c r="H141" s="533" t="s">
        <v>5942</v>
      </c>
      <c r="I141" s="533"/>
      <c r="J141" s="533"/>
      <c r="K141" s="533"/>
      <c r="L141" s="533"/>
      <c r="M141" s="533"/>
      <c r="N141" s="254" t="s">
        <v>5962</v>
      </c>
      <c r="O141" s="86">
        <v>53</v>
      </c>
    </row>
    <row r="142" spans="1:15" s="86" customFormat="1" ht="18.75" customHeight="1">
      <c r="A142" s="25"/>
      <c r="B142" s="25"/>
      <c r="C142" s="565" t="s">
        <v>5944</v>
      </c>
      <c r="D142" s="566"/>
      <c r="E142" s="566"/>
      <c r="F142" s="566"/>
      <c r="G142" s="566"/>
      <c r="H142" s="552" t="s">
        <v>5945</v>
      </c>
      <c r="I142" s="553"/>
      <c r="J142" s="553"/>
      <c r="K142" s="553"/>
      <c r="L142" s="554" t="s">
        <v>5963</v>
      </c>
      <c r="M142" s="555"/>
      <c r="N142" s="275" t="s">
        <v>5964</v>
      </c>
      <c r="O142" s="86">
        <v>53</v>
      </c>
    </row>
    <row r="143" spans="1:15" s="86" customFormat="1" ht="18.75" customHeight="1">
      <c r="A143" s="25"/>
      <c r="B143" s="25"/>
      <c r="C143" s="578" t="s">
        <v>5948</v>
      </c>
      <c r="D143" s="579"/>
      <c r="E143" s="579"/>
      <c r="F143" s="579"/>
      <c r="G143" s="579"/>
      <c r="H143" s="603" t="s">
        <v>5965</v>
      </c>
      <c r="I143" s="604"/>
      <c r="J143" s="604"/>
      <c r="K143" s="604"/>
      <c r="L143" s="574" t="s">
        <v>5966</v>
      </c>
      <c r="M143" s="575"/>
      <c r="N143" s="280" t="s">
        <v>5967</v>
      </c>
      <c r="O143" s="86">
        <v>53</v>
      </c>
    </row>
    <row r="144" spans="1:15" s="86" customFormat="1" ht="18.75" customHeight="1" thickBot="1">
      <c r="A144" s="25"/>
      <c r="B144" s="25"/>
      <c r="C144" s="563" t="s">
        <v>5968</v>
      </c>
      <c r="D144" s="564"/>
      <c r="E144" s="564"/>
      <c r="F144" s="564"/>
      <c r="G144" s="564"/>
      <c r="H144" s="543" t="s">
        <v>5953</v>
      </c>
      <c r="I144" s="544"/>
      <c r="J144" s="544"/>
      <c r="K144" s="544"/>
      <c r="L144" s="567" t="s">
        <v>5969</v>
      </c>
      <c r="M144" s="568"/>
      <c r="N144" s="276" t="s">
        <v>5970</v>
      </c>
      <c r="O144" s="86">
        <v>53</v>
      </c>
    </row>
    <row r="145" spans="1:17" ht="18.75" customHeight="1">
      <c r="A145" s="25"/>
      <c r="B145" s="2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3">
        <v>53</v>
      </c>
    </row>
    <row r="146" spans="1:17" ht="18.75" customHeight="1">
      <c r="A146" s="25" t="s">
        <v>5971</v>
      </c>
      <c r="B146" s="25"/>
      <c r="C146" s="8"/>
      <c r="D146" s="8" t="s">
        <v>5972</v>
      </c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3">
        <v>53</v>
      </c>
    </row>
    <row r="147" spans="1:17" ht="18.75" customHeight="1">
      <c r="A147" s="25"/>
      <c r="B147" s="25"/>
      <c r="C147" s="542" t="s">
        <v>5937</v>
      </c>
      <c r="D147" s="542"/>
      <c r="E147" s="542"/>
      <c r="F147" s="8"/>
      <c r="G147" s="560" t="s">
        <v>5973</v>
      </c>
      <c r="H147" s="560"/>
      <c r="I147" s="560"/>
      <c r="J147" s="8"/>
      <c r="K147" s="8"/>
      <c r="L147" s="8"/>
      <c r="M147" s="52" t="s">
        <v>6925</v>
      </c>
      <c r="N147" s="8" t="s">
        <v>5974</v>
      </c>
      <c r="O147" s="8"/>
      <c r="P147" s="8"/>
      <c r="Q147" s="3">
        <v>53</v>
      </c>
    </row>
    <row r="148" spans="1:16" ht="18.75" customHeight="1" thickBot="1">
      <c r="A148" s="25"/>
      <c r="B148" s="25"/>
      <c r="C148" s="270"/>
      <c r="D148" s="270"/>
      <c r="E148" s="270"/>
      <c r="F148" s="8"/>
      <c r="G148" s="278"/>
      <c r="H148" s="278"/>
      <c r="I148" s="278"/>
      <c r="J148" s="8"/>
      <c r="K148" s="8"/>
      <c r="L148" s="8"/>
      <c r="M148" s="52" t="s">
        <v>5780</v>
      </c>
      <c r="N148" s="375" t="s">
        <v>432</v>
      </c>
      <c r="O148" s="8"/>
      <c r="P148" s="8"/>
    </row>
    <row r="149" spans="1:15" ht="18.75" customHeight="1">
      <c r="A149" s="25"/>
      <c r="B149" s="25"/>
      <c r="C149" s="549" t="s">
        <v>5975</v>
      </c>
      <c r="D149" s="533"/>
      <c r="E149" s="533"/>
      <c r="F149" s="533"/>
      <c r="G149" s="533"/>
      <c r="H149" s="533" t="s">
        <v>5942</v>
      </c>
      <c r="I149" s="533"/>
      <c r="J149" s="533"/>
      <c r="K149" s="533"/>
      <c r="L149" s="533"/>
      <c r="M149" s="533"/>
      <c r="N149" s="254" t="s">
        <v>5976</v>
      </c>
      <c r="O149" s="3">
        <v>53</v>
      </c>
    </row>
    <row r="150" spans="1:15" ht="18.75" customHeight="1">
      <c r="A150" s="25"/>
      <c r="B150" s="25"/>
      <c r="C150" s="565" t="s">
        <v>5944</v>
      </c>
      <c r="D150" s="566"/>
      <c r="E150" s="566"/>
      <c r="F150" s="566"/>
      <c r="G150" s="566"/>
      <c r="H150" s="552" t="s">
        <v>5945</v>
      </c>
      <c r="I150" s="553"/>
      <c r="J150" s="553"/>
      <c r="K150" s="553"/>
      <c r="L150" s="601" t="s">
        <v>5977</v>
      </c>
      <c r="M150" s="602"/>
      <c r="N150" s="275" t="s">
        <v>5978</v>
      </c>
      <c r="O150" s="3">
        <v>53</v>
      </c>
    </row>
    <row r="151" spans="1:15" ht="18.75" customHeight="1">
      <c r="A151" s="25"/>
      <c r="B151" s="25"/>
      <c r="C151" s="578" t="s">
        <v>5948</v>
      </c>
      <c r="D151" s="579"/>
      <c r="E151" s="579"/>
      <c r="F151" s="579"/>
      <c r="G151" s="579"/>
      <c r="H151" s="599" t="s">
        <v>5979</v>
      </c>
      <c r="I151" s="600"/>
      <c r="J151" s="600"/>
      <c r="K151" s="600"/>
      <c r="L151" s="576" t="s">
        <v>5980</v>
      </c>
      <c r="M151" s="590"/>
      <c r="N151" s="280" t="s">
        <v>5981</v>
      </c>
      <c r="O151" s="3">
        <v>53</v>
      </c>
    </row>
    <row r="152" spans="1:15" ht="18.75" customHeight="1" thickBot="1">
      <c r="A152" s="25"/>
      <c r="B152" s="25"/>
      <c r="C152" s="563" t="s">
        <v>5952</v>
      </c>
      <c r="D152" s="564"/>
      <c r="E152" s="564"/>
      <c r="F152" s="564"/>
      <c r="G152" s="564"/>
      <c r="H152" s="543" t="s">
        <v>5953</v>
      </c>
      <c r="I152" s="544"/>
      <c r="J152" s="544"/>
      <c r="K152" s="544"/>
      <c r="L152" s="571" t="s">
        <v>5982</v>
      </c>
      <c r="M152" s="591"/>
      <c r="N152" s="276" t="s">
        <v>5983</v>
      </c>
      <c r="O152" s="3">
        <v>53</v>
      </c>
    </row>
    <row r="153" spans="1:16" ht="18.75" customHeight="1">
      <c r="A153" s="25"/>
      <c r="B153" s="25"/>
      <c r="C153" s="278"/>
      <c r="D153" s="278"/>
      <c r="E153" s="278"/>
      <c r="F153" s="278"/>
      <c r="G153" s="278"/>
      <c r="H153" s="278"/>
      <c r="I153" s="278"/>
      <c r="J153" s="278"/>
      <c r="K153" s="278"/>
      <c r="L153" s="279"/>
      <c r="M153" s="279"/>
      <c r="N153" s="281"/>
      <c r="O153" s="281"/>
      <c r="P153" s="281"/>
    </row>
    <row r="154" spans="1:17" s="86" customFormat="1" ht="21.75" customHeight="1">
      <c r="A154" s="25" t="s">
        <v>929</v>
      </c>
      <c r="B154" s="25"/>
      <c r="C154" s="8"/>
      <c r="D154" s="548" t="s">
        <v>5984</v>
      </c>
      <c r="E154" s="548"/>
      <c r="F154" s="548"/>
      <c r="G154" s="548"/>
      <c r="H154" s="548"/>
      <c r="I154" s="548"/>
      <c r="J154" s="548"/>
      <c r="K154" s="8"/>
      <c r="L154" s="8"/>
      <c r="M154" s="8"/>
      <c r="N154" s="8"/>
      <c r="O154" s="8"/>
      <c r="P154" s="8"/>
      <c r="Q154" s="86">
        <v>54</v>
      </c>
    </row>
    <row r="155" spans="1:17" s="86" customFormat="1" ht="21.75" customHeight="1">
      <c r="A155" s="25"/>
      <c r="B155" s="25"/>
      <c r="C155" s="542" t="s">
        <v>5937</v>
      </c>
      <c r="D155" s="542"/>
      <c r="E155" s="542"/>
      <c r="F155" s="8"/>
      <c r="G155" s="560" t="s">
        <v>5985</v>
      </c>
      <c r="H155" s="560"/>
      <c r="I155" s="560"/>
      <c r="J155" s="8"/>
      <c r="K155" s="8"/>
      <c r="L155" s="8"/>
      <c r="M155" s="52" t="s">
        <v>5986</v>
      </c>
      <c r="N155" s="8" t="s">
        <v>5987</v>
      </c>
      <c r="O155" s="8"/>
      <c r="P155" s="8"/>
      <c r="Q155" s="86">
        <v>54</v>
      </c>
    </row>
    <row r="156" spans="1:16" s="86" customFormat="1" ht="21.75" customHeight="1" thickBot="1">
      <c r="A156" s="25"/>
      <c r="B156" s="25"/>
      <c r="C156" s="270"/>
      <c r="D156" s="270"/>
      <c r="E156" s="270"/>
      <c r="F156" s="8"/>
      <c r="G156" s="278"/>
      <c r="H156" s="278"/>
      <c r="I156" s="278"/>
      <c r="J156" s="8"/>
      <c r="K156" s="8"/>
      <c r="L156" s="8"/>
      <c r="M156" s="52" t="s">
        <v>5780</v>
      </c>
      <c r="N156" s="375" t="s">
        <v>433</v>
      </c>
      <c r="O156" s="8"/>
      <c r="P156" s="8"/>
    </row>
    <row r="157" spans="1:15" s="86" customFormat="1" ht="21.75" customHeight="1">
      <c r="A157" s="8"/>
      <c r="B157" s="25"/>
      <c r="C157" s="549" t="s">
        <v>5988</v>
      </c>
      <c r="D157" s="533"/>
      <c r="E157" s="533"/>
      <c r="F157" s="533"/>
      <c r="G157" s="533"/>
      <c r="H157" s="533" t="s">
        <v>5942</v>
      </c>
      <c r="I157" s="533"/>
      <c r="J157" s="533"/>
      <c r="K157" s="533"/>
      <c r="L157" s="533"/>
      <c r="M157" s="533"/>
      <c r="N157" s="254" t="s">
        <v>5989</v>
      </c>
      <c r="O157" s="86">
        <v>54</v>
      </c>
    </row>
    <row r="158" spans="1:15" s="86" customFormat="1" ht="21.75" customHeight="1">
      <c r="A158" s="25"/>
      <c r="B158" s="25"/>
      <c r="C158" s="565" t="s">
        <v>5944</v>
      </c>
      <c r="D158" s="566"/>
      <c r="E158" s="566"/>
      <c r="F158" s="566"/>
      <c r="G158" s="566"/>
      <c r="H158" s="552" t="s">
        <v>5945</v>
      </c>
      <c r="I158" s="553"/>
      <c r="J158" s="553"/>
      <c r="K158" s="553"/>
      <c r="L158" s="601" t="s">
        <v>5990</v>
      </c>
      <c r="M158" s="602"/>
      <c r="N158" s="275" t="s">
        <v>5991</v>
      </c>
      <c r="O158" s="86">
        <v>54</v>
      </c>
    </row>
    <row r="159" spans="1:15" s="86" customFormat="1" ht="21.75" customHeight="1">
      <c r="A159" s="25"/>
      <c r="B159" s="25"/>
      <c r="C159" s="578" t="s">
        <v>5948</v>
      </c>
      <c r="D159" s="579"/>
      <c r="E159" s="579"/>
      <c r="F159" s="579"/>
      <c r="G159" s="579"/>
      <c r="H159" s="616" t="s">
        <v>5979</v>
      </c>
      <c r="I159" s="614"/>
      <c r="J159" s="614"/>
      <c r="K159" s="614"/>
      <c r="L159" s="576" t="s">
        <v>5992</v>
      </c>
      <c r="M159" s="590"/>
      <c r="N159" s="280" t="s">
        <v>5993</v>
      </c>
      <c r="O159" s="86">
        <v>54</v>
      </c>
    </row>
    <row r="160" spans="1:15" s="86" customFormat="1" ht="21.75" customHeight="1" thickBot="1">
      <c r="A160" s="25"/>
      <c r="B160" s="25"/>
      <c r="C160" s="563" t="s">
        <v>5952</v>
      </c>
      <c r="D160" s="564"/>
      <c r="E160" s="564"/>
      <c r="F160" s="564"/>
      <c r="G160" s="564"/>
      <c r="H160" s="543" t="s">
        <v>5994</v>
      </c>
      <c r="I160" s="544"/>
      <c r="J160" s="544"/>
      <c r="K160" s="544"/>
      <c r="L160" s="567" t="s">
        <v>5995</v>
      </c>
      <c r="M160" s="568"/>
      <c r="N160" s="276" t="s">
        <v>5996</v>
      </c>
      <c r="O160" s="86">
        <v>54</v>
      </c>
    </row>
    <row r="161" spans="1:17" ht="21.75" customHeight="1">
      <c r="A161" s="25"/>
      <c r="B161" s="25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3">
        <v>54</v>
      </c>
    </row>
    <row r="162" spans="1:17" s="86" customFormat="1" ht="21.75" customHeight="1">
      <c r="A162" s="25" t="s">
        <v>930</v>
      </c>
      <c r="B162" s="25"/>
      <c r="C162" s="8"/>
      <c r="D162" s="8" t="s">
        <v>7091</v>
      </c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6">
        <v>54</v>
      </c>
    </row>
    <row r="163" spans="1:17" s="86" customFormat="1" ht="21.75" customHeight="1">
      <c r="A163" s="25"/>
      <c r="B163" s="25"/>
      <c r="C163" s="542" t="s">
        <v>5937</v>
      </c>
      <c r="D163" s="542"/>
      <c r="E163" s="542"/>
      <c r="F163" s="8"/>
      <c r="G163" s="560" t="s">
        <v>7092</v>
      </c>
      <c r="H163" s="560"/>
      <c r="I163" s="560"/>
      <c r="J163" s="8"/>
      <c r="K163" s="8"/>
      <c r="L163" s="8"/>
      <c r="M163" s="52" t="s">
        <v>5986</v>
      </c>
      <c r="N163" s="8" t="s">
        <v>7093</v>
      </c>
      <c r="O163" s="8"/>
      <c r="P163" s="8"/>
      <c r="Q163" s="86">
        <v>54</v>
      </c>
    </row>
    <row r="164" spans="1:16" s="86" customFormat="1" ht="21.75" customHeight="1" thickBot="1">
      <c r="A164" s="25"/>
      <c r="B164" s="25"/>
      <c r="C164" s="270"/>
      <c r="D164" s="270"/>
      <c r="E164" s="270"/>
      <c r="F164" s="8"/>
      <c r="G164" s="278"/>
      <c r="H164" s="278"/>
      <c r="I164" s="278"/>
      <c r="J164" s="8"/>
      <c r="K164" s="8"/>
      <c r="L164" s="8"/>
      <c r="M164" s="52" t="s">
        <v>5780</v>
      </c>
      <c r="N164" s="375" t="s">
        <v>791</v>
      </c>
      <c r="O164" s="8"/>
      <c r="P164" s="8"/>
    </row>
    <row r="165" spans="1:15" s="86" customFormat="1" ht="21.75" customHeight="1">
      <c r="A165" s="8"/>
      <c r="B165" s="25"/>
      <c r="C165" s="549" t="s">
        <v>7094</v>
      </c>
      <c r="D165" s="533"/>
      <c r="E165" s="533"/>
      <c r="F165" s="533"/>
      <c r="G165" s="533"/>
      <c r="H165" s="533" t="s">
        <v>5942</v>
      </c>
      <c r="I165" s="533"/>
      <c r="J165" s="533"/>
      <c r="K165" s="533"/>
      <c r="L165" s="533"/>
      <c r="M165" s="533"/>
      <c r="N165" s="254" t="s">
        <v>7095</v>
      </c>
      <c r="O165" s="86">
        <v>54</v>
      </c>
    </row>
    <row r="166" spans="1:15" s="86" customFormat="1" ht="21.75" customHeight="1">
      <c r="A166" s="25"/>
      <c r="B166" s="25"/>
      <c r="C166" s="565" t="s">
        <v>5944</v>
      </c>
      <c r="D166" s="566"/>
      <c r="E166" s="566"/>
      <c r="F166" s="566"/>
      <c r="G166" s="566"/>
      <c r="H166" s="552" t="s">
        <v>5945</v>
      </c>
      <c r="I166" s="553"/>
      <c r="J166" s="553"/>
      <c r="K166" s="553"/>
      <c r="L166" s="554" t="s">
        <v>7096</v>
      </c>
      <c r="M166" s="555"/>
      <c r="N166" s="275" t="s">
        <v>7097</v>
      </c>
      <c r="O166" s="86">
        <v>54</v>
      </c>
    </row>
    <row r="167" spans="1:15" s="86" customFormat="1" ht="21.75" customHeight="1">
      <c r="A167" s="25"/>
      <c r="B167" s="25"/>
      <c r="C167" s="578" t="s">
        <v>5948</v>
      </c>
      <c r="D167" s="579"/>
      <c r="E167" s="579"/>
      <c r="F167" s="579"/>
      <c r="G167" s="579"/>
      <c r="H167" s="561" t="s">
        <v>5979</v>
      </c>
      <c r="I167" s="560"/>
      <c r="J167" s="560"/>
      <c r="K167" s="560"/>
      <c r="L167" s="574" t="s">
        <v>7098</v>
      </c>
      <c r="M167" s="575"/>
      <c r="N167" s="280" t="s">
        <v>7099</v>
      </c>
      <c r="O167" s="86">
        <v>54</v>
      </c>
    </row>
    <row r="168" spans="1:15" s="86" customFormat="1" ht="21.75" customHeight="1" thickBot="1">
      <c r="A168" s="25"/>
      <c r="B168" s="25"/>
      <c r="C168" s="563" t="s">
        <v>5952</v>
      </c>
      <c r="D168" s="564"/>
      <c r="E168" s="564"/>
      <c r="F168" s="564"/>
      <c r="G168" s="564"/>
      <c r="H168" s="543" t="s">
        <v>5994</v>
      </c>
      <c r="I168" s="544"/>
      <c r="J168" s="544"/>
      <c r="K168" s="544"/>
      <c r="L168" s="567" t="s">
        <v>7100</v>
      </c>
      <c r="M168" s="568"/>
      <c r="N168" s="276" t="s">
        <v>7101</v>
      </c>
      <c r="O168" s="86">
        <v>54</v>
      </c>
    </row>
    <row r="169" spans="1:17" ht="21.75" customHeight="1">
      <c r="A169" s="25"/>
      <c r="B169" s="25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3">
        <v>54</v>
      </c>
    </row>
    <row r="170" spans="1:17" s="86" customFormat="1" ht="21.75" customHeight="1">
      <c r="A170" s="25" t="s">
        <v>931</v>
      </c>
      <c r="B170" s="25"/>
      <c r="C170" s="8"/>
      <c r="D170" s="8" t="s">
        <v>7102</v>
      </c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6">
        <v>54</v>
      </c>
    </row>
    <row r="171" spans="1:17" s="86" customFormat="1" ht="21.75" customHeight="1">
      <c r="A171" s="25"/>
      <c r="B171" s="25"/>
      <c r="C171" s="542" t="s">
        <v>5937</v>
      </c>
      <c r="D171" s="542"/>
      <c r="E171" s="542"/>
      <c r="F171" s="8"/>
      <c r="G171" s="548" t="s">
        <v>7103</v>
      </c>
      <c r="H171" s="548"/>
      <c r="I171" s="548"/>
      <c r="J171" s="8"/>
      <c r="K171" s="8"/>
      <c r="L171" s="8"/>
      <c r="M171" s="52" t="s">
        <v>5939</v>
      </c>
      <c r="N171" s="8" t="s">
        <v>7104</v>
      </c>
      <c r="O171" s="8"/>
      <c r="P171" s="8"/>
      <c r="Q171" s="86">
        <v>54</v>
      </c>
    </row>
    <row r="172" spans="1:16" s="86" customFormat="1" ht="21.75" customHeight="1" thickBot="1">
      <c r="A172" s="25"/>
      <c r="B172" s="25"/>
      <c r="C172" s="270"/>
      <c r="D172" s="270"/>
      <c r="E172" s="270"/>
      <c r="F172" s="8"/>
      <c r="G172" s="8"/>
      <c r="H172" s="8"/>
      <c r="I172" s="8"/>
      <c r="J172" s="8"/>
      <c r="K172" s="8"/>
      <c r="L172" s="8"/>
      <c r="M172" s="52" t="s">
        <v>5780</v>
      </c>
      <c r="N172" s="375" t="s">
        <v>792</v>
      </c>
      <c r="O172" s="8"/>
      <c r="P172" s="8"/>
    </row>
    <row r="173" spans="1:15" s="86" customFormat="1" ht="21.75" customHeight="1">
      <c r="A173" s="25"/>
      <c r="B173" s="25"/>
      <c r="C173" s="549" t="s">
        <v>7105</v>
      </c>
      <c r="D173" s="533"/>
      <c r="E173" s="533"/>
      <c r="F173" s="533"/>
      <c r="G173" s="533"/>
      <c r="H173" s="533" t="s">
        <v>5942</v>
      </c>
      <c r="I173" s="533"/>
      <c r="J173" s="533"/>
      <c r="K173" s="533"/>
      <c r="L173" s="533"/>
      <c r="M173" s="533"/>
      <c r="N173" s="254" t="s">
        <v>7106</v>
      </c>
      <c r="O173" s="86">
        <v>54</v>
      </c>
    </row>
    <row r="174" spans="1:15" s="86" customFormat="1" ht="21.75" customHeight="1">
      <c r="A174" s="25"/>
      <c r="B174" s="25"/>
      <c r="C174" s="565" t="s">
        <v>5944</v>
      </c>
      <c r="D174" s="566"/>
      <c r="E174" s="566"/>
      <c r="F174" s="566"/>
      <c r="G174" s="566"/>
      <c r="H174" s="552" t="s">
        <v>5945</v>
      </c>
      <c r="I174" s="553"/>
      <c r="J174" s="553"/>
      <c r="K174" s="553"/>
      <c r="L174" s="554" t="s">
        <v>7107</v>
      </c>
      <c r="M174" s="555"/>
      <c r="N174" s="275" t="s">
        <v>7108</v>
      </c>
      <c r="O174" s="86">
        <v>53</v>
      </c>
    </row>
    <row r="175" spans="1:15" s="86" customFormat="1" ht="21.75" customHeight="1">
      <c r="A175" s="25"/>
      <c r="B175" s="25"/>
      <c r="C175" s="578" t="s">
        <v>5948</v>
      </c>
      <c r="D175" s="579"/>
      <c r="E175" s="579"/>
      <c r="F175" s="579"/>
      <c r="G175" s="579"/>
      <c r="H175" s="597" t="s">
        <v>7109</v>
      </c>
      <c r="I175" s="598"/>
      <c r="J175" s="598"/>
      <c r="K175" s="598"/>
      <c r="L175" s="574" t="s">
        <v>7110</v>
      </c>
      <c r="M175" s="575"/>
      <c r="N175" s="280" t="s">
        <v>7111</v>
      </c>
      <c r="O175" s="86">
        <v>53</v>
      </c>
    </row>
    <row r="176" spans="1:15" s="86" customFormat="1" ht="21.75" customHeight="1" thickBot="1">
      <c r="A176" s="25"/>
      <c r="B176" s="25"/>
      <c r="C176" s="563" t="s">
        <v>5952</v>
      </c>
      <c r="D176" s="564"/>
      <c r="E176" s="564"/>
      <c r="F176" s="564"/>
      <c r="G176" s="564"/>
      <c r="H176" s="543" t="s">
        <v>5994</v>
      </c>
      <c r="I176" s="544"/>
      <c r="J176" s="544"/>
      <c r="K176" s="544"/>
      <c r="L176" s="571" t="s">
        <v>7112</v>
      </c>
      <c r="M176" s="591"/>
      <c r="N176" s="276" t="s">
        <v>7113</v>
      </c>
      <c r="O176" s="86">
        <v>53</v>
      </c>
    </row>
    <row r="177" spans="1:17" ht="21.75" customHeight="1">
      <c r="A177" s="25"/>
      <c r="B177" s="25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3">
        <v>53</v>
      </c>
    </row>
    <row r="178" spans="1:17" s="86" customFormat="1" ht="21.75" customHeight="1">
      <c r="A178" s="25" t="s">
        <v>932</v>
      </c>
      <c r="B178" s="25"/>
      <c r="C178" s="8"/>
      <c r="D178" s="8" t="s">
        <v>7114</v>
      </c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6">
        <v>53</v>
      </c>
    </row>
    <row r="179" spans="1:17" s="86" customFormat="1" ht="21.75" customHeight="1">
      <c r="A179" s="25"/>
      <c r="B179" s="25"/>
      <c r="C179" s="542" t="s">
        <v>5937</v>
      </c>
      <c r="D179" s="542"/>
      <c r="E179" s="542"/>
      <c r="F179" s="8"/>
      <c r="G179" s="560" t="s">
        <v>7115</v>
      </c>
      <c r="H179" s="560"/>
      <c r="I179" s="560"/>
      <c r="J179" s="8"/>
      <c r="K179" s="8"/>
      <c r="L179" s="8"/>
      <c r="M179" s="52" t="s">
        <v>7116</v>
      </c>
      <c r="N179" s="8" t="s">
        <v>7117</v>
      </c>
      <c r="O179" s="8"/>
      <c r="P179" s="8"/>
      <c r="Q179" s="86">
        <v>53</v>
      </c>
    </row>
    <row r="180" spans="1:16" s="86" customFormat="1" ht="21.75" customHeight="1" thickBot="1">
      <c r="A180" s="25"/>
      <c r="B180" s="25"/>
      <c r="C180" s="270"/>
      <c r="D180" s="270"/>
      <c r="E180" s="270"/>
      <c r="F180" s="8"/>
      <c r="G180" s="278"/>
      <c r="H180" s="278"/>
      <c r="I180" s="278"/>
      <c r="J180" s="8"/>
      <c r="K180" s="8"/>
      <c r="L180" s="8"/>
      <c r="M180" s="52" t="s">
        <v>5780</v>
      </c>
      <c r="N180" s="375" t="s">
        <v>793</v>
      </c>
      <c r="O180" s="8"/>
      <c r="P180" s="8"/>
    </row>
    <row r="181" spans="1:15" s="86" customFormat="1" ht="21.75" customHeight="1">
      <c r="A181" s="8"/>
      <c r="B181" s="25"/>
      <c r="C181" s="549" t="s">
        <v>7118</v>
      </c>
      <c r="D181" s="533"/>
      <c r="E181" s="533"/>
      <c r="F181" s="533"/>
      <c r="G181" s="533"/>
      <c r="H181" s="533" t="s">
        <v>5942</v>
      </c>
      <c r="I181" s="533"/>
      <c r="J181" s="533"/>
      <c r="K181" s="533"/>
      <c r="L181" s="533"/>
      <c r="M181" s="533"/>
      <c r="N181" s="254" t="s">
        <v>7119</v>
      </c>
      <c r="O181" s="86">
        <v>53</v>
      </c>
    </row>
    <row r="182" spans="1:15" s="86" customFormat="1" ht="21.75" customHeight="1">
      <c r="A182" s="25"/>
      <c r="B182" s="25"/>
      <c r="C182" s="565" t="s">
        <v>5944</v>
      </c>
      <c r="D182" s="566"/>
      <c r="E182" s="566"/>
      <c r="F182" s="566"/>
      <c r="G182" s="566"/>
      <c r="H182" s="552" t="s">
        <v>5945</v>
      </c>
      <c r="I182" s="553"/>
      <c r="J182" s="553"/>
      <c r="K182" s="553"/>
      <c r="L182" s="554" t="s">
        <v>7120</v>
      </c>
      <c r="M182" s="555"/>
      <c r="N182" s="275" t="s">
        <v>7121</v>
      </c>
      <c r="O182" s="86">
        <v>53</v>
      </c>
    </row>
    <row r="183" spans="1:15" s="86" customFormat="1" ht="21.75" customHeight="1">
      <c r="A183" s="25"/>
      <c r="B183" s="25"/>
      <c r="C183" s="578" t="s">
        <v>5948</v>
      </c>
      <c r="D183" s="579"/>
      <c r="E183" s="579"/>
      <c r="F183" s="579"/>
      <c r="G183" s="579"/>
      <c r="H183" s="561" t="s">
        <v>5979</v>
      </c>
      <c r="I183" s="560"/>
      <c r="J183" s="560"/>
      <c r="K183" s="560"/>
      <c r="L183" s="574" t="s">
        <v>7122</v>
      </c>
      <c r="M183" s="575"/>
      <c r="N183" s="280" t="s">
        <v>7123</v>
      </c>
      <c r="O183" s="86">
        <v>53</v>
      </c>
    </row>
    <row r="184" spans="1:15" s="86" customFormat="1" ht="21.75" customHeight="1" thickBot="1">
      <c r="A184" s="25"/>
      <c r="B184" s="25"/>
      <c r="C184" s="563" t="s">
        <v>5952</v>
      </c>
      <c r="D184" s="564"/>
      <c r="E184" s="564"/>
      <c r="F184" s="564"/>
      <c r="G184" s="564"/>
      <c r="H184" s="543" t="s">
        <v>5994</v>
      </c>
      <c r="I184" s="544"/>
      <c r="J184" s="544"/>
      <c r="K184" s="544"/>
      <c r="L184" s="571" t="s">
        <v>7124</v>
      </c>
      <c r="M184" s="591"/>
      <c r="N184" s="276" t="s">
        <v>7125</v>
      </c>
      <c r="O184" s="86">
        <v>53</v>
      </c>
    </row>
    <row r="185" spans="1:17" ht="21.75" customHeight="1">
      <c r="A185" s="25"/>
      <c r="B185" s="25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3">
        <v>53</v>
      </c>
    </row>
    <row r="186" spans="1:17" s="86" customFormat="1" ht="21.75" customHeight="1">
      <c r="A186" s="25" t="s">
        <v>7126</v>
      </c>
      <c r="B186" s="25"/>
      <c r="C186" s="8"/>
      <c r="D186" s="8" t="s">
        <v>7127</v>
      </c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6">
        <v>53</v>
      </c>
    </row>
    <row r="187" spans="1:17" s="86" customFormat="1" ht="21.75" customHeight="1">
      <c r="A187" s="25"/>
      <c r="B187" s="25"/>
      <c r="C187" s="542" t="s">
        <v>5937</v>
      </c>
      <c r="D187" s="542"/>
      <c r="E187" s="542"/>
      <c r="F187" s="8"/>
      <c r="G187" s="548" t="s">
        <v>7128</v>
      </c>
      <c r="H187" s="548"/>
      <c r="I187" s="548"/>
      <c r="J187" s="8"/>
      <c r="K187" s="8"/>
      <c r="L187" s="8"/>
      <c r="M187" s="52" t="s">
        <v>5959</v>
      </c>
      <c r="N187" s="8" t="s">
        <v>7129</v>
      </c>
      <c r="O187" s="8"/>
      <c r="P187" s="8"/>
      <c r="Q187" s="86">
        <v>53</v>
      </c>
    </row>
    <row r="188" spans="1:16" s="86" customFormat="1" ht="21.75" customHeight="1" thickBot="1">
      <c r="A188" s="25"/>
      <c r="B188" s="25"/>
      <c r="C188" s="270"/>
      <c r="D188" s="270"/>
      <c r="E188" s="270"/>
      <c r="F188" s="8"/>
      <c r="G188" s="8"/>
      <c r="H188" s="8"/>
      <c r="I188" s="8"/>
      <c r="J188" s="8"/>
      <c r="K188" s="8"/>
      <c r="L188" s="8"/>
      <c r="M188" s="52" t="s">
        <v>5780</v>
      </c>
      <c r="N188" s="375" t="s">
        <v>794</v>
      </c>
      <c r="O188" s="8"/>
      <c r="P188" s="8"/>
    </row>
    <row r="189" spans="1:15" s="86" customFormat="1" ht="21.75" customHeight="1">
      <c r="A189" s="25"/>
      <c r="B189" s="25"/>
      <c r="C189" s="549" t="s">
        <v>7130</v>
      </c>
      <c r="D189" s="533"/>
      <c r="E189" s="533"/>
      <c r="F189" s="533"/>
      <c r="G189" s="533"/>
      <c r="H189" s="533" t="s">
        <v>5942</v>
      </c>
      <c r="I189" s="533"/>
      <c r="J189" s="533"/>
      <c r="K189" s="533"/>
      <c r="L189" s="533"/>
      <c r="M189" s="533"/>
      <c r="N189" s="254" t="s">
        <v>7131</v>
      </c>
      <c r="O189" s="86">
        <v>53</v>
      </c>
    </row>
    <row r="190" spans="1:15" s="86" customFormat="1" ht="21.75" customHeight="1">
      <c r="A190" s="25"/>
      <c r="B190" s="25"/>
      <c r="C190" s="565" t="s">
        <v>7132</v>
      </c>
      <c r="D190" s="566"/>
      <c r="E190" s="566"/>
      <c r="F190" s="566"/>
      <c r="G190" s="566"/>
      <c r="H190" s="552" t="s">
        <v>43</v>
      </c>
      <c r="I190" s="553"/>
      <c r="J190" s="553"/>
      <c r="K190" s="553"/>
      <c r="L190" s="554" t="s">
        <v>7133</v>
      </c>
      <c r="M190" s="555"/>
      <c r="N190" s="275" t="s">
        <v>7134</v>
      </c>
      <c r="O190" s="86">
        <v>53</v>
      </c>
    </row>
    <row r="191" spans="1:15" s="86" customFormat="1" ht="21.75" customHeight="1">
      <c r="A191" s="25"/>
      <c r="B191" s="25"/>
      <c r="C191" s="578" t="s">
        <v>7135</v>
      </c>
      <c r="D191" s="579"/>
      <c r="E191" s="579"/>
      <c r="F191" s="579"/>
      <c r="G191" s="579"/>
      <c r="H191" s="561" t="s">
        <v>43</v>
      </c>
      <c r="I191" s="560"/>
      <c r="J191" s="560"/>
      <c r="K191" s="560"/>
      <c r="L191" s="574" t="s">
        <v>7136</v>
      </c>
      <c r="M191" s="575"/>
      <c r="N191" s="280" t="s">
        <v>7137</v>
      </c>
      <c r="O191" s="86">
        <v>53</v>
      </c>
    </row>
    <row r="192" spans="1:15" s="86" customFormat="1" ht="21.75" customHeight="1">
      <c r="A192" s="25"/>
      <c r="B192" s="25"/>
      <c r="C192" s="578" t="s">
        <v>7138</v>
      </c>
      <c r="D192" s="579"/>
      <c r="E192" s="579"/>
      <c r="F192" s="579"/>
      <c r="G192" s="579"/>
      <c r="H192" s="561" t="s">
        <v>43</v>
      </c>
      <c r="I192" s="560"/>
      <c r="J192" s="560"/>
      <c r="K192" s="560"/>
      <c r="L192" s="574" t="s">
        <v>7139</v>
      </c>
      <c r="M192" s="575"/>
      <c r="N192" s="280" t="s">
        <v>7140</v>
      </c>
      <c r="O192" s="86">
        <v>53</v>
      </c>
    </row>
    <row r="193" spans="1:14" s="86" customFormat="1" ht="21.75" customHeight="1">
      <c r="A193" s="25"/>
      <c r="B193" s="25"/>
      <c r="C193" s="578" t="s">
        <v>795</v>
      </c>
      <c r="D193" s="579"/>
      <c r="E193" s="579"/>
      <c r="F193" s="579"/>
      <c r="G193" s="579"/>
      <c r="H193" s="561" t="s">
        <v>43</v>
      </c>
      <c r="I193" s="560"/>
      <c r="J193" s="560"/>
      <c r="K193" s="560"/>
      <c r="L193" s="574" t="s">
        <v>7141</v>
      </c>
      <c r="M193" s="575"/>
      <c r="N193" s="280" t="s">
        <v>7142</v>
      </c>
    </row>
    <row r="194" spans="1:15" s="86" customFormat="1" ht="21.75" customHeight="1" thickBot="1">
      <c r="A194" s="25"/>
      <c r="B194" s="25"/>
      <c r="C194" s="563" t="s">
        <v>796</v>
      </c>
      <c r="D194" s="564"/>
      <c r="E194" s="564"/>
      <c r="F194" s="564"/>
      <c r="G194" s="564"/>
      <c r="H194" s="543" t="s">
        <v>7143</v>
      </c>
      <c r="I194" s="544"/>
      <c r="J194" s="544"/>
      <c r="K194" s="544"/>
      <c r="L194" s="567" t="s">
        <v>7144</v>
      </c>
      <c r="M194" s="568"/>
      <c r="N194" s="276" t="s">
        <v>7145</v>
      </c>
      <c r="O194" s="86">
        <v>53</v>
      </c>
    </row>
    <row r="195" spans="1:17" ht="18.75" customHeight="1">
      <c r="A195" s="25"/>
      <c r="B195" s="79"/>
      <c r="C195" s="79"/>
      <c r="D195" s="79"/>
      <c r="E195" s="79"/>
      <c r="F195" s="79"/>
      <c r="G195" s="79"/>
      <c r="H195" s="8"/>
      <c r="I195" s="8"/>
      <c r="J195" s="8"/>
      <c r="K195" s="8"/>
      <c r="L195" s="8"/>
      <c r="M195" s="8"/>
      <c r="N195" s="8"/>
      <c r="O195" s="8"/>
      <c r="P195" s="8"/>
      <c r="Q195" s="3">
        <v>55</v>
      </c>
    </row>
    <row r="196" spans="1:17" ht="18.75" customHeight="1">
      <c r="A196" s="79" t="s">
        <v>7146</v>
      </c>
      <c r="B196" s="25"/>
      <c r="C196" s="278"/>
      <c r="D196" s="278"/>
      <c r="E196" s="278"/>
      <c r="F196" s="278"/>
      <c r="G196" s="278"/>
      <c r="H196" s="278"/>
      <c r="I196" s="278"/>
      <c r="J196" s="278"/>
      <c r="K196" s="278"/>
      <c r="L196" s="279"/>
      <c r="M196" s="279"/>
      <c r="N196" s="281"/>
      <c r="O196" s="281"/>
      <c r="P196" s="281"/>
      <c r="Q196" s="3">
        <v>55</v>
      </c>
    </row>
    <row r="197" spans="1:16" ht="18.75" customHeight="1">
      <c r="A197" s="79"/>
      <c r="B197" s="25"/>
      <c r="C197" s="278"/>
      <c r="D197" s="278"/>
      <c r="E197" s="278"/>
      <c r="F197" s="278"/>
      <c r="G197" s="278"/>
      <c r="H197" s="278"/>
      <c r="I197" s="278"/>
      <c r="J197" s="278"/>
      <c r="K197" s="278"/>
      <c r="L197" s="279"/>
      <c r="M197" s="279"/>
      <c r="N197" s="281"/>
      <c r="O197" s="281"/>
      <c r="P197" s="281"/>
    </row>
    <row r="198" spans="1:17" s="86" customFormat="1" ht="18.75" customHeight="1">
      <c r="A198" s="25" t="s">
        <v>7147</v>
      </c>
      <c r="B198" s="25"/>
      <c r="C198" s="8"/>
      <c r="D198" s="289" t="s">
        <v>7148</v>
      </c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6">
        <v>55</v>
      </c>
    </row>
    <row r="199" spans="1:17" s="86" customFormat="1" ht="18.75" customHeight="1">
      <c r="A199" s="25"/>
      <c r="B199" s="25"/>
      <c r="C199" s="560" t="s">
        <v>7149</v>
      </c>
      <c r="D199" s="560"/>
      <c r="E199" s="560"/>
      <c r="F199" s="16"/>
      <c r="G199" s="560" t="s">
        <v>7150</v>
      </c>
      <c r="H199" s="560"/>
      <c r="I199" s="560"/>
      <c r="J199" s="8"/>
      <c r="K199" s="8"/>
      <c r="L199" s="8"/>
      <c r="M199" s="52" t="s">
        <v>6970</v>
      </c>
      <c r="N199" s="8" t="s">
        <v>7151</v>
      </c>
      <c r="O199" s="8"/>
      <c r="P199" s="8"/>
      <c r="Q199" s="86">
        <v>55</v>
      </c>
    </row>
    <row r="200" spans="1:16" s="86" customFormat="1" ht="18.75" customHeight="1" thickBot="1">
      <c r="A200" s="25"/>
      <c r="B200" s="25"/>
      <c r="C200" s="278"/>
      <c r="D200" s="278"/>
      <c r="E200" s="278"/>
      <c r="F200" s="8"/>
      <c r="G200" s="278"/>
      <c r="H200" s="278"/>
      <c r="I200" s="278"/>
      <c r="J200" s="8"/>
      <c r="K200" s="8"/>
      <c r="L200" s="8"/>
      <c r="M200" s="52" t="s">
        <v>5780</v>
      </c>
      <c r="N200" s="381" t="s">
        <v>797</v>
      </c>
      <c r="O200" s="8"/>
      <c r="P200" s="8"/>
    </row>
    <row r="201" spans="1:15" s="86" customFormat="1" ht="18.75" customHeight="1">
      <c r="A201" s="8"/>
      <c r="B201" s="25"/>
      <c r="C201" s="592" t="s">
        <v>7152</v>
      </c>
      <c r="D201" s="593"/>
      <c r="E201" s="593"/>
      <c r="F201" s="593"/>
      <c r="G201" s="594"/>
      <c r="H201" s="595" t="s">
        <v>5942</v>
      </c>
      <c r="I201" s="593"/>
      <c r="J201" s="593"/>
      <c r="K201" s="593"/>
      <c r="L201" s="593"/>
      <c r="M201" s="594"/>
      <c r="N201" s="254" t="s">
        <v>7153</v>
      </c>
      <c r="O201" s="86">
        <v>55</v>
      </c>
    </row>
    <row r="202" spans="1:15" s="86" customFormat="1" ht="18.75" customHeight="1">
      <c r="A202" s="25"/>
      <c r="B202" s="25"/>
      <c r="C202" s="596" t="s">
        <v>1861</v>
      </c>
      <c r="D202" s="553"/>
      <c r="E202" s="553"/>
      <c r="F202" s="553"/>
      <c r="G202" s="558"/>
      <c r="H202" s="552" t="s">
        <v>5945</v>
      </c>
      <c r="I202" s="553"/>
      <c r="J202" s="553"/>
      <c r="K202" s="553"/>
      <c r="L202" s="554" t="s">
        <v>798</v>
      </c>
      <c r="M202" s="555"/>
      <c r="N202" s="275" t="s">
        <v>7154</v>
      </c>
      <c r="O202" s="86">
        <v>55</v>
      </c>
    </row>
    <row r="203" spans="1:15" s="86" customFormat="1" ht="18.75" customHeight="1" thickBot="1">
      <c r="A203" s="25"/>
      <c r="B203" s="25"/>
      <c r="C203" s="569" t="s">
        <v>7155</v>
      </c>
      <c r="D203" s="544"/>
      <c r="E203" s="544"/>
      <c r="F203" s="544"/>
      <c r="G203" s="545"/>
      <c r="H203" s="543" t="s">
        <v>7156</v>
      </c>
      <c r="I203" s="544"/>
      <c r="J203" s="544"/>
      <c r="K203" s="544"/>
      <c r="L203" s="567" t="s">
        <v>7157</v>
      </c>
      <c r="M203" s="568"/>
      <c r="N203" s="276" t="s">
        <v>7158</v>
      </c>
      <c r="O203" s="86">
        <v>55</v>
      </c>
    </row>
    <row r="204" spans="1:17" ht="18.75" customHeight="1">
      <c r="A204" s="25"/>
      <c r="B204" s="25"/>
      <c r="C204" s="278"/>
      <c r="D204" s="278"/>
      <c r="E204" s="278"/>
      <c r="F204" s="278"/>
      <c r="G204" s="278"/>
      <c r="H204" s="278"/>
      <c r="I204" s="278"/>
      <c r="J204" s="278"/>
      <c r="K204" s="278"/>
      <c r="L204" s="279"/>
      <c r="M204" s="279"/>
      <c r="N204" s="281"/>
      <c r="O204" s="281"/>
      <c r="P204" s="281"/>
      <c r="Q204" s="3">
        <v>55</v>
      </c>
    </row>
    <row r="205" spans="1:17" ht="18.75" customHeight="1">
      <c r="A205" s="25"/>
      <c r="B205" s="25"/>
      <c r="C205" s="278"/>
      <c r="D205" s="278"/>
      <c r="E205" s="278"/>
      <c r="F205" s="278"/>
      <c r="G205" s="278"/>
      <c r="H205" s="278"/>
      <c r="I205" s="278"/>
      <c r="J205" s="278"/>
      <c r="K205" s="278"/>
      <c r="L205" s="279"/>
      <c r="M205" s="279"/>
      <c r="N205" s="281"/>
      <c r="O205" s="281"/>
      <c r="P205" s="281"/>
      <c r="Q205" s="3">
        <v>55</v>
      </c>
    </row>
    <row r="206" spans="1:17" s="86" customFormat="1" ht="18.75" customHeight="1">
      <c r="A206" s="25" t="s">
        <v>7159</v>
      </c>
      <c r="B206" s="25"/>
      <c r="C206" s="278"/>
      <c r="D206" s="548" t="s">
        <v>7160</v>
      </c>
      <c r="E206" s="548"/>
      <c r="F206" s="548"/>
      <c r="G206" s="548"/>
      <c r="H206" s="548"/>
      <c r="I206" s="548"/>
      <c r="J206" s="548"/>
      <c r="K206" s="548"/>
      <c r="L206" s="548"/>
      <c r="M206" s="548"/>
      <c r="N206" s="548"/>
      <c r="O206" s="8"/>
      <c r="P206" s="8"/>
      <c r="Q206" s="86">
        <v>55</v>
      </c>
    </row>
    <row r="207" spans="1:17" s="86" customFormat="1" ht="18.75" customHeight="1">
      <c r="A207" s="25"/>
      <c r="B207" s="25"/>
      <c r="C207" s="542" t="s">
        <v>5937</v>
      </c>
      <c r="D207" s="542"/>
      <c r="E207" s="542"/>
      <c r="F207" s="8"/>
      <c r="G207" s="548" t="s">
        <v>7161</v>
      </c>
      <c r="H207" s="548"/>
      <c r="I207" s="548"/>
      <c r="J207" s="8"/>
      <c r="K207" s="8"/>
      <c r="L207" s="8"/>
      <c r="M207" s="9" t="s">
        <v>7162</v>
      </c>
      <c r="N207" s="8" t="s">
        <v>7163</v>
      </c>
      <c r="O207" s="8"/>
      <c r="P207" s="8"/>
      <c r="Q207" s="86">
        <v>54</v>
      </c>
    </row>
    <row r="208" spans="1:17" ht="18.75" customHeight="1">
      <c r="A208" s="25"/>
      <c r="B208" s="25"/>
      <c r="C208" s="278"/>
      <c r="D208" s="278"/>
      <c r="E208" s="278"/>
      <c r="F208" s="278"/>
      <c r="G208" s="278"/>
      <c r="H208" s="278"/>
      <c r="I208" s="278"/>
      <c r="J208" s="278"/>
      <c r="K208" s="278"/>
      <c r="L208" s="279"/>
      <c r="M208" s="52" t="s">
        <v>5778</v>
      </c>
      <c r="N208" s="281" t="s">
        <v>3198</v>
      </c>
      <c r="O208" s="281"/>
      <c r="P208" s="281"/>
      <c r="Q208" s="3">
        <v>54</v>
      </c>
    </row>
    <row r="209" spans="1:16" ht="18.75" customHeight="1">
      <c r="A209" s="25"/>
      <c r="B209" s="25"/>
      <c r="C209" s="278"/>
      <c r="D209" s="278"/>
      <c r="E209" s="278"/>
      <c r="F209" s="278"/>
      <c r="G209" s="278"/>
      <c r="H209" s="278"/>
      <c r="I209" s="278"/>
      <c r="J209" s="278"/>
      <c r="K209" s="278"/>
      <c r="L209" s="279"/>
      <c r="M209" s="52" t="s">
        <v>5780</v>
      </c>
      <c r="N209" s="375" t="s">
        <v>3199</v>
      </c>
      <c r="O209" s="281"/>
      <c r="P209" s="281"/>
    </row>
    <row r="210" spans="1:16" ht="18.75" customHeight="1">
      <c r="A210" s="25"/>
      <c r="B210" s="25"/>
      <c r="C210" s="278"/>
      <c r="D210" s="278"/>
      <c r="E210" s="278"/>
      <c r="F210" s="278"/>
      <c r="G210" s="278"/>
      <c r="H210" s="278"/>
      <c r="I210" s="278"/>
      <c r="J210" s="278"/>
      <c r="K210" s="278"/>
      <c r="L210" s="279"/>
      <c r="M210" s="279"/>
      <c r="N210" s="281"/>
      <c r="O210" s="281"/>
      <c r="P210" s="281"/>
    </row>
    <row r="211" spans="1:17" s="86" customFormat="1" ht="18.75" customHeight="1">
      <c r="A211" s="25" t="s">
        <v>7164</v>
      </c>
      <c r="B211" s="25"/>
      <c r="C211" s="278"/>
      <c r="D211" s="548" t="s">
        <v>3200</v>
      </c>
      <c r="E211" s="548"/>
      <c r="F211" s="548"/>
      <c r="G211" s="548"/>
      <c r="H211" s="548"/>
      <c r="I211" s="548"/>
      <c r="J211" s="548"/>
      <c r="K211" s="548"/>
      <c r="L211" s="548"/>
      <c r="M211" s="548"/>
      <c r="N211" s="548"/>
      <c r="O211" s="8"/>
      <c r="P211" s="8"/>
      <c r="Q211" s="86">
        <v>54</v>
      </c>
    </row>
    <row r="212" spans="1:17" s="86" customFormat="1" ht="18.75" customHeight="1">
      <c r="A212" s="25"/>
      <c r="B212" s="25"/>
      <c r="C212" s="542" t="s">
        <v>7149</v>
      </c>
      <c r="D212" s="542"/>
      <c r="E212" s="542"/>
      <c r="F212" s="8"/>
      <c r="G212" s="548" t="s">
        <v>7165</v>
      </c>
      <c r="H212" s="548"/>
      <c r="I212" s="548"/>
      <c r="J212" s="8"/>
      <c r="K212" s="8"/>
      <c r="L212" s="8"/>
      <c r="M212" s="9" t="s">
        <v>7166</v>
      </c>
      <c r="N212" s="8" t="s">
        <v>7167</v>
      </c>
      <c r="O212" s="8"/>
      <c r="P212" s="8"/>
      <c r="Q212" s="86">
        <v>54</v>
      </c>
    </row>
    <row r="213" spans="1:17" ht="18.75" customHeight="1">
      <c r="A213" s="25"/>
      <c r="B213" s="25"/>
      <c r="C213" s="278"/>
      <c r="D213" s="278"/>
      <c r="E213" s="278"/>
      <c r="F213" s="278"/>
      <c r="G213" s="278"/>
      <c r="H213" s="278"/>
      <c r="I213" s="278"/>
      <c r="J213" s="278"/>
      <c r="K213" s="278"/>
      <c r="L213" s="279"/>
      <c r="M213" s="52" t="s">
        <v>5778</v>
      </c>
      <c r="N213" s="281" t="s">
        <v>3471</v>
      </c>
      <c r="O213" s="281"/>
      <c r="P213" s="281"/>
      <c r="Q213" s="3">
        <v>54</v>
      </c>
    </row>
    <row r="214" spans="1:16" ht="18.75" customHeight="1">
      <c r="A214" s="25"/>
      <c r="B214" s="25"/>
      <c r="C214" s="278"/>
      <c r="D214" s="278"/>
      <c r="E214" s="278"/>
      <c r="F214" s="278"/>
      <c r="G214" s="278"/>
      <c r="H214" s="278"/>
      <c r="I214" s="278"/>
      <c r="J214" s="278"/>
      <c r="K214" s="278"/>
      <c r="L214" s="279"/>
      <c r="M214" s="52" t="s">
        <v>5780</v>
      </c>
      <c r="N214" s="375" t="s">
        <v>3472</v>
      </c>
      <c r="O214" s="281"/>
      <c r="P214" s="281"/>
    </row>
    <row r="215" spans="1:16" ht="18.75" customHeight="1">
      <c r="A215" s="25"/>
      <c r="B215" s="25"/>
      <c r="C215" s="278"/>
      <c r="D215" s="278"/>
      <c r="E215" s="278"/>
      <c r="F215" s="278"/>
      <c r="G215" s="278"/>
      <c r="H215" s="278"/>
      <c r="I215" s="278"/>
      <c r="J215" s="278"/>
      <c r="K215" s="278"/>
      <c r="L215" s="279"/>
      <c r="M215" s="279"/>
      <c r="N215" s="281"/>
      <c r="O215" s="281"/>
      <c r="P215" s="281"/>
    </row>
    <row r="216" spans="1:16" ht="18.75" customHeight="1">
      <c r="A216" s="25" t="s">
        <v>7168</v>
      </c>
      <c r="B216" s="25"/>
      <c r="C216" s="8"/>
      <c r="D216" s="8" t="s">
        <v>7169</v>
      </c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</row>
    <row r="217" spans="1:16" ht="18.75" customHeight="1">
      <c r="A217" s="25"/>
      <c r="B217" s="25"/>
      <c r="C217" s="542" t="s">
        <v>7149</v>
      </c>
      <c r="D217" s="542"/>
      <c r="E217" s="542"/>
      <c r="F217" s="8"/>
      <c r="G217" s="548" t="s">
        <v>7170</v>
      </c>
      <c r="H217" s="548"/>
      <c r="I217" s="548"/>
      <c r="J217" s="8"/>
      <c r="K217" s="8"/>
      <c r="L217" s="8"/>
      <c r="M217" s="52" t="s">
        <v>5939</v>
      </c>
      <c r="N217" s="8" t="s">
        <v>7171</v>
      </c>
      <c r="O217" s="8"/>
      <c r="P217" s="8"/>
    </row>
    <row r="218" spans="1:16" ht="18.75" customHeight="1" thickBot="1">
      <c r="A218" s="25"/>
      <c r="B218" s="25"/>
      <c r="C218" s="542" t="s">
        <v>7172</v>
      </c>
      <c r="D218" s="542"/>
      <c r="E218" s="542"/>
      <c r="F218" s="8"/>
      <c r="G218" s="548" t="s">
        <v>7173</v>
      </c>
      <c r="H218" s="548"/>
      <c r="I218" s="548"/>
      <c r="J218" s="8"/>
      <c r="K218" s="8"/>
      <c r="L218" s="8"/>
      <c r="M218" s="52" t="s">
        <v>7174</v>
      </c>
      <c r="N218" s="381" t="s">
        <v>3473</v>
      </c>
      <c r="O218" s="8"/>
      <c r="P218" s="8"/>
    </row>
    <row r="219" spans="1:14" ht="18.75" customHeight="1">
      <c r="A219" s="25"/>
      <c r="B219" s="25"/>
      <c r="C219" s="549" t="s">
        <v>7175</v>
      </c>
      <c r="D219" s="533"/>
      <c r="E219" s="533"/>
      <c r="F219" s="533"/>
      <c r="G219" s="533"/>
      <c r="H219" s="533" t="s">
        <v>5942</v>
      </c>
      <c r="I219" s="533"/>
      <c r="J219" s="533"/>
      <c r="K219" s="533"/>
      <c r="L219" s="533"/>
      <c r="M219" s="533"/>
      <c r="N219" s="254" t="s">
        <v>7176</v>
      </c>
    </row>
    <row r="220" spans="1:14" ht="18.75" customHeight="1">
      <c r="A220" s="25"/>
      <c r="B220" s="25"/>
      <c r="C220" s="565" t="s">
        <v>7132</v>
      </c>
      <c r="D220" s="566"/>
      <c r="E220" s="566"/>
      <c r="F220" s="566"/>
      <c r="G220" s="566"/>
      <c r="H220" s="552" t="s">
        <v>43</v>
      </c>
      <c r="I220" s="553"/>
      <c r="J220" s="553"/>
      <c r="K220" s="553"/>
      <c r="L220" s="554" t="s">
        <v>7177</v>
      </c>
      <c r="M220" s="555"/>
      <c r="N220" s="275" t="s">
        <v>7178</v>
      </c>
    </row>
    <row r="221" spans="1:14" ht="18.75" customHeight="1" thickBot="1">
      <c r="A221" s="25"/>
      <c r="B221" s="25"/>
      <c r="C221" s="563" t="s">
        <v>7179</v>
      </c>
      <c r="D221" s="564"/>
      <c r="E221" s="564"/>
      <c r="F221" s="564"/>
      <c r="G221" s="564"/>
      <c r="H221" s="543" t="s">
        <v>7180</v>
      </c>
      <c r="I221" s="544"/>
      <c r="J221" s="544"/>
      <c r="K221" s="544"/>
      <c r="L221" s="567" t="s">
        <v>7181</v>
      </c>
      <c r="M221" s="568"/>
      <c r="N221" s="276" t="s">
        <v>7182</v>
      </c>
    </row>
    <row r="222" spans="1:16" ht="18.75" customHeight="1">
      <c r="A222" s="25"/>
      <c r="B222" s="25"/>
      <c r="C222" s="278"/>
      <c r="D222" s="278"/>
      <c r="E222" s="278"/>
      <c r="F222" s="278"/>
      <c r="G222" s="278"/>
      <c r="H222" s="278"/>
      <c r="I222" s="278"/>
      <c r="J222" s="278"/>
      <c r="K222" s="278"/>
      <c r="L222" s="279"/>
      <c r="M222" s="279"/>
      <c r="N222" s="281"/>
      <c r="O222" s="281"/>
      <c r="P222" s="281"/>
    </row>
    <row r="223" spans="1:17" s="86" customFormat="1" ht="18.75" customHeight="1">
      <c r="A223" s="25" t="s">
        <v>7183</v>
      </c>
      <c r="B223" s="25"/>
      <c r="C223" s="8"/>
      <c r="D223" s="8" t="s">
        <v>7127</v>
      </c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6">
        <v>54</v>
      </c>
    </row>
    <row r="224" spans="1:17" s="86" customFormat="1" ht="18.75" customHeight="1">
      <c r="A224" s="25"/>
      <c r="B224" s="25"/>
      <c r="C224" s="542" t="s">
        <v>7149</v>
      </c>
      <c r="D224" s="542"/>
      <c r="E224" s="542"/>
      <c r="F224" s="8"/>
      <c r="G224" s="548" t="s">
        <v>7184</v>
      </c>
      <c r="H224" s="548"/>
      <c r="I224" s="548"/>
      <c r="J224" s="8"/>
      <c r="K224" s="8"/>
      <c r="L224" s="8"/>
      <c r="M224" s="52" t="s">
        <v>7185</v>
      </c>
      <c r="N224" s="8" t="s">
        <v>7186</v>
      </c>
      <c r="O224" s="8"/>
      <c r="P224" s="8"/>
      <c r="Q224" s="86">
        <v>54</v>
      </c>
    </row>
    <row r="225" spans="1:16" s="86" customFormat="1" ht="18.75" customHeight="1" thickBot="1">
      <c r="A225" s="25"/>
      <c r="B225" s="25"/>
      <c r="C225" s="270"/>
      <c r="D225" s="270"/>
      <c r="E225" s="270"/>
      <c r="F225" s="8"/>
      <c r="G225" s="8"/>
      <c r="H225" s="8"/>
      <c r="I225" s="8"/>
      <c r="J225" s="8"/>
      <c r="K225" s="8"/>
      <c r="L225" s="8"/>
      <c r="M225" s="52" t="s">
        <v>5780</v>
      </c>
      <c r="N225" s="381" t="s">
        <v>3474</v>
      </c>
      <c r="O225" s="8"/>
      <c r="P225" s="8"/>
    </row>
    <row r="226" spans="1:15" s="86" customFormat="1" ht="18.75" customHeight="1">
      <c r="A226" s="25"/>
      <c r="B226" s="25"/>
      <c r="C226" s="549" t="s">
        <v>7187</v>
      </c>
      <c r="D226" s="533"/>
      <c r="E226" s="533"/>
      <c r="F226" s="533"/>
      <c r="G226" s="533"/>
      <c r="H226" s="533" t="s">
        <v>5942</v>
      </c>
      <c r="I226" s="533"/>
      <c r="J226" s="533"/>
      <c r="K226" s="533"/>
      <c r="L226" s="533"/>
      <c r="M226" s="533"/>
      <c r="N226" s="254" t="s">
        <v>7188</v>
      </c>
      <c r="O226" s="86">
        <v>54</v>
      </c>
    </row>
    <row r="227" spans="1:15" s="86" customFormat="1" ht="18.75" customHeight="1">
      <c r="A227" s="25"/>
      <c r="B227" s="25"/>
      <c r="C227" s="565" t="s">
        <v>7132</v>
      </c>
      <c r="D227" s="566"/>
      <c r="E227" s="566"/>
      <c r="F227" s="566"/>
      <c r="G227" s="566"/>
      <c r="H227" s="552" t="s">
        <v>43</v>
      </c>
      <c r="I227" s="553"/>
      <c r="J227" s="553"/>
      <c r="K227" s="553"/>
      <c r="L227" s="554" t="s">
        <v>7189</v>
      </c>
      <c r="M227" s="555"/>
      <c r="N227" s="275" t="s">
        <v>7134</v>
      </c>
      <c r="O227" s="86">
        <v>54</v>
      </c>
    </row>
    <row r="228" spans="1:15" s="86" customFormat="1" ht="18.75" customHeight="1">
      <c r="A228" s="25"/>
      <c r="B228" s="25"/>
      <c r="C228" s="578" t="s">
        <v>7190</v>
      </c>
      <c r="D228" s="579"/>
      <c r="E228" s="579"/>
      <c r="F228" s="579"/>
      <c r="G228" s="579"/>
      <c r="H228" s="561" t="s">
        <v>7180</v>
      </c>
      <c r="I228" s="560"/>
      <c r="J228" s="560"/>
      <c r="K228" s="560"/>
      <c r="L228" s="574" t="s">
        <v>7191</v>
      </c>
      <c r="M228" s="575"/>
      <c r="N228" s="280" t="s">
        <v>7192</v>
      </c>
      <c r="O228" s="86">
        <v>54</v>
      </c>
    </row>
    <row r="229" spans="1:15" s="86" customFormat="1" ht="18.75" customHeight="1" thickBot="1">
      <c r="A229" s="25"/>
      <c r="B229" s="25"/>
      <c r="C229" s="563" t="s">
        <v>7193</v>
      </c>
      <c r="D229" s="564"/>
      <c r="E229" s="564"/>
      <c r="F229" s="564"/>
      <c r="G229" s="564"/>
      <c r="H229" s="543" t="s">
        <v>6977</v>
      </c>
      <c r="I229" s="544"/>
      <c r="J229" s="544"/>
      <c r="K229" s="544"/>
      <c r="L229" s="567" t="s">
        <v>7194</v>
      </c>
      <c r="M229" s="568"/>
      <c r="N229" s="276" t="s">
        <v>7195</v>
      </c>
      <c r="O229" s="86">
        <v>54</v>
      </c>
    </row>
    <row r="230" spans="1:17" ht="18.75" customHeight="1">
      <c r="A230" s="25"/>
      <c r="C230" s="14"/>
      <c r="D230" s="14"/>
      <c r="E230" s="14"/>
      <c r="F230" s="14"/>
      <c r="G230" s="14"/>
      <c r="H230" s="14"/>
      <c r="I230" s="14"/>
      <c r="J230" s="14"/>
      <c r="K230" s="14"/>
      <c r="L230" s="17"/>
      <c r="M230" s="17"/>
      <c r="N230" s="11"/>
      <c r="O230" s="11"/>
      <c r="P230" s="11"/>
      <c r="Q230" s="3">
        <v>54</v>
      </c>
    </row>
    <row r="231" spans="1:5" ht="18.75" customHeight="1">
      <c r="A231" s="25"/>
      <c r="C231" s="15"/>
      <c r="D231" s="15"/>
      <c r="E231" s="15"/>
    </row>
    <row r="1082" ht="13.5">
      <c r="A1082" s="19"/>
    </row>
    <row r="1103" ht="13.5">
      <c r="A1103" s="19"/>
    </row>
    <row r="1122" ht="13.5">
      <c r="A1122" s="6"/>
    </row>
    <row r="1161" ht="13.5">
      <c r="A1161" s="19"/>
    </row>
    <row r="1419" ht="13.5">
      <c r="A1419" s="4" t="s">
        <v>7196</v>
      </c>
    </row>
  </sheetData>
  <mergeCells count="327">
    <mergeCell ref="D154:J154"/>
    <mergeCell ref="G155:I155"/>
    <mergeCell ref="L158:M158"/>
    <mergeCell ref="H159:K159"/>
    <mergeCell ref="L159:M159"/>
    <mergeCell ref="C155:E155"/>
    <mergeCell ref="C157:G157"/>
    <mergeCell ref="H157:M157"/>
    <mergeCell ref="C106:G106"/>
    <mergeCell ref="H106:K106"/>
    <mergeCell ref="L106:M106"/>
    <mergeCell ref="C104:G104"/>
    <mergeCell ref="H104:K104"/>
    <mergeCell ref="L104:M104"/>
    <mergeCell ref="L105:M105"/>
    <mergeCell ref="D100:F100"/>
    <mergeCell ref="H100:J100"/>
    <mergeCell ref="C102:G102"/>
    <mergeCell ref="H102:M102"/>
    <mergeCell ref="C103:G103"/>
    <mergeCell ref="H103:K103"/>
    <mergeCell ref="L103:M103"/>
    <mergeCell ref="C105:G105"/>
    <mergeCell ref="H105:K105"/>
    <mergeCell ref="D93:F93"/>
    <mergeCell ref="L184:M184"/>
    <mergeCell ref="C193:G193"/>
    <mergeCell ref="H193:K193"/>
    <mergeCell ref="L193:M193"/>
    <mergeCell ref="L136:M136"/>
    <mergeCell ref="C135:G135"/>
    <mergeCell ref="H135:K135"/>
    <mergeCell ref="L135:M135"/>
    <mergeCell ref="C141:G141"/>
    <mergeCell ref="C50:E50"/>
    <mergeCell ref="G50:I50"/>
    <mergeCell ref="C31:G31"/>
    <mergeCell ref="C40:G40"/>
    <mergeCell ref="C41:G41"/>
    <mergeCell ref="H32:K32"/>
    <mergeCell ref="C46:G46"/>
    <mergeCell ref="H46:M46"/>
    <mergeCell ref="C47:G47"/>
    <mergeCell ref="H47:K47"/>
    <mergeCell ref="C12:E12"/>
    <mergeCell ref="C13:E13"/>
    <mergeCell ref="C15:E15"/>
    <mergeCell ref="C19:E19"/>
    <mergeCell ref="C14:E14"/>
    <mergeCell ref="A16:C16"/>
    <mergeCell ref="G6:I6"/>
    <mergeCell ref="G10:I10"/>
    <mergeCell ref="G11:I11"/>
    <mergeCell ref="C3:E3"/>
    <mergeCell ref="C4:E4"/>
    <mergeCell ref="C5:E5"/>
    <mergeCell ref="C6:E6"/>
    <mergeCell ref="G8:I8"/>
    <mergeCell ref="C11:E11"/>
    <mergeCell ref="C7:E7"/>
    <mergeCell ref="C8:E8"/>
    <mergeCell ref="C10:E10"/>
    <mergeCell ref="G7:I7"/>
    <mergeCell ref="H41:K41"/>
    <mergeCell ref="A17:F17"/>
    <mergeCell ref="A35:C35"/>
    <mergeCell ref="A36:F36"/>
    <mergeCell ref="C38:E38"/>
    <mergeCell ref="C29:E29"/>
    <mergeCell ref="C23:E23"/>
    <mergeCell ref="L41:M41"/>
    <mergeCell ref="G12:I12"/>
    <mergeCell ref="G13:I13"/>
    <mergeCell ref="H31:M31"/>
    <mergeCell ref="C27:G27"/>
    <mergeCell ref="C33:G33"/>
    <mergeCell ref="H25:M25"/>
    <mergeCell ref="C26:G26"/>
    <mergeCell ref="H26:K26"/>
    <mergeCell ref="L26:M26"/>
    <mergeCell ref="A1:G2"/>
    <mergeCell ref="C42:G42"/>
    <mergeCell ref="H42:K42"/>
    <mergeCell ref="G15:I15"/>
    <mergeCell ref="G16:I16"/>
    <mergeCell ref="G19:I19"/>
    <mergeCell ref="G14:I14"/>
    <mergeCell ref="C32:G32"/>
    <mergeCell ref="H40:M40"/>
    <mergeCell ref="G38:I38"/>
    <mergeCell ref="C61:G61"/>
    <mergeCell ref="H61:K61"/>
    <mergeCell ref="L61:M61"/>
    <mergeCell ref="C52:G52"/>
    <mergeCell ref="C58:G58"/>
    <mergeCell ref="H58:M58"/>
    <mergeCell ref="C60:G60"/>
    <mergeCell ref="H60:K60"/>
    <mergeCell ref="L60:M60"/>
    <mergeCell ref="H52:M52"/>
    <mergeCell ref="H141:M141"/>
    <mergeCell ref="C139:E139"/>
    <mergeCell ref="G139:I139"/>
    <mergeCell ref="C136:G136"/>
    <mergeCell ref="H136:K136"/>
    <mergeCell ref="C134:G134"/>
    <mergeCell ref="H134:K134"/>
    <mergeCell ref="L134:M134"/>
    <mergeCell ref="C131:E131"/>
    <mergeCell ref="G131:I131"/>
    <mergeCell ref="C133:G133"/>
    <mergeCell ref="H133:M133"/>
    <mergeCell ref="L142:M142"/>
    <mergeCell ref="C143:G143"/>
    <mergeCell ref="H143:K143"/>
    <mergeCell ref="L143:M143"/>
    <mergeCell ref="C142:G142"/>
    <mergeCell ref="H142:K142"/>
    <mergeCell ref="C144:G144"/>
    <mergeCell ref="H144:K144"/>
    <mergeCell ref="L144:M144"/>
    <mergeCell ref="C147:E147"/>
    <mergeCell ref="G147:I147"/>
    <mergeCell ref="C149:G149"/>
    <mergeCell ref="H149:M149"/>
    <mergeCell ref="C150:G150"/>
    <mergeCell ref="H150:K150"/>
    <mergeCell ref="L150:M150"/>
    <mergeCell ref="C151:G151"/>
    <mergeCell ref="H151:K151"/>
    <mergeCell ref="L151:M151"/>
    <mergeCell ref="C152:G152"/>
    <mergeCell ref="H152:K152"/>
    <mergeCell ref="L152:M152"/>
    <mergeCell ref="G199:I199"/>
    <mergeCell ref="C158:G158"/>
    <mergeCell ref="H158:K158"/>
    <mergeCell ref="C159:G159"/>
    <mergeCell ref="C168:G168"/>
    <mergeCell ref="H168:K168"/>
    <mergeCell ref="C174:G174"/>
    <mergeCell ref="H174:K174"/>
    <mergeCell ref="C176:G176"/>
    <mergeCell ref="H176:K176"/>
    <mergeCell ref="D206:N206"/>
    <mergeCell ref="C160:G160"/>
    <mergeCell ref="H160:K160"/>
    <mergeCell ref="L160:M160"/>
    <mergeCell ref="C163:E163"/>
    <mergeCell ref="G163:I163"/>
    <mergeCell ref="C165:G165"/>
    <mergeCell ref="H165:M165"/>
    <mergeCell ref="C166:G166"/>
    <mergeCell ref="H166:K166"/>
    <mergeCell ref="L166:M166"/>
    <mergeCell ref="C167:G167"/>
    <mergeCell ref="H167:K167"/>
    <mergeCell ref="L167:M167"/>
    <mergeCell ref="L168:M168"/>
    <mergeCell ref="C171:E171"/>
    <mergeCell ref="G171:I171"/>
    <mergeCell ref="C173:G173"/>
    <mergeCell ref="H173:M173"/>
    <mergeCell ref="L174:M174"/>
    <mergeCell ref="C175:G175"/>
    <mergeCell ref="H175:K175"/>
    <mergeCell ref="L175:M175"/>
    <mergeCell ref="L176:M176"/>
    <mergeCell ref="C179:E179"/>
    <mergeCell ref="G179:I179"/>
    <mergeCell ref="C181:G181"/>
    <mergeCell ref="H181:M181"/>
    <mergeCell ref="C182:G182"/>
    <mergeCell ref="H182:K182"/>
    <mergeCell ref="L182:M182"/>
    <mergeCell ref="C183:G183"/>
    <mergeCell ref="H183:K183"/>
    <mergeCell ref="L183:M183"/>
    <mergeCell ref="C184:G184"/>
    <mergeCell ref="H184:K184"/>
    <mergeCell ref="C187:E187"/>
    <mergeCell ref="G187:I187"/>
    <mergeCell ref="L192:M192"/>
    <mergeCell ref="C189:G189"/>
    <mergeCell ref="H189:M189"/>
    <mergeCell ref="C190:G190"/>
    <mergeCell ref="H190:K190"/>
    <mergeCell ref="L190:M190"/>
    <mergeCell ref="H203:K203"/>
    <mergeCell ref="L203:M203"/>
    <mergeCell ref="C191:G191"/>
    <mergeCell ref="H191:K191"/>
    <mergeCell ref="L191:M191"/>
    <mergeCell ref="C194:G194"/>
    <mergeCell ref="H194:K194"/>
    <mergeCell ref="L194:M194"/>
    <mergeCell ref="C192:G192"/>
    <mergeCell ref="H192:K192"/>
    <mergeCell ref="C212:E212"/>
    <mergeCell ref="G212:I212"/>
    <mergeCell ref="C199:E199"/>
    <mergeCell ref="C201:G201"/>
    <mergeCell ref="H201:M201"/>
    <mergeCell ref="D211:N211"/>
    <mergeCell ref="C202:G202"/>
    <mergeCell ref="H202:K202"/>
    <mergeCell ref="L202:M202"/>
    <mergeCell ref="C203:G203"/>
    <mergeCell ref="C224:E224"/>
    <mergeCell ref="G224:I224"/>
    <mergeCell ref="C226:G226"/>
    <mergeCell ref="H226:M226"/>
    <mergeCell ref="C227:G227"/>
    <mergeCell ref="H227:K227"/>
    <mergeCell ref="L227:M227"/>
    <mergeCell ref="C229:G229"/>
    <mergeCell ref="H229:K229"/>
    <mergeCell ref="L229:M229"/>
    <mergeCell ref="C228:G228"/>
    <mergeCell ref="H228:K228"/>
    <mergeCell ref="L228:M228"/>
    <mergeCell ref="L90:M90"/>
    <mergeCell ref="C91:G91"/>
    <mergeCell ref="H91:K91"/>
    <mergeCell ref="A50:A51"/>
    <mergeCell ref="L91:M91"/>
    <mergeCell ref="A65:C65"/>
    <mergeCell ref="D70:F70"/>
    <mergeCell ref="H70:J70"/>
    <mergeCell ref="C72:G72"/>
    <mergeCell ref="H72:M72"/>
    <mergeCell ref="H98:J98"/>
    <mergeCell ref="A98:F98"/>
    <mergeCell ref="A81:C81"/>
    <mergeCell ref="H86:J86"/>
    <mergeCell ref="C90:G90"/>
    <mergeCell ref="H90:K90"/>
    <mergeCell ref="H93:J93"/>
    <mergeCell ref="A93:C93"/>
    <mergeCell ref="A97:C97"/>
    <mergeCell ref="D82:F82"/>
    <mergeCell ref="D109:F109"/>
    <mergeCell ref="H109:J109"/>
    <mergeCell ref="D113:F113"/>
    <mergeCell ref="H113:J113"/>
    <mergeCell ref="D117:F117"/>
    <mergeCell ref="H117:J117"/>
    <mergeCell ref="C219:G219"/>
    <mergeCell ref="H219:M219"/>
    <mergeCell ref="C217:E217"/>
    <mergeCell ref="G217:I217"/>
    <mergeCell ref="C218:E218"/>
    <mergeCell ref="G218:I218"/>
    <mergeCell ref="C207:E207"/>
    <mergeCell ref="G207:I207"/>
    <mergeCell ref="C220:G220"/>
    <mergeCell ref="H220:K220"/>
    <mergeCell ref="L220:M220"/>
    <mergeCell ref="C221:G221"/>
    <mergeCell ref="H221:K221"/>
    <mergeCell ref="L221:M221"/>
    <mergeCell ref="A120:A121"/>
    <mergeCell ref="C119:G119"/>
    <mergeCell ref="H119:M119"/>
    <mergeCell ref="H124:J124"/>
    <mergeCell ref="C120:G120"/>
    <mergeCell ref="H120:K120"/>
    <mergeCell ref="C121:G121"/>
    <mergeCell ref="H121:K121"/>
    <mergeCell ref="A124:C125"/>
    <mergeCell ref="D124:E124"/>
    <mergeCell ref="L3:N3"/>
    <mergeCell ref="G3:I3"/>
    <mergeCell ref="G4:I4"/>
    <mergeCell ref="C122:G122"/>
    <mergeCell ref="H122:K122"/>
    <mergeCell ref="L122:M122"/>
    <mergeCell ref="L120:M120"/>
    <mergeCell ref="L121:M121"/>
    <mergeCell ref="G23:I23"/>
    <mergeCell ref="C25:G25"/>
    <mergeCell ref="H27:K27"/>
    <mergeCell ref="L27:M27"/>
    <mergeCell ref="G29:I29"/>
    <mergeCell ref="A44:A45"/>
    <mergeCell ref="C44:E44"/>
    <mergeCell ref="G44:I44"/>
    <mergeCell ref="L32:M32"/>
    <mergeCell ref="H33:K33"/>
    <mergeCell ref="L33:M33"/>
    <mergeCell ref="L42:M42"/>
    <mergeCell ref="L47:M47"/>
    <mergeCell ref="C48:G48"/>
    <mergeCell ref="H48:K48"/>
    <mergeCell ref="L48:M48"/>
    <mergeCell ref="C53:G53"/>
    <mergeCell ref="H53:K53"/>
    <mergeCell ref="L53:M53"/>
    <mergeCell ref="C54:G54"/>
    <mergeCell ref="H54:K54"/>
    <mergeCell ref="L54:M54"/>
    <mergeCell ref="C89:G89"/>
    <mergeCell ref="H89:K89"/>
    <mergeCell ref="L89:M89"/>
    <mergeCell ref="C73:G73"/>
    <mergeCell ref="H73:K73"/>
    <mergeCell ref="L73:M73"/>
    <mergeCell ref="C74:G74"/>
    <mergeCell ref="H74:K74"/>
    <mergeCell ref="L74:M74"/>
    <mergeCell ref="C75:G75"/>
    <mergeCell ref="A56:A57"/>
    <mergeCell ref="C56:E56"/>
    <mergeCell ref="G56:I56"/>
    <mergeCell ref="C88:G88"/>
    <mergeCell ref="H88:M88"/>
    <mergeCell ref="D66:F66"/>
    <mergeCell ref="H66:J66"/>
    <mergeCell ref="C59:G59"/>
    <mergeCell ref="H59:K59"/>
    <mergeCell ref="L59:M59"/>
    <mergeCell ref="H82:J82"/>
    <mergeCell ref="D86:F86"/>
    <mergeCell ref="H75:K75"/>
    <mergeCell ref="L75:M75"/>
    <mergeCell ref="D77:F77"/>
    <mergeCell ref="H77:J77"/>
  </mergeCells>
  <dataValidations count="1">
    <dataValidation allowBlank="1" showInputMessage="1" showErrorMessage="1" imeMode="on" sqref="A1:A2 D128 A128:A129 A131:A132 A196:A197"/>
  </dataValidations>
  <hyperlinks>
    <hyperlink ref="N21" r:id="rId1" display="mailto:kyoiku@pref.mie.jp"/>
    <hyperlink ref="N30" r:id="rId2" display="mailto:kyokai@pref.mie.jp"/>
    <hyperlink ref="N39" r:id="rId3" display="mailto:kokokyo@pref.mie.jp"/>
    <hyperlink ref="N45" r:id="rId4" display="mailto:gakokyo@pref.mie.jp"/>
    <hyperlink ref="N51" r:id="rId5" display="mailto:seikenko@pref.mie.jp"/>
    <hyperlink ref="N57" r:id="rId6" display="mailto:dokyoui@pref.mie.jp"/>
    <hyperlink ref="N68" r:id="rId7" display="mailto:shogaku@pref.mie.jp"/>
    <hyperlink ref="N71" r:id="rId8" display="mailto:sports@pref.mie.jp"/>
    <hyperlink ref="N79" r:id="rId9" display="mailto:bunkazai@pref.mie.jp"/>
    <hyperlink ref="N84" r:id="rId10" display="mailto:kenshuk@pref.mie.jp"/>
    <hyperlink ref="N87" r:id="rId11" display="mailto:kenjoho@pref.mie.jp"/>
    <hyperlink ref="N95" r:id="rId12" display="mailto:kyosodan@pref.mie.jp"/>
    <hyperlink ref="N111" r:id="rId13" display="mailto:kyokyuyo@pref.mie.jp"/>
    <hyperlink ref="N115" r:id="rId14" display="mailto:kyoshise@pref.mie.jp"/>
    <hyperlink ref="N118" r:id="rId15" display="mailto:kyoshok@pref.mie.jp"/>
    <hyperlink ref="N132" r:id="rId16" display="mailto:hkyoiku@pref.mie.jp"/>
    <hyperlink ref="N140" r:id="rId17" display="mailto:tkyoiku@pref.mie.jp"/>
    <hyperlink ref="N148" r:id="rId18" display="mailto:mkyoiku@pref.mie.jp"/>
    <hyperlink ref="N156" r:id="rId19" display="mailto:nkyoiku@pref.mie.jp"/>
    <hyperlink ref="N164" r:id="rId20" display="mailto:ukyoiku@pref.mie.jp"/>
    <hyperlink ref="N172" r:id="rId21" display="mailto:okyoiku@pref.mie.jp"/>
    <hyperlink ref="N180" r:id="rId22" display="mailto:kkyoiku@pref.mie.jp"/>
    <hyperlink ref="N188" r:id="rId23" display="mailto:maibun@pref.mie.jp"/>
    <hyperlink ref="N200" r:id="rId24" display="mailto:mie-lib@milai.pref.mie.jp"/>
    <hyperlink ref="N209" r:id="rId25" display="mailto:kumasyo@pref.mie.jp"/>
    <hyperlink ref="N214" r:id="rId26" display="mailto:haku@pref.mie.jp"/>
    <hyperlink ref="N218" r:id="rId27" display="mailto:miekenbi@museum.pref.mie.jp"/>
    <hyperlink ref="N225" r:id="rId28" display="mailto:saiku@museum.pref.mie.jp"/>
  </hyperlinks>
  <printOptions horizontalCentered="1"/>
  <pageMargins left="0.3937007874015748" right="0.1968503937007874" top="0.7874015748031497" bottom="0.5905511811023623" header="0.5118110236220472" footer="0.5118110236220472"/>
  <pageSetup firstPageNumber="51" useFirstPageNumber="1" horizontalDpi="600" verticalDpi="600" orientation="portrait" paperSize="9" scale="83" r:id="rId29"/>
  <headerFooter alignWithMargins="0">
    <oddFooter>&amp;C－&amp;P－</oddFooter>
  </headerFooter>
  <rowBreaks count="5" manualBreakCount="5">
    <brk id="55" max="13" man="1"/>
    <brk id="108" max="13" man="1"/>
    <brk id="127" max="13" man="1"/>
    <brk id="169" max="13" man="1"/>
    <brk id="194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1328"/>
  <sheetViews>
    <sheetView showGridLines="0" view="pageBreakPreview" zoomScaleSheetLayoutView="100" workbookViewId="0" topLeftCell="A8">
      <selection activeCell="E10" sqref="E10"/>
    </sheetView>
  </sheetViews>
  <sheetFormatPr defaultColWidth="9.00390625" defaultRowHeight="13.5"/>
  <cols>
    <col min="1" max="1" width="11.00390625" style="1" customWidth="1"/>
    <col min="2" max="2" width="16.125" style="1" customWidth="1"/>
    <col min="3" max="3" width="11.00390625" style="1" customWidth="1"/>
    <col min="4" max="4" width="49.00390625" style="1" customWidth="1"/>
    <col min="5" max="16384" width="9.00390625" style="1" customWidth="1"/>
  </cols>
  <sheetData>
    <row r="1" spans="1:7" ht="15" customHeight="1">
      <c r="A1" s="605" t="s">
        <v>717</v>
      </c>
      <c r="B1" s="605"/>
      <c r="C1" s="605"/>
      <c r="D1" s="605"/>
      <c r="E1" s="2"/>
      <c r="F1" s="2"/>
      <c r="G1" s="2"/>
    </row>
    <row r="2" spans="1:7" ht="15" customHeight="1">
      <c r="A2" s="605"/>
      <c r="B2" s="605"/>
      <c r="C2" s="605"/>
      <c r="D2" s="605"/>
      <c r="E2" s="2"/>
      <c r="F2" s="2"/>
      <c r="G2" s="2"/>
    </row>
    <row r="3" spans="1:4" ht="15" customHeight="1" thickBot="1">
      <c r="A3" s="23"/>
      <c r="B3" s="23"/>
      <c r="C3" s="23"/>
      <c r="D3" s="23"/>
    </row>
    <row r="4" spans="1:4" s="3" customFormat="1" ht="37.5" customHeight="1">
      <c r="A4" s="290"/>
      <c r="B4" s="253" t="s">
        <v>3003</v>
      </c>
      <c r="C4" s="253" t="s">
        <v>1039</v>
      </c>
      <c r="D4" s="254" t="s">
        <v>3004</v>
      </c>
    </row>
    <row r="5" spans="1:4" s="3" customFormat="1" ht="37.5" customHeight="1">
      <c r="A5" s="291" t="s">
        <v>1040</v>
      </c>
      <c r="B5" s="292" t="s">
        <v>1041</v>
      </c>
      <c r="C5" s="292" t="s">
        <v>1042</v>
      </c>
      <c r="D5" s="293" t="s">
        <v>2271</v>
      </c>
    </row>
    <row r="6" spans="1:4" s="3" customFormat="1" ht="37.5" customHeight="1">
      <c r="A6" s="291" t="s">
        <v>327</v>
      </c>
      <c r="B6" s="292" t="s">
        <v>2272</v>
      </c>
      <c r="C6" s="292" t="s">
        <v>2575</v>
      </c>
      <c r="D6" s="293" t="s">
        <v>2273</v>
      </c>
    </row>
    <row r="7" spans="1:4" s="3" customFormat="1" ht="37.5" customHeight="1">
      <c r="A7" s="291" t="s">
        <v>3005</v>
      </c>
      <c r="B7" s="292" t="s">
        <v>2282</v>
      </c>
      <c r="C7" s="292" t="s">
        <v>2283</v>
      </c>
      <c r="D7" s="293" t="s">
        <v>2284</v>
      </c>
    </row>
    <row r="8" spans="1:4" s="3" customFormat="1" ht="37.5" customHeight="1">
      <c r="A8" s="291" t="s">
        <v>3005</v>
      </c>
      <c r="B8" s="292" t="s">
        <v>2285</v>
      </c>
      <c r="C8" s="292" t="s">
        <v>2286</v>
      </c>
      <c r="D8" s="293" t="s">
        <v>2287</v>
      </c>
    </row>
    <row r="9" spans="1:4" s="3" customFormat="1" ht="37.5" customHeight="1">
      <c r="A9" s="291" t="s">
        <v>3005</v>
      </c>
      <c r="B9" s="292" t="s">
        <v>2274</v>
      </c>
      <c r="C9" s="292" t="s">
        <v>2275</v>
      </c>
      <c r="D9" s="293" t="s">
        <v>2276</v>
      </c>
    </row>
    <row r="10" spans="1:4" s="3" customFormat="1" ht="37.5" customHeight="1">
      <c r="A10" s="291" t="s">
        <v>3005</v>
      </c>
      <c r="B10" s="292" t="s">
        <v>2277</v>
      </c>
      <c r="C10" s="292" t="s">
        <v>2278</v>
      </c>
      <c r="D10" s="293" t="s">
        <v>2279</v>
      </c>
    </row>
    <row r="11" spans="1:4" s="3" customFormat="1" ht="37.5" customHeight="1">
      <c r="A11" s="291" t="s">
        <v>3005</v>
      </c>
      <c r="B11" s="292" t="s">
        <v>2280</v>
      </c>
      <c r="C11" s="292" t="s">
        <v>326</v>
      </c>
      <c r="D11" s="293" t="s">
        <v>2281</v>
      </c>
    </row>
    <row r="12" spans="1:4" s="3" customFormat="1" ht="37.5" customHeight="1">
      <c r="A12" s="291" t="s">
        <v>3005</v>
      </c>
      <c r="B12" s="292" t="s">
        <v>2288</v>
      </c>
      <c r="C12" s="292" t="s">
        <v>2289</v>
      </c>
      <c r="D12" s="293" t="s">
        <v>2291</v>
      </c>
    </row>
    <row r="13" spans="1:4" s="3" customFormat="1" ht="37.5" customHeight="1" thickBot="1">
      <c r="A13" s="294" t="s">
        <v>718</v>
      </c>
      <c r="B13" s="295" t="s">
        <v>2290</v>
      </c>
      <c r="C13" s="295" t="s">
        <v>2576</v>
      </c>
      <c r="D13" s="296" t="s">
        <v>2292</v>
      </c>
    </row>
    <row r="14" spans="1:4" s="3" customFormat="1" ht="18" customHeight="1">
      <c r="A14" s="23"/>
      <c r="B14" s="23"/>
      <c r="C14" s="23"/>
      <c r="D14" s="297" t="s">
        <v>2293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7.25" customHeight="1">
      <c r="M25" s="1">
        <v>-57</v>
      </c>
    </row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spans="1:4" ht="17.25" customHeight="1">
      <c r="A48" s="85" t="s">
        <v>273</v>
      </c>
      <c r="B48" s="81"/>
      <c r="C48" s="81"/>
      <c r="D48" s="81"/>
    </row>
    <row r="49" spans="1:10" ht="17.25" customHeight="1">
      <c r="A49" s="84" t="s">
        <v>1004</v>
      </c>
      <c r="B49" s="80"/>
      <c r="C49" s="80"/>
      <c r="D49" s="80"/>
      <c r="E49" s="81"/>
      <c r="F49" s="81"/>
      <c r="G49" s="83"/>
      <c r="I49" s="83"/>
      <c r="J49" s="83"/>
    </row>
    <row r="50" spans="1:10" ht="17.25" customHeight="1">
      <c r="A50" s="85" t="s">
        <v>274</v>
      </c>
      <c r="B50" s="81"/>
      <c r="C50" s="81"/>
      <c r="D50" s="81"/>
      <c r="E50" s="80"/>
      <c r="F50" s="80"/>
      <c r="G50" s="83"/>
      <c r="I50" s="83"/>
      <c r="J50" s="83"/>
    </row>
    <row r="51" spans="5:10" ht="17.25" customHeight="1">
      <c r="E51" s="81"/>
      <c r="F51" s="81"/>
      <c r="G51" s="83"/>
      <c r="I51" s="83"/>
      <c r="J51" s="83"/>
    </row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991" ht="13.5">
      <c r="A991" s="20"/>
    </row>
    <row r="1012" ht="13.5">
      <c r="A1012" s="20"/>
    </row>
    <row r="1031" ht="13.5">
      <c r="A1031" s="21"/>
    </row>
    <row r="1070" ht="13.5">
      <c r="A1070" s="20"/>
    </row>
    <row r="1328" ht="13.5">
      <c r="A1328" s="1" t="s">
        <v>1023</v>
      </c>
    </row>
  </sheetData>
  <mergeCells count="1">
    <mergeCell ref="A1:D2"/>
  </mergeCells>
  <dataValidations count="1">
    <dataValidation allowBlank="1" showInputMessage="1" showErrorMessage="1" imeMode="on" sqref="A1:A2"/>
  </dataValidations>
  <printOptions horizontalCentered="1"/>
  <pageMargins left="0.5905511811023623" right="0.5905511811023623" top="0.7874015748031497" bottom="0.7874015748031497" header="0.5118110236220472" footer="0.5118110236220472"/>
  <pageSetup firstPageNumber="57" useFirstPageNumber="1" horizontalDpi="300" verticalDpi="300" orientation="portrait" paperSize="9" scale="96" r:id="rId1"/>
  <headerFooter alignWithMargins="0">
    <oddFooter>&amp;C－&amp;P－</oddFooter>
  </headerFooter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65"/>
  <sheetViews>
    <sheetView view="pageBreakPreview" zoomScale="75" zoomScaleSheetLayoutView="75" workbookViewId="0" topLeftCell="A1">
      <selection activeCell="C49" sqref="C49"/>
    </sheetView>
  </sheetViews>
  <sheetFormatPr defaultColWidth="9.00390625" defaultRowHeight="13.5"/>
  <cols>
    <col min="1" max="1" width="37.375" style="3" customWidth="1"/>
    <col min="2" max="2" width="9.00390625" style="3" customWidth="1"/>
    <col min="3" max="3" width="35.00390625" style="3" customWidth="1"/>
    <col min="4" max="4" width="13.875" style="3" bestFit="1" customWidth="1"/>
    <col min="5" max="16384" width="9.00390625" style="3" customWidth="1"/>
  </cols>
  <sheetData>
    <row r="1" spans="1:6" ht="18" customHeight="1">
      <c r="A1" s="605" t="s">
        <v>700</v>
      </c>
      <c r="B1" s="605"/>
      <c r="C1" s="605"/>
      <c r="D1" s="605"/>
      <c r="E1" s="8"/>
      <c r="F1" s="8"/>
    </row>
    <row r="2" spans="1:6" ht="18" customHeight="1">
      <c r="A2" s="605"/>
      <c r="B2" s="605"/>
      <c r="C2" s="605"/>
      <c r="D2" s="605"/>
      <c r="E2" s="8"/>
      <c r="F2" s="8"/>
    </row>
    <row r="3" spans="1:6" ht="13.5" customHeight="1" thickBot="1">
      <c r="A3" s="8"/>
      <c r="B3" s="8"/>
      <c r="C3" s="8"/>
      <c r="D3" s="8"/>
      <c r="E3" s="8"/>
      <c r="F3" s="8"/>
    </row>
    <row r="4" spans="1:6" ht="19.5" customHeight="1">
      <c r="A4" s="621" t="s">
        <v>701</v>
      </c>
      <c r="B4" s="612" t="s">
        <v>2503</v>
      </c>
      <c r="C4" s="623" t="s">
        <v>2504</v>
      </c>
      <c r="D4" s="619" t="s">
        <v>2505</v>
      </c>
      <c r="E4" s="8"/>
      <c r="F4" s="8"/>
    </row>
    <row r="5" spans="1:6" ht="19.5" customHeight="1">
      <c r="A5" s="622"/>
      <c r="B5" s="617"/>
      <c r="C5" s="624"/>
      <c r="D5" s="620"/>
      <c r="E5" s="8"/>
      <c r="F5" s="8"/>
    </row>
    <row r="6" spans="1:6" ht="18.75" customHeight="1">
      <c r="A6" s="565" t="s">
        <v>380</v>
      </c>
      <c r="B6" s="539" t="s">
        <v>2506</v>
      </c>
      <c r="C6" s="186" t="s">
        <v>373</v>
      </c>
      <c r="D6" s="618" t="s">
        <v>2507</v>
      </c>
      <c r="E6" s="8"/>
      <c r="F6" s="8"/>
    </row>
    <row r="7" spans="1:6" ht="18.75" customHeight="1">
      <c r="A7" s="578"/>
      <c r="B7" s="540"/>
      <c r="C7" s="186" t="s">
        <v>372</v>
      </c>
      <c r="D7" s="618"/>
      <c r="E7" s="8"/>
      <c r="F7" s="8"/>
    </row>
    <row r="8" spans="1:6" ht="18.75" customHeight="1">
      <c r="A8" s="148" t="s">
        <v>381</v>
      </c>
      <c r="B8" s="181" t="s">
        <v>2508</v>
      </c>
      <c r="C8" s="181" t="s">
        <v>2508</v>
      </c>
      <c r="D8" s="280" t="s">
        <v>0</v>
      </c>
      <c r="E8" s="8"/>
      <c r="F8" s="8"/>
    </row>
    <row r="9" spans="1:6" ht="18.75" customHeight="1">
      <c r="A9" s="578" t="s">
        <v>2237</v>
      </c>
      <c r="B9" s="540" t="s">
        <v>3058</v>
      </c>
      <c r="C9" s="186" t="s">
        <v>370</v>
      </c>
      <c r="D9" s="618" t="s">
        <v>3059</v>
      </c>
      <c r="E9" s="8"/>
      <c r="F9" s="8"/>
    </row>
    <row r="10" spans="1:6" ht="18.75" customHeight="1">
      <c r="A10" s="578"/>
      <c r="B10" s="540"/>
      <c r="C10" s="186" t="s">
        <v>719</v>
      </c>
      <c r="D10" s="618"/>
      <c r="E10" s="8"/>
      <c r="F10" s="8"/>
    </row>
    <row r="11" spans="1:6" ht="18.75" customHeight="1">
      <c r="A11" s="148" t="s">
        <v>2241</v>
      </c>
      <c r="B11" s="182" t="s">
        <v>3061</v>
      </c>
      <c r="C11" s="182" t="s">
        <v>502</v>
      </c>
      <c r="D11" s="258" t="s">
        <v>1</v>
      </c>
      <c r="E11" s="8"/>
      <c r="F11" s="8"/>
    </row>
    <row r="12" spans="1:6" ht="18.75" customHeight="1">
      <c r="A12" s="578" t="s">
        <v>1686</v>
      </c>
      <c r="B12" s="540" t="s">
        <v>3062</v>
      </c>
      <c r="C12" s="186" t="s">
        <v>370</v>
      </c>
      <c r="D12" s="618" t="s">
        <v>2</v>
      </c>
      <c r="E12" s="8"/>
      <c r="F12" s="8"/>
    </row>
    <row r="13" spans="1:6" ht="18.75" customHeight="1">
      <c r="A13" s="578"/>
      <c r="B13" s="540"/>
      <c r="C13" s="186" t="s">
        <v>719</v>
      </c>
      <c r="D13" s="618"/>
      <c r="E13" s="8"/>
      <c r="F13" s="8"/>
    </row>
    <row r="14" spans="1:6" ht="18.75" customHeight="1">
      <c r="A14" s="578" t="s">
        <v>1160</v>
      </c>
      <c r="B14" s="182" t="s">
        <v>1248</v>
      </c>
      <c r="C14" s="182" t="s">
        <v>1249</v>
      </c>
      <c r="D14" s="618" t="s">
        <v>1250</v>
      </c>
      <c r="E14" s="8"/>
      <c r="F14" s="8"/>
    </row>
    <row r="15" spans="1:6" ht="18.75" customHeight="1">
      <c r="A15" s="578"/>
      <c r="B15" s="182"/>
      <c r="C15" s="182" t="s">
        <v>1251</v>
      </c>
      <c r="D15" s="618"/>
      <c r="E15" s="8"/>
      <c r="F15" s="8"/>
    </row>
    <row r="16" spans="1:6" ht="18.75" customHeight="1">
      <c r="A16" s="148" t="s">
        <v>2105</v>
      </c>
      <c r="B16" s="182" t="s">
        <v>1252</v>
      </c>
      <c r="C16" s="182" t="s">
        <v>1253</v>
      </c>
      <c r="D16" s="258" t="s">
        <v>1254</v>
      </c>
      <c r="E16" s="8"/>
      <c r="F16" s="8"/>
    </row>
    <row r="17" spans="1:6" ht="18.75" customHeight="1">
      <c r="A17" s="148" t="s">
        <v>503</v>
      </c>
      <c r="B17" s="182" t="s">
        <v>1813</v>
      </c>
      <c r="C17" s="182" t="s">
        <v>2260</v>
      </c>
      <c r="D17" s="258" t="s">
        <v>2261</v>
      </c>
      <c r="E17" s="8"/>
      <c r="F17" s="8"/>
    </row>
    <row r="18" spans="1:6" ht="18.75" customHeight="1">
      <c r="A18" s="148" t="s">
        <v>3281</v>
      </c>
      <c r="B18" s="182" t="s">
        <v>1224</v>
      </c>
      <c r="C18" s="182" t="s">
        <v>1013</v>
      </c>
      <c r="D18" s="258" t="s">
        <v>2236</v>
      </c>
      <c r="E18" s="8"/>
      <c r="F18" s="8"/>
    </row>
    <row r="19" spans="1:6" ht="18.75" customHeight="1">
      <c r="A19" s="578" t="s">
        <v>328</v>
      </c>
      <c r="B19" s="540" t="s">
        <v>3063</v>
      </c>
      <c r="C19" s="186" t="s">
        <v>371</v>
      </c>
      <c r="D19" s="618" t="s">
        <v>3</v>
      </c>
      <c r="E19" s="8"/>
      <c r="F19" s="8"/>
    </row>
    <row r="20" spans="1:6" ht="30" customHeight="1">
      <c r="A20" s="578"/>
      <c r="B20" s="540"/>
      <c r="C20" s="186" t="s">
        <v>1255</v>
      </c>
      <c r="D20" s="618"/>
      <c r="E20" s="8"/>
      <c r="F20" s="8"/>
    </row>
    <row r="21" spans="1:6" ht="18.75" customHeight="1">
      <c r="A21" s="110" t="s">
        <v>329</v>
      </c>
      <c r="B21" s="182" t="s">
        <v>3064</v>
      </c>
      <c r="C21" s="182" t="s">
        <v>1086</v>
      </c>
      <c r="D21" s="258" t="s">
        <v>4</v>
      </c>
      <c r="E21" s="8"/>
      <c r="F21" s="8"/>
    </row>
    <row r="22" spans="1:6" ht="18.75" customHeight="1">
      <c r="A22" s="578" t="s">
        <v>1683</v>
      </c>
      <c r="B22" s="540" t="s">
        <v>3065</v>
      </c>
      <c r="C22" s="186" t="s">
        <v>371</v>
      </c>
      <c r="D22" s="618" t="s">
        <v>5</v>
      </c>
      <c r="E22" s="8"/>
      <c r="F22" s="8"/>
    </row>
    <row r="23" spans="1:6" ht="32.25" customHeight="1">
      <c r="A23" s="578"/>
      <c r="B23" s="540"/>
      <c r="C23" s="186" t="s">
        <v>113</v>
      </c>
      <c r="D23" s="618"/>
      <c r="E23" s="8"/>
      <c r="F23" s="8"/>
    </row>
    <row r="24" spans="1:13" ht="18.75" customHeight="1">
      <c r="A24" s="578" t="s">
        <v>1684</v>
      </c>
      <c r="B24" s="540" t="s">
        <v>3066</v>
      </c>
      <c r="C24" s="186" t="s">
        <v>1831</v>
      </c>
      <c r="D24" s="618" t="s">
        <v>3067</v>
      </c>
      <c r="E24" s="8"/>
      <c r="F24" s="8"/>
      <c r="M24" s="3">
        <v>-57</v>
      </c>
    </row>
    <row r="25" spans="1:6" ht="18.75" customHeight="1">
      <c r="A25" s="578"/>
      <c r="B25" s="540"/>
      <c r="C25" s="186" t="s">
        <v>374</v>
      </c>
      <c r="D25" s="618"/>
      <c r="E25" s="8"/>
      <c r="F25" s="8"/>
    </row>
    <row r="26" spans="1:6" ht="18.75" customHeight="1">
      <c r="A26" s="91" t="s">
        <v>1682</v>
      </c>
      <c r="B26" s="182" t="s">
        <v>3068</v>
      </c>
      <c r="C26" s="182" t="s">
        <v>1087</v>
      </c>
      <c r="D26" s="258" t="s">
        <v>3069</v>
      </c>
      <c r="E26" s="8"/>
      <c r="F26" s="8"/>
    </row>
    <row r="27" spans="1:6" ht="18.75" customHeight="1">
      <c r="A27" s="578" t="s">
        <v>1685</v>
      </c>
      <c r="B27" s="540" t="s">
        <v>3070</v>
      </c>
      <c r="C27" s="186" t="s">
        <v>1831</v>
      </c>
      <c r="D27" s="618" t="s">
        <v>3071</v>
      </c>
      <c r="E27" s="8"/>
      <c r="F27" s="8"/>
    </row>
    <row r="28" spans="1:6" ht="18.75" customHeight="1">
      <c r="A28" s="578"/>
      <c r="B28" s="540"/>
      <c r="C28" s="186" t="s">
        <v>374</v>
      </c>
      <c r="D28" s="618"/>
      <c r="E28" s="8"/>
      <c r="F28" s="8"/>
    </row>
    <row r="29" spans="1:6" ht="18.75" customHeight="1">
      <c r="A29" s="148" t="s">
        <v>3457</v>
      </c>
      <c r="B29" s="182" t="s">
        <v>3072</v>
      </c>
      <c r="C29" s="182" t="s">
        <v>2263</v>
      </c>
      <c r="D29" s="258" t="s">
        <v>720</v>
      </c>
      <c r="E29" s="8"/>
      <c r="F29" s="8"/>
    </row>
    <row r="30" spans="1:6" ht="18.75" customHeight="1">
      <c r="A30" s="148" t="s">
        <v>708</v>
      </c>
      <c r="B30" s="182" t="s">
        <v>721</v>
      </c>
      <c r="C30" s="182" t="s">
        <v>1086</v>
      </c>
      <c r="D30" s="258" t="s">
        <v>6</v>
      </c>
      <c r="E30" s="8"/>
      <c r="F30" s="8"/>
    </row>
    <row r="31" spans="1:6" ht="18.75" customHeight="1">
      <c r="A31" s="148" t="s">
        <v>269</v>
      </c>
      <c r="B31" s="182" t="s">
        <v>722</v>
      </c>
      <c r="C31" s="182" t="s">
        <v>1089</v>
      </c>
      <c r="D31" s="258" t="s">
        <v>7</v>
      </c>
      <c r="E31" s="8"/>
      <c r="F31" s="8"/>
    </row>
    <row r="32" spans="1:6" ht="18.75" customHeight="1">
      <c r="A32" s="578" t="s">
        <v>3007</v>
      </c>
      <c r="B32" s="540" t="s">
        <v>723</v>
      </c>
      <c r="C32" s="186" t="s">
        <v>371</v>
      </c>
      <c r="D32" s="618" t="s">
        <v>1016</v>
      </c>
      <c r="E32" s="8"/>
      <c r="F32" s="8"/>
    </row>
    <row r="33" spans="1:6" ht="27.75" customHeight="1">
      <c r="A33" s="578"/>
      <c r="B33" s="540"/>
      <c r="C33" s="186" t="s">
        <v>1014</v>
      </c>
      <c r="D33" s="618"/>
      <c r="E33" s="8"/>
      <c r="F33" s="8"/>
    </row>
    <row r="34" spans="1:6" ht="18.75" customHeight="1">
      <c r="A34" s="578" t="s">
        <v>3008</v>
      </c>
      <c r="B34" s="540" t="s">
        <v>724</v>
      </c>
      <c r="C34" s="186" t="s">
        <v>902</v>
      </c>
      <c r="D34" s="618" t="s">
        <v>8</v>
      </c>
      <c r="E34" s="8"/>
      <c r="F34" s="8"/>
    </row>
    <row r="35" spans="1:6" ht="18.75" customHeight="1">
      <c r="A35" s="578"/>
      <c r="B35" s="540"/>
      <c r="C35" s="186" t="s">
        <v>3458</v>
      </c>
      <c r="D35" s="618"/>
      <c r="E35" s="8"/>
      <c r="F35" s="8"/>
    </row>
    <row r="36" spans="1:14" ht="18.75" customHeight="1">
      <c r="A36" s="148" t="s">
        <v>1018</v>
      </c>
      <c r="B36" s="182" t="s">
        <v>2238</v>
      </c>
      <c r="C36" s="182" t="s">
        <v>1088</v>
      </c>
      <c r="D36" s="258" t="s">
        <v>9</v>
      </c>
      <c r="E36" s="16"/>
      <c r="F36" s="16"/>
      <c r="G36" s="10"/>
      <c r="H36" s="10"/>
      <c r="I36" s="10"/>
      <c r="J36" s="10"/>
      <c r="K36" s="10"/>
      <c r="L36" s="10"/>
      <c r="M36" s="10"/>
      <c r="N36" s="10"/>
    </row>
    <row r="37" spans="1:14" ht="18.75" customHeight="1">
      <c r="A37" s="148" t="s">
        <v>2242</v>
      </c>
      <c r="B37" s="182" t="s">
        <v>270</v>
      </c>
      <c r="C37" s="182" t="s">
        <v>271</v>
      </c>
      <c r="D37" s="258" t="s">
        <v>10</v>
      </c>
      <c r="E37" s="16"/>
      <c r="F37" s="16"/>
      <c r="G37" s="10"/>
      <c r="H37" s="10"/>
      <c r="I37" s="10"/>
      <c r="J37" s="10"/>
      <c r="K37" s="10"/>
      <c r="L37" s="10"/>
      <c r="M37" s="10"/>
      <c r="N37" s="10"/>
    </row>
    <row r="38" spans="1:14" ht="18.75" customHeight="1">
      <c r="A38" s="578" t="s">
        <v>707</v>
      </c>
      <c r="B38" s="540" t="s">
        <v>725</v>
      </c>
      <c r="C38" s="186" t="s">
        <v>902</v>
      </c>
      <c r="D38" s="618" t="s">
        <v>11</v>
      </c>
      <c r="E38" s="16"/>
      <c r="F38" s="16"/>
      <c r="G38" s="10"/>
      <c r="H38" s="10"/>
      <c r="I38" s="10"/>
      <c r="J38" s="10"/>
      <c r="K38" s="10"/>
      <c r="L38" s="10"/>
      <c r="M38" s="10"/>
      <c r="N38" s="10"/>
    </row>
    <row r="39" spans="1:14" ht="18.75" customHeight="1">
      <c r="A39" s="578"/>
      <c r="B39" s="540"/>
      <c r="C39" s="186" t="s">
        <v>3458</v>
      </c>
      <c r="D39" s="618"/>
      <c r="E39" s="16"/>
      <c r="F39" s="16"/>
      <c r="G39" s="10"/>
      <c r="H39" s="10"/>
      <c r="I39" s="10"/>
      <c r="J39" s="10"/>
      <c r="K39" s="10"/>
      <c r="L39" s="10"/>
      <c r="M39" s="10"/>
      <c r="N39" s="10"/>
    </row>
    <row r="40" spans="1:14" ht="18.75" customHeight="1" thickBot="1">
      <c r="A40" s="268" t="s">
        <v>3483</v>
      </c>
      <c r="B40" s="193" t="s">
        <v>726</v>
      </c>
      <c r="C40" s="193" t="s">
        <v>727</v>
      </c>
      <c r="D40" s="263" t="s">
        <v>12</v>
      </c>
      <c r="E40" s="16"/>
      <c r="F40" s="16"/>
      <c r="G40" s="10"/>
      <c r="H40" s="10"/>
      <c r="I40" s="10"/>
      <c r="J40" s="10"/>
      <c r="K40" s="10"/>
      <c r="L40" s="10"/>
      <c r="M40" s="10"/>
      <c r="N40" s="10"/>
    </row>
    <row r="41" spans="1:14" ht="36" customHeight="1" thickBot="1">
      <c r="A41" s="299"/>
      <c r="B41" s="302"/>
      <c r="C41" s="302"/>
      <c r="D41" s="302"/>
      <c r="E41" s="16"/>
      <c r="F41" s="16"/>
      <c r="G41" s="10"/>
      <c r="H41" s="10"/>
      <c r="I41" s="10"/>
      <c r="J41" s="10"/>
      <c r="K41" s="10"/>
      <c r="L41" s="10"/>
      <c r="M41" s="10"/>
      <c r="N41" s="10"/>
    </row>
    <row r="42" spans="1:6" ht="27.75" customHeight="1">
      <c r="A42" s="300" t="s">
        <v>728</v>
      </c>
      <c r="B42" s="253" t="s">
        <v>729</v>
      </c>
      <c r="C42" s="266" t="s">
        <v>730</v>
      </c>
      <c r="D42" s="254" t="s">
        <v>731</v>
      </c>
      <c r="E42" s="8"/>
      <c r="F42" s="8"/>
    </row>
    <row r="43" spans="1:6" ht="39.75" customHeight="1">
      <c r="A43" s="148" t="s">
        <v>802</v>
      </c>
      <c r="B43" s="309" t="s">
        <v>732</v>
      </c>
      <c r="C43" s="310" t="s">
        <v>1015</v>
      </c>
      <c r="D43" s="258" t="s">
        <v>733</v>
      </c>
      <c r="E43" s="8"/>
      <c r="F43" s="8"/>
    </row>
    <row r="44" spans="1:10" ht="27.75" customHeight="1">
      <c r="A44" s="148" t="s">
        <v>803</v>
      </c>
      <c r="B44" s="257" t="s">
        <v>734</v>
      </c>
      <c r="C44" s="298" t="s">
        <v>2794</v>
      </c>
      <c r="D44" s="258" t="s">
        <v>13</v>
      </c>
      <c r="E44" s="270"/>
      <c r="F44" s="270"/>
      <c r="G44" s="82"/>
      <c r="I44" s="82"/>
      <c r="J44" s="82"/>
    </row>
    <row r="45" spans="1:10" ht="27.75" customHeight="1">
      <c r="A45" s="148" t="s">
        <v>2080</v>
      </c>
      <c r="B45" s="257" t="s">
        <v>2262</v>
      </c>
      <c r="C45" s="311" t="s">
        <v>1112</v>
      </c>
      <c r="D45" s="258" t="s">
        <v>14</v>
      </c>
      <c r="E45" s="312"/>
      <c r="F45" s="312"/>
      <c r="G45" s="82"/>
      <c r="I45" s="82"/>
      <c r="J45" s="82"/>
    </row>
    <row r="46" spans="1:10" ht="27.75" customHeight="1">
      <c r="A46" s="148" t="s">
        <v>1622</v>
      </c>
      <c r="B46" s="257" t="s">
        <v>2924</v>
      </c>
      <c r="C46" s="182" t="s">
        <v>16</v>
      </c>
      <c r="D46" s="258" t="s">
        <v>15</v>
      </c>
      <c r="E46" s="270"/>
      <c r="F46" s="270"/>
      <c r="G46" s="82"/>
      <c r="I46" s="82"/>
      <c r="J46" s="82"/>
    </row>
    <row r="47" spans="1:6" ht="27.75" customHeight="1">
      <c r="A47" s="148" t="s">
        <v>17</v>
      </c>
      <c r="B47" s="181" t="s">
        <v>2924</v>
      </c>
      <c r="C47" s="309" t="s">
        <v>735</v>
      </c>
      <c r="D47" s="280" t="s">
        <v>736</v>
      </c>
      <c r="E47" s="8"/>
      <c r="F47" s="8"/>
    </row>
    <row r="48" spans="1:6" ht="27.75" customHeight="1">
      <c r="A48" s="148" t="s">
        <v>18</v>
      </c>
      <c r="B48" s="181" t="s">
        <v>737</v>
      </c>
      <c r="C48" s="309" t="s">
        <v>738</v>
      </c>
      <c r="D48" s="280" t="s">
        <v>739</v>
      </c>
      <c r="E48" s="8"/>
      <c r="F48" s="8"/>
    </row>
    <row r="49" spans="1:6" ht="27.75" customHeight="1">
      <c r="A49" s="148" t="s">
        <v>2793</v>
      </c>
      <c r="B49" s="181" t="s">
        <v>3060</v>
      </c>
      <c r="C49" s="309" t="s">
        <v>740</v>
      </c>
      <c r="D49" s="280" t="s">
        <v>741</v>
      </c>
      <c r="E49" s="8"/>
      <c r="F49" s="8"/>
    </row>
    <row r="50" spans="1:6" ht="27.75" customHeight="1">
      <c r="A50" s="148" t="s">
        <v>804</v>
      </c>
      <c r="B50" s="181" t="s">
        <v>737</v>
      </c>
      <c r="C50" s="310" t="s">
        <v>370</v>
      </c>
      <c r="D50" s="280" t="s">
        <v>1737</v>
      </c>
      <c r="E50" s="8"/>
      <c r="F50" s="8"/>
    </row>
    <row r="51" spans="1:6" ht="27.75" customHeight="1">
      <c r="A51" s="148" t="s">
        <v>276</v>
      </c>
      <c r="B51" s="309" t="s">
        <v>1738</v>
      </c>
      <c r="C51" s="310" t="s">
        <v>1832</v>
      </c>
      <c r="D51" s="280" t="s">
        <v>1739</v>
      </c>
      <c r="E51" s="8"/>
      <c r="F51" s="8"/>
    </row>
    <row r="52" spans="1:6" ht="27.75" customHeight="1" thickBot="1">
      <c r="A52" s="301" t="s">
        <v>805</v>
      </c>
      <c r="B52" s="313" t="s">
        <v>1740</v>
      </c>
      <c r="C52" s="313" t="s">
        <v>3009</v>
      </c>
      <c r="D52" s="276" t="s">
        <v>1741</v>
      </c>
      <c r="E52" s="8"/>
      <c r="F52" s="8"/>
    </row>
    <row r="53" spans="1:6" ht="27.75" customHeight="1">
      <c r="A53" s="334"/>
      <c r="B53" s="335"/>
      <c r="C53" s="335"/>
      <c r="D53" s="335"/>
      <c r="E53" s="8"/>
      <c r="F53" s="8"/>
    </row>
    <row r="54" spans="1:6" ht="27.75" customHeight="1">
      <c r="A54" s="605" t="s">
        <v>19</v>
      </c>
      <c r="B54" s="605"/>
      <c r="C54" s="605"/>
      <c r="D54" s="605"/>
      <c r="E54" s="8"/>
      <c r="F54" s="8"/>
    </row>
    <row r="55" spans="1:6" ht="27.75" customHeight="1" thickBot="1">
      <c r="A55" s="605"/>
      <c r="B55" s="605"/>
      <c r="C55" s="605"/>
      <c r="D55" s="605"/>
      <c r="E55" s="8"/>
      <c r="F55" s="8"/>
    </row>
    <row r="56" spans="1:6" ht="27.75" customHeight="1">
      <c r="A56" s="300" t="s">
        <v>3288</v>
      </c>
      <c r="B56" s="253" t="s">
        <v>1039</v>
      </c>
      <c r="C56" s="253" t="s">
        <v>3289</v>
      </c>
      <c r="D56" s="254" t="s">
        <v>2245</v>
      </c>
      <c r="E56" s="8"/>
      <c r="F56" s="8"/>
    </row>
    <row r="57" spans="1:6" ht="27.75" customHeight="1">
      <c r="A57" s="148" t="s">
        <v>806</v>
      </c>
      <c r="B57" s="181" t="s">
        <v>1742</v>
      </c>
      <c r="C57" s="309" t="s">
        <v>1829</v>
      </c>
      <c r="D57" s="280" t="s">
        <v>2264</v>
      </c>
      <c r="E57" s="8"/>
      <c r="F57" s="8"/>
    </row>
    <row r="58" spans="1:6" ht="27.75" customHeight="1">
      <c r="A58" s="148" t="s">
        <v>807</v>
      </c>
      <c r="B58" s="181" t="s">
        <v>2265</v>
      </c>
      <c r="C58" s="309" t="s">
        <v>1830</v>
      </c>
      <c r="D58" s="280" t="s">
        <v>2266</v>
      </c>
      <c r="E58" s="8"/>
      <c r="F58" s="8"/>
    </row>
    <row r="59" spans="1:6" ht="27.75" customHeight="1">
      <c r="A59" s="148" t="s">
        <v>808</v>
      </c>
      <c r="B59" s="181" t="s">
        <v>2267</v>
      </c>
      <c r="C59" s="309" t="s">
        <v>20</v>
      </c>
      <c r="D59" s="280" t="s">
        <v>2268</v>
      </c>
      <c r="E59" s="8"/>
      <c r="F59" s="8"/>
    </row>
    <row r="60" spans="1:6" ht="27.75" customHeight="1">
      <c r="A60" s="148" t="s">
        <v>1828</v>
      </c>
      <c r="B60" s="181" t="s">
        <v>2269</v>
      </c>
      <c r="C60" s="309" t="s">
        <v>1831</v>
      </c>
      <c r="D60" s="280" t="s">
        <v>290</v>
      </c>
      <c r="E60" s="8"/>
      <c r="F60" s="8"/>
    </row>
    <row r="61" spans="1:6" ht="27.75" customHeight="1" thickBot="1">
      <c r="A61" s="268" t="s">
        <v>3459</v>
      </c>
      <c r="B61" s="191" t="s">
        <v>291</v>
      </c>
      <c r="C61" s="314" t="s">
        <v>2240</v>
      </c>
      <c r="D61" s="276" t="s">
        <v>292</v>
      </c>
      <c r="E61" s="8"/>
      <c r="F61" s="8"/>
    </row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028" ht="13.5">
      <c r="A1028" s="18"/>
    </row>
    <row r="1049" ht="13.5">
      <c r="A1049" s="18"/>
    </row>
    <row r="1068" ht="13.5">
      <c r="A1068" s="12"/>
    </row>
    <row r="1107" ht="13.5">
      <c r="A1107" s="18"/>
    </row>
    <row r="1365" ht="13.5">
      <c r="A1365" s="3" t="s">
        <v>1023</v>
      </c>
    </row>
  </sheetData>
  <mergeCells count="38">
    <mergeCell ref="A34:A35"/>
    <mergeCell ref="B34:B35"/>
    <mergeCell ref="D34:D35"/>
    <mergeCell ref="A22:A23"/>
    <mergeCell ref="B22:B23"/>
    <mergeCell ref="D22:D23"/>
    <mergeCell ref="D24:D25"/>
    <mergeCell ref="B24:B25"/>
    <mergeCell ref="B9:B10"/>
    <mergeCell ref="D9:D10"/>
    <mergeCell ref="A14:A15"/>
    <mergeCell ref="A38:A39"/>
    <mergeCell ref="B38:B39"/>
    <mergeCell ref="D38:D39"/>
    <mergeCell ref="D27:D28"/>
    <mergeCell ref="B27:B28"/>
    <mergeCell ref="A27:A28"/>
    <mergeCell ref="A32:A33"/>
    <mergeCell ref="A54:D55"/>
    <mergeCell ref="A12:A13"/>
    <mergeCell ref="B12:B13"/>
    <mergeCell ref="D12:D13"/>
    <mergeCell ref="A19:A20"/>
    <mergeCell ref="B19:B20"/>
    <mergeCell ref="A24:A25"/>
    <mergeCell ref="D19:D20"/>
    <mergeCell ref="B32:B33"/>
    <mergeCell ref="D32:D33"/>
    <mergeCell ref="B4:B5"/>
    <mergeCell ref="D14:D15"/>
    <mergeCell ref="D4:D5"/>
    <mergeCell ref="A1:D2"/>
    <mergeCell ref="A4:A5"/>
    <mergeCell ref="C4:C5"/>
    <mergeCell ref="A6:A7"/>
    <mergeCell ref="B6:B7"/>
    <mergeCell ref="D6:D7"/>
    <mergeCell ref="A9:A10"/>
  </mergeCells>
  <dataValidations count="1">
    <dataValidation allowBlank="1" showInputMessage="1" showErrorMessage="1" imeMode="on" sqref="A1:A2 A54:A55"/>
  </dataValidations>
  <printOptions horizontalCentered="1"/>
  <pageMargins left="0.5905511811023623" right="0.5905511811023623" top="0.7874015748031497" bottom="0.7874015748031497" header="0.5118110236220472" footer="0.5118110236220472"/>
  <pageSetup firstPageNumber="58" useFirstPageNumber="1" horizontalDpi="600" verticalDpi="600" orientation="portrait" paperSize="9" scale="96" r:id="rId1"/>
  <headerFooter alignWithMargins="0">
    <oddFooter>&amp;C－&amp;P－</oddFooter>
  </headerFooter>
  <rowBreaks count="1" manualBreakCount="1">
    <brk id="4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SheetLayoutView="100" workbookViewId="0" topLeftCell="A16">
      <selection activeCell="M25" sqref="M25"/>
    </sheetView>
  </sheetViews>
  <sheetFormatPr defaultColWidth="9.00390625" defaultRowHeight="13.5"/>
  <cols>
    <col min="1" max="1" width="3.75390625" style="50" customWidth="1"/>
    <col min="2" max="2" width="9.25390625" style="50" customWidth="1"/>
    <col min="3" max="3" width="4.875" style="50" customWidth="1"/>
    <col min="4" max="4" width="4.50390625" style="50" customWidth="1"/>
    <col min="5" max="5" width="9.00390625" style="50" customWidth="1"/>
    <col min="6" max="7" width="3.375" style="50" customWidth="1"/>
    <col min="8" max="8" width="6.75390625" style="50" customWidth="1"/>
    <col min="9" max="12" width="9.00390625" style="50" customWidth="1"/>
    <col min="13" max="13" width="4.625" style="50" customWidth="1"/>
    <col min="14" max="16384" width="9.00390625" style="50" customWidth="1"/>
  </cols>
  <sheetData>
    <row r="1" spans="1:13" s="49" customFormat="1" ht="28.5" customHeight="1">
      <c r="A1" s="47"/>
      <c r="B1" s="467" t="s">
        <v>3085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7"/>
    </row>
    <row r="2" spans="1:13" s="49" customFormat="1" ht="28.5" customHeight="1">
      <c r="A2" s="47" t="s">
        <v>3086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 t="s">
        <v>1005</v>
      </c>
    </row>
    <row r="3" spans="1:13" s="49" customFormat="1" ht="28.5" customHeight="1">
      <c r="A3" s="47" t="s">
        <v>1090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 t="s">
        <v>1005</v>
      </c>
    </row>
    <row r="4" spans="1:13" s="49" customFormat="1" ht="28.5" customHeight="1">
      <c r="A4" s="47" t="s">
        <v>1017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 t="s">
        <v>1005</v>
      </c>
    </row>
    <row r="5" spans="1:13" s="49" customFormat="1" ht="28.5" customHeight="1">
      <c r="A5" s="51" t="s">
        <v>987</v>
      </c>
      <c r="B5" s="47" t="s">
        <v>988</v>
      </c>
      <c r="C5" s="47" t="s">
        <v>1005</v>
      </c>
      <c r="D5" s="466" t="s">
        <v>1008</v>
      </c>
      <c r="E5" s="466"/>
      <c r="F5" s="47" t="s">
        <v>1009</v>
      </c>
      <c r="G5" s="47"/>
      <c r="H5" s="47"/>
      <c r="I5" s="47"/>
      <c r="J5" s="47"/>
      <c r="K5" s="47"/>
      <c r="L5" s="47"/>
      <c r="M5" s="47" t="s">
        <v>1007</v>
      </c>
    </row>
    <row r="6" spans="1:13" s="49" customFormat="1" ht="28.5" customHeight="1">
      <c r="A6" s="51"/>
      <c r="B6" s="47"/>
      <c r="C6" s="47" t="s">
        <v>1006</v>
      </c>
      <c r="D6" s="466" t="s">
        <v>101</v>
      </c>
      <c r="E6" s="466"/>
      <c r="F6" s="47" t="s">
        <v>1009</v>
      </c>
      <c r="G6" s="47"/>
      <c r="H6" s="47"/>
      <c r="I6" s="47"/>
      <c r="J6" s="47"/>
      <c r="K6" s="47"/>
      <c r="L6" s="47"/>
      <c r="M6" s="47" t="s">
        <v>999</v>
      </c>
    </row>
    <row r="7" spans="1:13" s="49" customFormat="1" ht="28.5" customHeight="1">
      <c r="A7" s="51"/>
      <c r="B7" s="47"/>
      <c r="C7" s="47" t="s">
        <v>1010</v>
      </c>
      <c r="D7" s="466" t="s">
        <v>102</v>
      </c>
      <c r="E7" s="466"/>
      <c r="F7" s="47" t="s">
        <v>1009</v>
      </c>
      <c r="G7" s="47"/>
      <c r="H7" s="47"/>
      <c r="I7" s="47"/>
      <c r="J7" s="47"/>
      <c r="K7" s="47"/>
      <c r="L7" s="47"/>
      <c r="M7" s="47" t="s">
        <v>1000</v>
      </c>
    </row>
    <row r="8" spans="1:13" s="49" customFormat="1" ht="28.5" customHeight="1">
      <c r="A8" s="51"/>
      <c r="B8" s="47"/>
      <c r="C8" s="47" t="s">
        <v>1011</v>
      </c>
      <c r="D8" s="466" t="s">
        <v>103</v>
      </c>
      <c r="E8" s="466"/>
      <c r="F8" s="47" t="s">
        <v>1009</v>
      </c>
      <c r="G8" s="47"/>
      <c r="H8" s="47"/>
      <c r="I8" s="47"/>
      <c r="J8" s="47"/>
      <c r="K8" s="47"/>
      <c r="L8" s="47"/>
      <c r="M8" s="47" t="s">
        <v>1179</v>
      </c>
    </row>
    <row r="9" spans="1:13" s="49" customFormat="1" ht="28.5" customHeight="1">
      <c r="A9" s="51"/>
      <c r="B9" s="47"/>
      <c r="C9" s="47"/>
      <c r="D9" s="48" t="s">
        <v>104</v>
      </c>
      <c r="E9" s="466" t="s">
        <v>105</v>
      </c>
      <c r="F9" s="466"/>
      <c r="G9" s="466"/>
      <c r="H9" s="47" t="s">
        <v>1009</v>
      </c>
      <c r="I9" s="47"/>
      <c r="J9" s="47"/>
      <c r="K9" s="47"/>
      <c r="L9" s="47"/>
      <c r="M9" s="47" t="s">
        <v>1179</v>
      </c>
    </row>
    <row r="10" spans="1:13" s="49" customFormat="1" ht="28.5" customHeight="1">
      <c r="A10" s="51"/>
      <c r="B10" s="47"/>
      <c r="C10" s="47"/>
      <c r="D10" s="48" t="s">
        <v>1187</v>
      </c>
      <c r="E10" s="466" t="s">
        <v>106</v>
      </c>
      <c r="F10" s="466"/>
      <c r="G10" s="466"/>
      <c r="H10" s="47" t="s">
        <v>1009</v>
      </c>
      <c r="I10" s="47"/>
      <c r="J10" s="47"/>
      <c r="K10" s="47"/>
      <c r="L10" s="47"/>
      <c r="M10" s="47" t="s">
        <v>1180</v>
      </c>
    </row>
    <row r="11" spans="1:13" s="49" customFormat="1" ht="28.5" customHeight="1">
      <c r="A11" s="51"/>
      <c r="B11" s="47"/>
      <c r="C11" s="47"/>
      <c r="D11" s="48" t="s">
        <v>1188</v>
      </c>
      <c r="E11" s="466" t="s">
        <v>107</v>
      </c>
      <c r="F11" s="466"/>
      <c r="G11" s="466"/>
      <c r="H11" s="47" t="s">
        <v>1009</v>
      </c>
      <c r="I11" s="47"/>
      <c r="J11" s="47"/>
      <c r="K11" s="47"/>
      <c r="L11" s="47"/>
      <c r="M11" s="47" t="s">
        <v>1180</v>
      </c>
    </row>
    <row r="12" spans="1:13" s="49" customFormat="1" ht="28.5" customHeight="1">
      <c r="A12" s="51"/>
      <c r="B12" s="47"/>
      <c r="C12" s="47"/>
      <c r="D12" s="48" t="s">
        <v>1189</v>
      </c>
      <c r="E12" s="466" t="s">
        <v>108</v>
      </c>
      <c r="F12" s="466"/>
      <c r="G12" s="466"/>
      <c r="H12" s="47" t="s">
        <v>1009</v>
      </c>
      <c r="I12" s="47"/>
      <c r="J12" s="47"/>
      <c r="K12" s="47"/>
      <c r="L12" s="47"/>
      <c r="M12" s="47" t="s">
        <v>1180</v>
      </c>
    </row>
    <row r="13" spans="1:13" s="49" customFormat="1" ht="28.5" customHeight="1">
      <c r="A13" s="51"/>
      <c r="B13" s="47"/>
      <c r="C13" s="47" t="s">
        <v>109</v>
      </c>
      <c r="D13" s="466" t="s">
        <v>984</v>
      </c>
      <c r="E13" s="466"/>
      <c r="F13" s="466"/>
      <c r="G13" s="47" t="s">
        <v>1178</v>
      </c>
      <c r="H13" s="47"/>
      <c r="I13" s="47"/>
      <c r="J13" s="47"/>
      <c r="K13" s="47"/>
      <c r="L13" s="47"/>
      <c r="M13" s="47" t="s">
        <v>1181</v>
      </c>
    </row>
    <row r="14" spans="1:13" s="49" customFormat="1" ht="28.5" customHeight="1">
      <c r="A14" s="51"/>
      <c r="B14" s="47"/>
      <c r="C14" s="47" t="s">
        <v>982</v>
      </c>
      <c r="D14" s="466" t="s">
        <v>985</v>
      </c>
      <c r="E14" s="466"/>
      <c r="F14" s="47" t="s">
        <v>1178</v>
      </c>
      <c r="G14" s="47"/>
      <c r="H14" s="47"/>
      <c r="I14" s="47"/>
      <c r="J14" s="47"/>
      <c r="K14" s="47"/>
      <c r="L14" s="47"/>
      <c r="M14" s="47" t="s">
        <v>1181</v>
      </c>
    </row>
    <row r="15" spans="1:13" s="49" customFormat="1" ht="28.5" customHeight="1">
      <c r="A15" s="51"/>
      <c r="B15" s="47"/>
      <c r="C15" s="47" t="s">
        <v>983</v>
      </c>
      <c r="D15" s="466" t="s">
        <v>986</v>
      </c>
      <c r="E15" s="466"/>
      <c r="F15" s="47" t="s">
        <v>1178</v>
      </c>
      <c r="G15" s="47"/>
      <c r="H15" s="47"/>
      <c r="I15" s="47"/>
      <c r="J15" s="47"/>
      <c r="K15" s="47"/>
      <c r="L15" s="47"/>
      <c r="M15" s="47" t="s">
        <v>1181</v>
      </c>
    </row>
    <row r="16" spans="1:13" s="49" customFormat="1" ht="28.5" customHeight="1">
      <c r="A16" s="51" t="s">
        <v>989</v>
      </c>
      <c r="B16" s="47" t="s">
        <v>3279</v>
      </c>
      <c r="C16" s="47" t="s">
        <v>1178</v>
      </c>
      <c r="D16" s="47"/>
      <c r="E16" s="47"/>
      <c r="F16" s="47"/>
      <c r="G16" s="47"/>
      <c r="H16" s="47"/>
      <c r="I16" s="47"/>
      <c r="J16" s="47"/>
      <c r="K16" s="47"/>
      <c r="L16" s="47"/>
      <c r="M16" s="47" t="s">
        <v>1182</v>
      </c>
    </row>
    <row r="17" spans="1:13" s="49" customFormat="1" ht="28.5" customHeight="1">
      <c r="A17" s="51" t="s">
        <v>990</v>
      </c>
      <c r="B17" s="47" t="s">
        <v>3280</v>
      </c>
      <c r="C17" s="47" t="s">
        <v>1178</v>
      </c>
      <c r="D17" s="47"/>
      <c r="E17" s="47"/>
      <c r="F17" s="47"/>
      <c r="G17" s="47"/>
      <c r="H17" s="47"/>
      <c r="I17" s="47"/>
      <c r="J17" s="47"/>
      <c r="K17" s="47"/>
      <c r="L17" s="47"/>
      <c r="M17" s="47" t="s">
        <v>1183</v>
      </c>
    </row>
    <row r="18" spans="1:13" s="49" customFormat="1" ht="28.5" customHeight="1">
      <c r="A18" s="51" t="s">
        <v>991</v>
      </c>
      <c r="B18" s="47" t="s">
        <v>2927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 t="s">
        <v>1184</v>
      </c>
    </row>
    <row r="19" spans="1:13" s="49" customFormat="1" ht="28.5" customHeight="1">
      <c r="A19" s="51" t="s">
        <v>992</v>
      </c>
      <c r="B19" s="47" t="s">
        <v>74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 t="s">
        <v>1185</v>
      </c>
    </row>
    <row r="20" spans="1:13" s="49" customFormat="1" ht="28.5" customHeight="1">
      <c r="A20" s="51" t="s">
        <v>993</v>
      </c>
      <c r="B20" s="47" t="s">
        <v>75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 t="s">
        <v>1186</v>
      </c>
    </row>
    <row r="21" spans="1:13" s="49" customFormat="1" ht="28.5" customHeight="1">
      <c r="A21" s="51" t="s">
        <v>994</v>
      </c>
      <c r="B21" s="47" t="s">
        <v>76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 t="s">
        <v>454</v>
      </c>
    </row>
    <row r="22" spans="1:13" s="49" customFormat="1" ht="28.5" customHeight="1">
      <c r="A22" s="51" t="s">
        <v>995</v>
      </c>
      <c r="B22" s="47" t="s">
        <v>77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 t="s">
        <v>1043</v>
      </c>
    </row>
    <row r="23" spans="1:13" s="49" customFormat="1" ht="28.5" customHeight="1">
      <c r="A23" s="51" t="s">
        <v>996</v>
      </c>
      <c r="B23" s="47" t="s">
        <v>2092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 t="s">
        <v>710</v>
      </c>
    </row>
    <row r="24" spans="1:13" s="49" customFormat="1" ht="28.5" customHeight="1">
      <c r="A24" s="51" t="s">
        <v>997</v>
      </c>
      <c r="B24" s="47" t="s">
        <v>1176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 t="s">
        <v>1044</v>
      </c>
    </row>
    <row r="25" spans="1:13" s="49" customFormat="1" ht="28.5" customHeight="1">
      <c r="A25" s="51" t="s">
        <v>998</v>
      </c>
      <c r="B25" s="47" t="s">
        <v>1177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 t="s">
        <v>455</v>
      </c>
    </row>
  </sheetData>
  <mergeCells count="12">
    <mergeCell ref="D14:E14"/>
    <mergeCell ref="D15:E15"/>
    <mergeCell ref="D13:F13"/>
    <mergeCell ref="E9:G9"/>
    <mergeCell ref="E10:G10"/>
    <mergeCell ref="E11:G11"/>
    <mergeCell ref="E12:G12"/>
    <mergeCell ref="D8:E8"/>
    <mergeCell ref="B1:L1"/>
    <mergeCell ref="D5:E5"/>
    <mergeCell ref="D6:E6"/>
    <mergeCell ref="D7:E7"/>
  </mergeCells>
  <dataValidations count="2">
    <dataValidation allowBlank="1" showInputMessage="1" showErrorMessage="1" imeMode="off" sqref="C25 H25:L25"/>
    <dataValidation allowBlank="1" showInputMessage="1" showErrorMessage="1" imeMode="on" sqref="G25 A2:A4 B1:B25"/>
  </dataValidation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rowBreaks count="1" manualBreakCount="1">
    <brk id="2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44"/>
  <sheetViews>
    <sheetView showGridLines="0" view="pageBreakPreview" zoomScaleSheetLayoutView="100" workbookViewId="0" topLeftCell="A30">
      <selection activeCell="AH44" sqref="AH44"/>
    </sheetView>
  </sheetViews>
  <sheetFormatPr defaultColWidth="9.00390625" defaultRowHeight="13.5"/>
  <cols>
    <col min="1" max="16384" width="2.625" style="60" customWidth="1"/>
  </cols>
  <sheetData>
    <row r="1" spans="14:33" ht="18" customHeight="1" thickBot="1">
      <c r="N1" s="441" t="s">
        <v>240</v>
      </c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2" t="s">
        <v>1091</v>
      </c>
      <c r="AA1" s="442"/>
      <c r="AB1" s="442"/>
      <c r="AC1" s="442"/>
      <c r="AD1" s="442"/>
      <c r="AE1" s="442"/>
      <c r="AF1" s="442"/>
      <c r="AG1" s="442"/>
    </row>
    <row r="2" spans="1:33" ht="18" customHeight="1">
      <c r="A2" s="455" t="s">
        <v>933</v>
      </c>
      <c r="B2" s="456"/>
      <c r="C2" s="456"/>
      <c r="D2" s="456"/>
      <c r="E2" s="456"/>
      <c r="F2" s="456"/>
      <c r="G2" s="456"/>
      <c r="H2" s="456"/>
      <c r="I2" s="456"/>
      <c r="J2" s="456" t="s">
        <v>934</v>
      </c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 t="s">
        <v>935</v>
      </c>
      <c r="W2" s="456"/>
      <c r="X2" s="456"/>
      <c r="Y2" s="456"/>
      <c r="Z2" s="456" t="s">
        <v>936</v>
      </c>
      <c r="AA2" s="456"/>
      <c r="AB2" s="456"/>
      <c r="AC2" s="456"/>
      <c r="AD2" s="456" t="s">
        <v>1012</v>
      </c>
      <c r="AE2" s="456"/>
      <c r="AF2" s="456"/>
      <c r="AG2" s="443"/>
    </row>
    <row r="3" spans="1:33" ht="18" customHeight="1">
      <c r="A3" s="457"/>
      <c r="B3" s="458"/>
      <c r="C3" s="458"/>
      <c r="D3" s="458"/>
      <c r="E3" s="458"/>
      <c r="F3" s="458"/>
      <c r="G3" s="458"/>
      <c r="H3" s="458"/>
      <c r="I3" s="458"/>
      <c r="J3" s="458" t="s">
        <v>1096</v>
      </c>
      <c r="K3" s="458"/>
      <c r="L3" s="458"/>
      <c r="M3" s="458"/>
      <c r="N3" s="458" t="s">
        <v>1097</v>
      </c>
      <c r="O3" s="458"/>
      <c r="P3" s="458"/>
      <c r="Q3" s="458"/>
      <c r="R3" s="458" t="s">
        <v>1098</v>
      </c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08"/>
    </row>
    <row r="4" spans="1:33" ht="18" customHeight="1">
      <c r="A4" s="480" t="s">
        <v>1099</v>
      </c>
      <c r="B4" s="481"/>
      <c r="C4" s="481"/>
      <c r="D4" s="481"/>
      <c r="E4" s="481"/>
      <c r="F4" s="481"/>
      <c r="G4" s="481"/>
      <c r="H4" s="481"/>
      <c r="I4" s="482"/>
      <c r="J4" s="471">
        <v>206</v>
      </c>
      <c r="K4" s="472"/>
      <c r="L4" s="487" t="s">
        <v>1851</v>
      </c>
      <c r="M4" s="473"/>
      <c r="N4" s="483">
        <v>1</v>
      </c>
      <c r="O4" s="484"/>
      <c r="P4" s="485"/>
      <c r="Q4" s="486"/>
      <c r="R4" s="483">
        <v>207</v>
      </c>
      <c r="S4" s="484"/>
      <c r="T4" s="409" t="s">
        <v>1851</v>
      </c>
      <c r="U4" s="410"/>
      <c r="V4" s="483">
        <v>1</v>
      </c>
      <c r="W4" s="484"/>
      <c r="X4" s="484"/>
      <c r="Y4" s="486"/>
      <c r="Z4" s="483">
        <v>64</v>
      </c>
      <c r="AA4" s="484"/>
      <c r="AB4" s="484"/>
      <c r="AC4" s="486"/>
      <c r="AD4" s="483">
        <v>272</v>
      </c>
      <c r="AE4" s="484"/>
      <c r="AF4" s="409" t="s">
        <v>1851</v>
      </c>
      <c r="AG4" s="411"/>
    </row>
    <row r="5" spans="1:33" ht="18" customHeight="1">
      <c r="A5" s="488" t="s">
        <v>1100</v>
      </c>
      <c r="B5" s="489"/>
      <c r="C5" s="489"/>
      <c r="D5" s="489"/>
      <c r="E5" s="489"/>
      <c r="F5" s="489"/>
      <c r="G5" s="489"/>
      <c r="H5" s="489"/>
      <c r="I5" s="490"/>
      <c r="J5" s="471">
        <v>434</v>
      </c>
      <c r="K5" s="472"/>
      <c r="L5" s="487" t="s">
        <v>6230</v>
      </c>
      <c r="M5" s="473"/>
      <c r="N5" s="471">
        <v>13</v>
      </c>
      <c r="O5" s="472"/>
      <c r="P5" s="487" t="s">
        <v>760</v>
      </c>
      <c r="Q5" s="473"/>
      <c r="R5" s="471">
        <v>447</v>
      </c>
      <c r="S5" s="472"/>
      <c r="T5" s="431" t="s">
        <v>6231</v>
      </c>
      <c r="U5" s="470"/>
      <c r="V5" s="471">
        <v>1</v>
      </c>
      <c r="W5" s="472"/>
      <c r="X5" s="472"/>
      <c r="Y5" s="473"/>
      <c r="Z5" s="471">
        <v>1</v>
      </c>
      <c r="AA5" s="472"/>
      <c r="AB5" s="472"/>
      <c r="AC5" s="473"/>
      <c r="AD5" s="471">
        <v>449</v>
      </c>
      <c r="AE5" s="472"/>
      <c r="AF5" s="431" t="s">
        <v>6231</v>
      </c>
      <c r="AG5" s="412"/>
    </row>
    <row r="6" spans="1:33" ht="18" customHeight="1">
      <c r="A6" s="488" t="s">
        <v>1101</v>
      </c>
      <c r="B6" s="489"/>
      <c r="C6" s="489"/>
      <c r="D6" s="489"/>
      <c r="E6" s="489"/>
      <c r="F6" s="489"/>
      <c r="G6" s="489"/>
      <c r="H6" s="489"/>
      <c r="I6" s="490"/>
      <c r="J6" s="471">
        <v>176</v>
      </c>
      <c r="K6" s="472"/>
      <c r="L6" s="487" t="s">
        <v>1220</v>
      </c>
      <c r="M6" s="473"/>
      <c r="N6" s="471">
        <v>4</v>
      </c>
      <c r="O6" s="472"/>
      <c r="P6" s="487" t="s">
        <v>1221</v>
      </c>
      <c r="Q6" s="473"/>
      <c r="R6" s="471">
        <v>180</v>
      </c>
      <c r="S6" s="472"/>
      <c r="T6" s="431" t="s">
        <v>1222</v>
      </c>
      <c r="U6" s="470"/>
      <c r="V6" s="471">
        <v>1</v>
      </c>
      <c r="W6" s="472"/>
      <c r="X6" s="472"/>
      <c r="Y6" s="473"/>
      <c r="Z6" s="471">
        <v>10</v>
      </c>
      <c r="AA6" s="472"/>
      <c r="AB6" s="472"/>
      <c r="AC6" s="473"/>
      <c r="AD6" s="471">
        <v>191</v>
      </c>
      <c r="AE6" s="472"/>
      <c r="AF6" s="431" t="s">
        <v>1222</v>
      </c>
      <c r="AG6" s="412"/>
    </row>
    <row r="7" spans="1:33" ht="18" customHeight="1">
      <c r="A7" s="488" t="s">
        <v>1102</v>
      </c>
      <c r="B7" s="489"/>
      <c r="C7" s="489"/>
      <c r="D7" s="489"/>
      <c r="E7" s="489"/>
      <c r="F7" s="489"/>
      <c r="G7" s="489"/>
      <c r="H7" s="489"/>
      <c r="I7" s="490"/>
      <c r="J7" s="471">
        <v>63</v>
      </c>
      <c r="K7" s="472"/>
      <c r="L7" s="472"/>
      <c r="M7" s="473"/>
      <c r="N7" s="471">
        <v>1</v>
      </c>
      <c r="O7" s="472"/>
      <c r="P7" s="487"/>
      <c r="Q7" s="473"/>
      <c r="R7" s="471">
        <v>64</v>
      </c>
      <c r="S7" s="472"/>
      <c r="T7" s="472"/>
      <c r="U7" s="473"/>
      <c r="V7" s="474" t="s">
        <v>1893</v>
      </c>
      <c r="W7" s="469"/>
      <c r="X7" s="472"/>
      <c r="Y7" s="473"/>
      <c r="Z7" s="471">
        <v>16</v>
      </c>
      <c r="AA7" s="472"/>
      <c r="AB7" s="472"/>
      <c r="AC7" s="473"/>
      <c r="AD7" s="471">
        <v>80</v>
      </c>
      <c r="AE7" s="472"/>
      <c r="AF7" s="472"/>
      <c r="AG7" s="413"/>
    </row>
    <row r="8" spans="1:33" ht="18" customHeight="1">
      <c r="A8" s="68"/>
      <c r="B8" s="489" t="s">
        <v>1103</v>
      </c>
      <c r="C8" s="489"/>
      <c r="D8" s="489"/>
      <c r="E8" s="489"/>
      <c r="F8" s="489"/>
      <c r="G8" s="489"/>
      <c r="H8" s="489"/>
      <c r="I8" s="490"/>
      <c r="J8" s="471">
        <v>60</v>
      </c>
      <c r="K8" s="472"/>
      <c r="L8" s="472"/>
      <c r="M8" s="473"/>
      <c r="N8" s="471">
        <v>1</v>
      </c>
      <c r="O8" s="472"/>
      <c r="P8" s="487"/>
      <c r="Q8" s="473"/>
      <c r="R8" s="471">
        <v>61</v>
      </c>
      <c r="S8" s="472"/>
      <c r="T8" s="472"/>
      <c r="U8" s="473"/>
      <c r="V8" s="474" t="s">
        <v>1893</v>
      </c>
      <c r="W8" s="469"/>
      <c r="X8" s="472"/>
      <c r="Y8" s="473"/>
      <c r="Z8" s="471">
        <v>13</v>
      </c>
      <c r="AA8" s="472"/>
      <c r="AB8" s="472"/>
      <c r="AC8" s="473"/>
      <c r="AD8" s="471">
        <v>74</v>
      </c>
      <c r="AE8" s="472"/>
      <c r="AF8" s="472"/>
      <c r="AG8" s="413"/>
    </row>
    <row r="9" spans="1:33" ht="18" customHeight="1">
      <c r="A9" s="68"/>
      <c r="B9" s="489" t="s">
        <v>1104</v>
      </c>
      <c r="C9" s="489"/>
      <c r="D9" s="489"/>
      <c r="E9" s="489"/>
      <c r="F9" s="489"/>
      <c r="G9" s="489"/>
      <c r="H9" s="489"/>
      <c r="I9" s="490"/>
      <c r="J9" s="471">
        <v>13</v>
      </c>
      <c r="K9" s="472"/>
      <c r="L9" s="472"/>
      <c r="M9" s="473"/>
      <c r="N9" s="474" t="s">
        <v>1893</v>
      </c>
      <c r="O9" s="469"/>
      <c r="P9" s="487"/>
      <c r="Q9" s="473"/>
      <c r="R9" s="471">
        <v>13</v>
      </c>
      <c r="S9" s="472"/>
      <c r="T9" s="472"/>
      <c r="U9" s="473"/>
      <c r="V9" s="474" t="s">
        <v>1893</v>
      </c>
      <c r="W9" s="469"/>
      <c r="X9" s="472"/>
      <c r="Y9" s="473"/>
      <c r="Z9" s="468" t="s">
        <v>1149</v>
      </c>
      <c r="AA9" s="469"/>
      <c r="AB9" s="472"/>
      <c r="AC9" s="473"/>
      <c r="AD9" s="471">
        <v>13</v>
      </c>
      <c r="AE9" s="472"/>
      <c r="AF9" s="472"/>
      <c r="AG9" s="413"/>
    </row>
    <row r="10" spans="1:33" ht="18" customHeight="1">
      <c r="A10" s="68"/>
      <c r="B10" s="489" t="s">
        <v>100</v>
      </c>
      <c r="C10" s="489"/>
      <c r="D10" s="489"/>
      <c r="E10" s="489"/>
      <c r="F10" s="489"/>
      <c r="G10" s="489"/>
      <c r="H10" s="489"/>
      <c r="I10" s="490"/>
      <c r="J10" s="468" t="s">
        <v>917</v>
      </c>
      <c r="K10" s="469"/>
      <c r="L10" s="469"/>
      <c r="M10" s="470"/>
      <c r="N10" s="474" t="s">
        <v>1893</v>
      </c>
      <c r="O10" s="469"/>
      <c r="P10" s="487"/>
      <c r="Q10" s="473"/>
      <c r="R10" s="432" t="s">
        <v>915</v>
      </c>
      <c r="S10" s="433"/>
      <c r="T10" s="433"/>
      <c r="U10" s="434"/>
      <c r="V10" s="474" t="s">
        <v>1893</v>
      </c>
      <c r="W10" s="469"/>
      <c r="X10" s="472"/>
      <c r="Y10" s="473"/>
      <c r="Z10" s="468" t="s">
        <v>1223</v>
      </c>
      <c r="AA10" s="469"/>
      <c r="AB10" s="469"/>
      <c r="AC10" s="470"/>
      <c r="AD10" s="468" t="s">
        <v>917</v>
      </c>
      <c r="AE10" s="469"/>
      <c r="AF10" s="469"/>
      <c r="AG10" s="412"/>
    </row>
    <row r="11" spans="1:33" ht="18" customHeight="1">
      <c r="A11" s="68"/>
      <c r="B11" s="489" t="s">
        <v>1105</v>
      </c>
      <c r="C11" s="489"/>
      <c r="D11" s="489"/>
      <c r="E11" s="489"/>
      <c r="F11" s="489"/>
      <c r="G11" s="489"/>
      <c r="H11" s="489"/>
      <c r="I11" s="490"/>
      <c r="J11" s="471">
        <v>2</v>
      </c>
      <c r="K11" s="472"/>
      <c r="L11" s="472"/>
      <c r="M11" s="473"/>
      <c r="N11" s="474" t="s">
        <v>1893</v>
      </c>
      <c r="O11" s="469"/>
      <c r="P11" s="487"/>
      <c r="Q11" s="473"/>
      <c r="R11" s="471">
        <v>2</v>
      </c>
      <c r="S11" s="472"/>
      <c r="T11" s="472"/>
      <c r="U11" s="473"/>
      <c r="V11" s="474" t="s">
        <v>1893</v>
      </c>
      <c r="W11" s="469"/>
      <c r="X11" s="472"/>
      <c r="Y11" s="473"/>
      <c r="Z11" s="471">
        <v>3</v>
      </c>
      <c r="AA11" s="472"/>
      <c r="AB11" s="472"/>
      <c r="AC11" s="473"/>
      <c r="AD11" s="471">
        <v>5</v>
      </c>
      <c r="AE11" s="472"/>
      <c r="AF11" s="472"/>
      <c r="AG11" s="413"/>
    </row>
    <row r="12" spans="1:33" ht="18" customHeight="1">
      <c r="A12" s="68"/>
      <c r="B12" s="489" t="s">
        <v>100</v>
      </c>
      <c r="C12" s="489"/>
      <c r="D12" s="489"/>
      <c r="E12" s="489"/>
      <c r="F12" s="489"/>
      <c r="G12" s="489"/>
      <c r="H12" s="489"/>
      <c r="I12" s="490"/>
      <c r="J12" s="468" t="s">
        <v>916</v>
      </c>
      <c r="K12" s="469"/>
      <c r="L12" s="469"/>
      <c r="M12" s="470"/>
      <c r="N12" s="474" t="s">
        <v>1893</v>
      </c>
      <c r="O12" s="469"/>
      <c r="P12" s="487"/>
      <c r="Q12" s="473"/>
      <c r="R12" s="468" t="s">
        <v>916</v>
      </c>
      <c r="S12" s="469"/>
      <c r="T12" s="469"/>
      <c r="U12" s="470"/>
      <c r="V12" s="474" t="s">
        <v>1893</v>
      </c>
      <c r="W12" s="469"/>
      <c r="X12" s="472"/>
      <c r="Y12" s="473"/>
      <c r="Z12" s="474" t="s">
        <v>1893</v>
      </c>
      <c r="AA12" s="469"/>
      <c r="AB12" s="472"/>
      <c r="AC12" s="473"/>
      <c r="AD12" s="468" t="s">
        <v>916</v>
      </c>
      <c r="AE12" s="469"/>
      <c r="AF12" s="469"/>
      <c r="AG12" s="412"/>
    </row>
    <row r="13" spans="1:33" ht="18" customHeight="1">
      <c r="A13" s="488" t="s">
        <v>1106</v>
      </c>
      <c r="B13" s="489"/>
      <c r="C13" s="489"/>
      <c r="D13" s="489"/>
      <c r="E13" s="489"/>
      <c r="F13" s="489"/>
      <c r="G13" s="489"/>
      <c r="H13" s="489"/>
      <c r="I13" s="490"/>
      <c r="J13" s="471">
        <v>13</v>
      </c>
      <c r="K13" s="472"/>
      <c r="L13" s="472"/>
      <c r="M13" s="473"/>
      <c r="N13" s="471">
        <v>1</v>
      </c>
      <c r="O13" s="472"/>
      <c r="P13" s="487"/>
      <c r="Q13" s="473"/>
      <c r="R13" s="471">
        <v>14</v>
      </c>
      <c r="S13" s="472"/>
      <c r="T13" s="472"/>
      <c r="U13" s="473"/>
      <c r="V13" s="471">
        <v>1</v>
      </c>
      <c r="W13" s="472"/>
      <c r="X13" s="472"/>
      <c r="Y13" s="473"/>
      <c r="Z13" s="471">
        <v>1</v>
      </c>
      <c r="AA13" s="472"/>
      <c r="AB13" s="472"/>
      <c r="AC13" s="473"/>
      <c r="AD13" s="471">
        <v>16</v>
      </c>
      <c r="AE13" s="472"/>
      <c r="AF13" s="472"/>
      <c r="AG13" s="413"/>
    </row>
    <row r="14" spans="1:33" ht="18" customHeight="1">
      <c r="A14" s="488" t="s">
        <v>1107</v>
      </c>
      <c r="B14" s="489"/>
      <c r="C14" s="489"/>
      <c r="D14" s="489"/>
      <c r="E14" s="489"/>
      <c r="F14" s="489"/>
      <c r="G14" s="489"/>
      <c r="H14" s="489"/>
      <c r="I14" s="490"/>
      <c r="J14" s="474" t="s">
        <v>1893</v>
      </c>
      <c r="K14" s="469"/>
      <c r="L14" s="472"/>
      <c r="M14" s="473"/>
      <c r="N14" s="474" t="s">
        <v>1893</v>
      </c>
      <c r="O14" s="469"/>
      <c r="P14" s="487"/>
      <c r="Q14" s="473"/>
      <c r="R14" s="474" t="s">
        <v>1893</v>
      </c>
      <c r="S14" s="469"/>
      <c r="T14" s="472"/>
      <c r="U14" s="473"/>
      <c r="V14" s="471">
        <v>2</v>
      </c>
      <c r="W14" s="472"/>
      <c r="X14" s="472"/>
      <c r="Y14" s="473"/>
      <c r="Z14" s="471">
        <v>1</v>
      </c>
      <c r="AA14" s="472"/>
      <c r="AB14" s="472"/>
      <c r="AC14" s="473"/>
      <c r="AD14" s="471">
        <v>3</v>
      </c>
      <c r="AE14" s="472"/>
      <c r="AF14" s="472"/>
      <c r="AG14" s="413"/>
    </row>
    <row r="15" spans="1:33" ht="18" customHeight="1">
      <c r="A15" s="488" t="s">
        <v>1108</v>
      </c>
      <c r="B15" s="489"/>
      <c r="C15" s="489"/>
      <c r="D15" s="489"/>
      <c r="E15" s="489"/>
      <c r="F15" s="489"/>
      <c r="G15" s="489"/>
      <c r="H15" s="489"/>
      <c r="I15" s="490"/>
      <c r="J15" s="471">
        <v>1</v>
      </c>
      <c r="K15" s="472"/>
      <c r="L15" s="472"/>
      <c r="M15" s="473"/>
      <c r="N15" s="474" t="s">
        <v>1893</v>
      </c>
      <c r="O15" s="469"/>
      <c r="P15" s="487"/>
      <c r="Q15" s="473"/>
      <c r="R15" s="471">
        <v>1</v>
      </c>
      <c r="S15" s="472"/>
      <c r="T15" s="472"/>
      <c r="U15" s="473"/>
      <c r="V15" s="474" t="s">
        <v>1893</v>
      </c>
      <c r="W15" s="469"/>
      <c r="X15" s="472"/>
      <c r="Y15" s="473"/>
      <c r="Z15" s="471">
        <v>3</v>
      </c>
      <c r="AA15" s="472"/>
      <c r="AB15" s="472"/>
      <c r="AC15" s="473"/>
      <c r="AD15" s="471">
        <v>4</v>
      </c>
      <c r="AE15" s="472"/>
      <c r="AF15" s="472"/>
      <c r="AG15" s="413"/>
    </row>
    <row r="16" spans="1:33" ht="18" customHeight="1">
      <c r="A16" s="488" t="s">
        <v>1109</v>
      </c>
      <c r="B16" s="489"/>
      <c r="C16" s="489"/>
      <c r="D16" s="489"/>
      <c r="E16" s="489"/>
      <c r="F16" s="489"/>
      <c r="G16" s="489"/>
      <c r="H16" s="489"/>
      <c r="I16" s="490"/>
      <c r="J16" s="471">
        <v>1</v>
      </c>
      <c r="K16" s="472"/>
      <c r="L16" s="472"/>
      <c r="M16" s="473"/>
      <c r="N16" s="474" t="s">
        <v>1893</v>
      </c>
      <c r="O16" s="469"/>
      <c r="P16" s="487"/>
      <c r="Q16" s="473"/>
      <c r="R16" s="471">
        <v>1</v>
      </c>
      <c r="S16" s="472"/>
      <c r="T16" s="472"/>
      <c r="U16" s="473"/>
      <c r="V16" s="471">
        <v>1</v>
      </c>
      <c r="W16" s="472"/>
      <c r="X16" s="472"/>
      <c r="Y16" s="473"/>
      <c r="Z16" s="471">
        <v>5</v>
      </c>
      <c r="AA16" s="472"/>
      <c r="AB16" s="472"/>
      <c r="AC16" s="473"/>
      <c r="AD16" s="471">
        <v>7</v>
      </c>
      <c r="AE16" s="472"/>
      <c r="AF16" s="472"/>
      <c r="AG16" s="413"/>
    </row>
    <row r="17" spans="1:33" ht="18" customHeight="1" thickBot="1">
      <c r="A17" s="460" t="s">
        <v>1110</v>
      </c>
      <c r="B17" s="461"/>
      <c r="C17" s="461"/>
      <c r="D17" s="461"/>
      <c r="E17" s="461"/>
      <c r="F17" s="461"/>
      <c r="G17" s="461"/>
      <c r="H17" s="461"/>
      <c r="I17" s="462"/>
      <c r="J17" s="465">
        <v>894</v>
      </c>
      <c r="K17" s="444"/>
      <c r="L17" s="445" t="s">
        <v>6232</v>
      </c>
      <c r="M17" s="446"/>
      <c r="N17" s="465">
        <v>20</v>
      </c>
      <c r="O17" s="444"/>
      <c r="P17" s="445" t="s">
        <v>759</v>
      </c>
      <c r="Q17" s="446"/>
      <c r="R17" s="465">
        <v>914</v>
      </c>
      <c r="S17" s="444"/>
      <c r="T17" s="445" t="s">
        <v>6233</v>
      </c>
      <c r="U17" s="446"/>
      <c r="V17" s="465">
        <v>7</v>
      </c>
      <c r="W17" s="444"/>
      <c r="X17" s="444"/>
      <c r="Y17" s="446"/>
      <c r="Z17" s="465">
        <v>101</v>
      </c>
      <c r="AA17" s="444"/>
      <c r="AB17" s="444"/>
      <c r="AC17" s="446"/>
      <c r="AD17" s="439">
        <v>1022</v>
      </c>
      <c r="AE17" s="440"/>
      <c r="AF17" s="445" t="s">
        <v>6233</v>
      </c>
      <c r="AG17" s="414"/>
    </row>
    <row r="18" spans="1:13" ht="18" customHeight="1">
      <c r="A18" s="426" t="s">
        <v>1898</v>
      </c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</row>
    <row r="19" spans="14:25" ht="18" customHeight="1" thickBot="1">
      <c r="N19" s="441" t="s">
        <v>1894</v>
      </c>
      <c r="O19" s="441"/>
      <c r="P19" s="441"/>
      <c r="Q19" s="441"/>
      <c r="R19" s="441"/>
      <c r="S19" s="441"/>
      <c r="T19" s="441"/>
      <c r="U19" s="441"/>
      <c r="V19" s="441"/>
      <c r="W19" s="441"/>
      <c r="X19" s="441"/>
      <c r="Y19" s="441"/>
    </row>
    <row r="20" spans="1:33" ht="18" customHeight="1">
      <c r="A20" s="429" t="s">
        <v>1895</v>
      </c>
      <c r="B20" s="430"/>
      <c r="C20" s="430"/>
      <c r="D20" s="430"/>
      <c r="E20" s="430"/>
      <c r="F20" s="430"/>
      <c r="G20" s="430"/>
      <c r="H20" s="430"/>
      <c r="I20" s="430"/>
      <c r="J20" s="415" t="s">
        <v>1896</v>
      </c>
      <c r="K20" s="430"/>
      <c r="L20" s="430"/>
      <c r="M20" s="430"/>
      <c r="N20" s="430"/>
      <c r="O20" s="417"/>
      <c r="P20" s="415" t="s">
        <v>98</v>
      </c>
      <c r="Q20" s="430"/>
      <c r="R20" s="430"/>
      <c r="S20" s="430"/>
      <c r="T20" s="430"/>
      <c r="U20" s="417"/>
      <c r="V20" s="415" t="s">
        <v>99</v>
      </c>
      <c r="W20" s="430"/>
      <c r="X20" s="430"/>
      <c r="Y20" s="430"/>
      <c r="Z20" s="430"/>
      <c r="AA20" s="417"/>
      <c r="AB20" s="415" t="s">
        <v>1897</v>
      </c>
      <c r="AC20" s="430"/>
      <c r="AD20" s="430"/>
      <c r="AE20" s="430"/>
      <c r="AF20" s="430"/>
      <c r="AG20" s="416"/>
    </row>
    <row r="21" spans="1:33" ht="18" customHeight="1">
      <c r="A21" s="488" t="s">
        <v>1099</v>
      </c>
      <c r="B21" s="489"/>
      <c r="C21" s="489"/>
      <c r="D21" s="489"/>
      <c r="E21" s="489"/>
      <c r="F21" s="489"/>
      <c r="G21" s="489"/>
      <c r="H21" s="489"/>
      <c r="I21" s="489"/>
      <c r="J21" s="437">
        <v>947</v>
      </c>
      <c r="K21" s="438"/>
      <c r="L21" s="438"/>
      <c r="M21" s="438"/>
      <c r="N21" s="438"/>
      <c r="O21" s="63"/>
      <c r="P21" s="471">
        <v>5</v>
      </c>
      <c r="Q21" s="472"/>
      <c r="R21" s="472"/>
      <c r="S21" s="472"/>
      <c r="T21" s="472"/>
      <c r="U21" s="63"/>
      <c r="V21" s="437">
        <v>696</v>
      </c>
      <c r="W21" s="438"/>
      <c r="X21" s="438"/>
      <c r="Y21" s="438"/>
      <c r="Z21" s="438"/>
      <c r="AA21" s="65"/>
      <c r="AB21" s="437">
        <v>1648</v>
      </c>
      <c r="AC21" s="438"/>
      <c r="AD21" s="438"/>
      <c r="AE21" s="438"/>
      <c r="AF21" s="438"/>
      <c r="AG21" s="67"/>
    </row>
    <row r="22" spans="1:33" ht="18" customHeight="1">
      <c r="A22" s="488" t="s">
        <v>1100</v>
      </c>
      <c r="B22" s="489"/>
      <c r="C22" s="489"/>
      <c r="D22" s="489"/>
      <c r="E22" s="489"/>
      <c r="F22" s="489"/>
      <c r="G22" s="489"/>
      <c r="H22" s="489"/>
      <c r="I22" s="489"/>
      <c r="J22" s="437">
        <v>7089</v>
      </c>
      <c r="K22" s="438"/>
      <c r="L22" s="438"/>
      <c r="M22" s="438"/>
      <c r="N22" s="438"/>
      <c r="O22" s="63"/>
      <c r="P22" s="471">
        <v>24</v>
      </c>
      <c r="Q22" s="472"/>
      <c r="R22" s="472"/>
      <c r="S22" s="472"/>
      <c r="T22" s="472"/>
      <c r="U22" s="63"/>
      <c r="V22" s="437">
        <v>22</v>
      </c>
      <c r="W22" s="438"/>
      <c r="X22" s="438"/>
      <c r="Y22" s="438"/>
      <c r="Z22" s="438"/>
      <c r="AA22" s="65"/>
      <c r="AB22" s="437">
        <v>7135</v>
      </c>
      <c r="AC22" s="438"/>
      <c r="AD22" s="438"/>
      <c r="AE22" s="438"/>
      <c r="AF22" s="438"/>
      <c r="AG22" s="67"/>
    </row>
    <row r="23" spans="1:33" ht="18" customHeight="1">
      <c r="A23" s="488" t="s">
        <v>1101</v>
      </c>
      <c r="B23" s="489"/>
      <c r="C23" s="489"/>
      <c r="D23" s="489"/>
      <c r="E23" s="489"/>
      <c r="F23" s="489"/>
      <c r="G23" s="489"/>
      <c r="H23" s="489"/>
      <c r="I23" s="489"/>
      <c r="J23" s="437">
        <v>3921</v>
      </c>
      <c r="K23" s="438"/>
      <c r="L23" s="438"/>
      <c r="M23" s="438"/>
      <c r="N23" s="438"/>
      <c r="O23" s="63"/>
      <c r="P23" s="471">
        <v>26</v>
      </c>
      <c r="Q23" s="472"/>
      <c r="R23" s="472"/>
      <c r="S23" s="472"/>
      <c r="T23" s="472"/>
      <c r="U23" s="63"/>
      <c r="V23" s="437">
        <v>167</v>
      </c>
      <c r="W23" s="438"/>
      <c r="X23" s="438"/>
      <c r="Y23" s="438"/>
      <c r="Z23" s="438"/>
      <c r="AA23" s="65"/>
      <c r="AB23" s="437">
        <v>4114</v>
      </c>
      <c r="AC23" s="438"/>
      <c r="AD23" s="438"/>
      <c r="AE23" s="438"/>
      <c r="AF23" s="438"/>
      <c r="AG23" s="67"/>
    </row>
    <row r="24" spans="1:33" ht="18" customHeight="1">
      <c r="A24" s="488" t="s">
        <v>1102</v>
      </c>
      <c r="B24" s="489"/>
      <c r="C24" s="489"/>
      <c r="D24" s="489"/>
      <c r="E24" s="489"/>
      <c r="F24" s="489"/>
      <c r="G24" s="489"/>
      <c r="H24" s="489"/>
      <c r="I24" s="489"/>
      <c r="J24" s="437">
        <v>3432</v>
      </c>
      <c r="K24" s="438"/>
      <c r="L24" s="438"/>
      <c r="M24" s="438"/>
      <c r="N24" s="438"/>
      <c r="O24" s="63"/>
      <c r="P24" s="474" t="s">
        <v>1893</v>
      </c>
      <c r="Q24" s="469"/>
      <c r="R24" s="469"/>
      <c r="S24" s="469"/>
      <c r="T24" s="469"/>
      <c r="U24" s="63"/>
      <c r="V24" s="437">
        <v>755</v>
      </c>
      <c r="W24" s="438"/>
      <c r="X24" s="438"/>
      <c r="Y24" s="438"/>
      <c r="Z24" s="438"/>
      <c r="AA24" s="65"/>
      <c r="AB24" s="437">
        <v>4187</v>
      </c>
      <c r="AC24" s="438"/>
      <c r="AD24" s="438"/>
      <c r="AE24" s="438"/>
      <c r="AF24" s="438"/>
      <c r="AG24" s="67"/>
    </row>
    <row r="25" spans="1:33" ht="18" customHeight="1">
      <c r="A25" s="68"/>
      <c r="B25" s="489" t="s">
        <v>1103</v>
      </c>
      <c r="C25" s="489"/>
      <c r="D25" s="489"/>
      <c r="E25" s="489"/>
      <c r="F25" s="489"/>
      <c r="G25" s="489"/>
      <c r="H25" s="489"/>
      <c r="I25" s="489"/>
      <c r="J25" s="437">
        <v>3185</v>
      </c>
      <c r="K25" s="438"/>
      <c r="L25" s="438"/>
      <c r="M25" s="438"/>
      <c r="N25" s="438"/>
      <c r="O25" s="63"/>
      <c r="P25" s="474" t="s">
        <v>1893</v>
      </c>
      <c r="Q25" s="469"/>
      <c r="R25" s="469"/>
      <c r="S25" s="469"/>
      <c r="T25" s="469"/>
      <c r="U25" s="63"/>
      <c r="V25" s="437">
        <v>722</v>
      </c>
      <c r="W25" s="438"/>
      <c r="X25" s="438"/>
      <c r="Y25" s="438"/>
      <c r="Z25" s="438"/>
      <c r="AA25" s="65"/>
      <c r="AB25" s="437">
        <v>3907</v>
      </c>
      <c r="AC25" s="438"/>
      <c r="AD25" s="438"/>
      <c r="AE25" s="438"/>
      <c r="AF25" s="438"/>
      <c r="AG25" s="67"/>
    </row>
    <row r="26" spans="1:33" ht="18" customHeight="1">
      <c r="A26" s="68"/>
      <c r="B26" s="489" t="s">
        <v>1104</v>
      </c>
      <c r="C26" s="489"/>
      <c r="D26" s="489"/>
      <c r="E26" s="489"/>
      <c r="F26" s="489"/>
      <c r="G26" s="489"/>
      <c r="H26" s="489"/>
      <c r="I26" s="489"/>
      <c r="J26" s="437">
        <v>215</v>
      </c>
      <c r="K26" s="438"/>
      <c r="L26" s="438"/>
      <c r="M26" s="438"/>
      <c r="N26" s="438"/>
      <c r="O26" s="63"/>
      <c r="P26" s="474" t="s">
        <v>1893</v>
      </c>
      <c r="Q26" s="469"/>
      <c r="R26" s="469"/>
      <c r="S26" s="469"/>
      <c r="T26" s="469"/>
      <c r="U26" s="63"/>
      <c r="V26" s="435" t="s">
        <v>1893</v>
      </c>
      <c r="W26" s="436"/>
      <c r="X26" s="436"/>
      <c r="Y26" s="436"/>
      <c r="Z26" s="436"/>
      <c r="AA26" s="65"/>
      <c r="AB26" s="437">
        <v>215</v>
      </c>
      <c r="AC26" s="438"/>
      <c r="AD26" s="438"/>
      <c r="AE26" s="438"/>
      <c r="AF26" s="438"/>
      <c r="AG26" s="67"/>
    </row>
    <row r="27" spans="1:33" ht="18" customHeight="1">
      <c r="A27" s="68"/>
      <c r="B27" s="489" t="s">
        <v>1105</v>
      </c>
      <c r="C27" s="489"/>
      <c r="D27" s="489"/>
      <c r="E27" s="489"/>
      <c r="F27" s="489"/>
      <c r="G27" s="489"/>
      <c r="H27" s="489"/>
      <c r="I27" s="489"/>
      <c r="J27" s="437">
        <v>32</v>
      </c>
      <c r="K27" s="438"/>
      <c r="L27" s="438"/>
      <c r="M27" s="438"/>
      <c r="N27" s="438"/>
      <c r="O27" s="63"/>
      <c r="P27" s="474" t="s">
        <v>1893</v>
      </c>
      <c r="Q27" s="469"/>
      <c r="R27" s="469"/>
      <c r="S27" s="469"/>
      <c r="T27" s="469"/>
      <c r="U27" s="63"/>
      <c r="V27" s="437">
        <v>33</v>
      </c>
      <c r="W27" s="438"/>
      <c r="X27" s="438"/>
      <c r="Y27" s="438"/>
      <c r="Z27" s="438"/>
      <c r="AA27" s="65"/>
      <c r="AB27" s="437">
        <v>65</v>
      </c>
      <c r="AC27" s="438"/>
      <c r="AD27" s="438"/>
      <c r="AE27" s="438"/>
      <c r="AF27" s="438"/>
      <c r="AG27" s="67"/>
    </row>
    <row r="28" spans="1:33" ht="18" customHeight="1">
      <c r="A28" s="488" t="s">
        <v>1106</v>
      </c>
      <c r="B28" s="489"/>
      <c r="C28" s="489"/>
      <c r="D28" s="489"/>
      <c r="E28" s="489"/>
      <c r="F28" s="489"/>
      <c r="G28" s="489"/>
      <c r="H28" s="489"/>
      <c r="I28" s="489"/>
      <c r="J28" s="437">
        <v>771</v>
      </c>
      <c r="K28" s="438"/>
      <c r="L28" s="438"/>
      <c r="M28" s="438"/>
      <c r="N28" s="438"/>
      <c r="O28" s="63"/>
      <c r="P28" s="471">
        <v>25</v>
      </c>
      <c r="Q28" s="472"/>
      <c r="R28" s="472"/>
      <c r="S28" s="472"/>
      <c r="T28" s="472"/>
      <c r="U28" s="63"/>
      <c r="V28" s="437">
        <v>25</v>
      </c>
      <c r="W28" s="438"/>
      <c r="X28" s="438"/>
      <c r="Y28" s="438"/>
      <c r="Z28" s="438"/>
      <c r="AA28" s="65"/>
      <c r="AB28" s="437">
        <v>821</v>
      </c>
      <c r="AC28" s="438"/>
      <c r="AD28" s="438"/>
      <c r="AE28" s="438"/>
      <c r="AF28" s="438"/>
      <c r="AG28" s="67"/>
    </row>
    <row r="29" spans="1:33" ht="18" customHeight="1">
      <c r="A29" s="488" t="s">
        <v>1107</v>
      </c>
      <c r="B29" s="489"/>
      <c r="C29" s="489"/>
      <c r="D29" s="489"/>
      <c r="E29" s="489"/>
      <c r="F29" s="489"/>
      <c r="G29" s="489"/>
      <c r="H29" s="489"/>
      <c r="I29" s="489"/>
      <c r="J29" s="435" t="s">
        <v>1893</v>
      </c>
      <c r="K29" s="436"/>
      <c r="L29" s="436"/>
      <c r="M29" s="436"/>
      <c r="N29" s="436"/>
      <c r="O29" s="63"/>
      <c r="P29" s="471">
        <v>138</v>
      </c>
      <c r="Q29" s="472"/>
      <c r="R29" s="472"/>
      <c r="S29" s="472"/>
      <c r="T29" s="472"/>
      <c r="U29" s="63"/>
      <c r="V29" s="437">
        <v>48</v>
      </c>
      <c r="W29" s="438"/>
      <c r="X29" s="438"/>
      <c r="Y29" s="438"/>
      <c r="Z29" s="438"/>
      <c r="AA29" s="65"/>
      <c r="AB29" s="437">
        <v>186</v>
      </c>
      <c r="AC29" s="438"/>
      <c r="AD29" s="438"/>
      <c r="AE29" s="438"/>
      <c r="AF29" s="438"/>
      <c r="AG29" s="67"/>
    </row>
    <row r="30" spans="1:33" ht="18" customHeight="1">
      <c r="A30" s="488" t="s">
        <v>1108</v>
      </c>
      <c r="B30" s="489"/>
      <c r="C30" s="489"/>
      <c r="D30" s="489"/>
      <c r="E30" s="489"/>
      <c r="F30" s="489"/>
      <c r="G30" s="489"/>
      <c r="H30" s="489"/>
      <c r="I30" s="489"/>
      <c r="J30" s="437">
        <v>30</v>
      </c>
      <c r="K30" s="438"/>
      <c r="L30" s="438"/>
      <c r="M30" s="438"/>
      <c r="N30" s="438"/>
      <c r="O30" s="63"/>
      <c r="P30" s="474" t="s">
        <v>1893</v>
      </c>
      <c r="Q30" s="469"/>
      <c r="R30" s="469"/>
      <c r="S30" s="469"/>
      <c r="T30" s="469"/>
      <c r="U30" s="63"/>
      <c r="V30" s="437">
        <v>62</v>
      </c>
      <c r="W30" s="438"/>
      <c r="X30" s="438"/>
      <c r="Y30" s="438"/>
      <c r="Z30" s="438"/>
      <c r="AA30" s="65"/>
      <c r="AB30" s="437">
        <v>92</v>
      </c>
      <c r="AC30" s="438"/>
      <c r="AD30" s="438"/>
      <c r="AE30" s="438"/>
      <c r="AF30" s="438"/>
      <c r="AG30" s="67"/>
    </row>
    <row r="31" spans="1:33" ht="18" customHeight="1">
      <c r="A31" s="488" t="s">
        <v>1109</v>
      </c>
      <c r="B31" s="489"/>
      <c r="C31" s="489"/>
      <c r="D31" s="489"/>
      <c r="E31" s="489"/>
      <c r="F31" s="489"/>
      <c r="G31" s="489"/>
      <c r="H31" s="489"/>
      <c r="I31" s="489"/>
      <c r="J31" s="437">
        <v>56</v>
      </c>
      <c r="K31" s="438"/>
      <c r="L31" s="438"/>
      <c r="M31" s="438"/>
      <c r="N31" s="438"/>
      <c r="O31" s="63"/>
      <c r="P31" s="471">
        <v>766</v>
      </c>
      <c r="Q31" s="472"/>
      <c r="R31" s="472"/>
      <c r="S31" s="472"/>
      <c r="T31" s="472"/>
      <c r="U31" s="63"/>
      <c r="V31" s="437">
        <v>329</v>
      </c>
      <c r="W31" s="438"/>
      <c r="X31" s="438"/>
      <c r="Y31" s="438"/>
      <c r="Z31" s="438"/>
      <c r="AA31" s="65"/>
      <c r="AB31" s="437">
        <v>1151</v>
      </c>
      <c r="AC31" s="438"/>
      <c r="AD31" s="438"/>
      <c r="AE31" s="438"/>
      <c r="AF31" s="438"/>
      <c r="AG31" s="67"/>
    </row>
    <row r="32" spans="1:33" ht="18" customHeight="1" thickBot="1">
      <c r="A32" s="460" t="s">
        <v>1110</v>
      </c>
      <c r="B32" s="461"/>
      <c r="C32" s="461"/>
      <c r="D32" s="461"/>
      <c r="E32" s="461"/>
      <c r="F32" s="461"/>
      <c r="G32" s="461"/>
      <c r="H32" s="461"/>
      <c r="I32" s="461"/>
      <c r="J32" s="439">
        <v>16246</v>
      </c>
      <c r="K32" s="440"/>
      <c r="L32" s="440"/>
      <c r="M32" s="440"/>
      <c r="N32" s="440"/>
      <c r="O32" s="64"/>
      <c r="P32" s="465">
        <v>984</v>
      </c>
      <c r="Q32" s="444"/>
      <c r="R32" s="444"/>
      <c r="S32" s="444"/>
      <c r="T32" s="444"/>
      <c r="U32" s="64"/>
      <c r="V32" s="439">
        <v>2104</v>
      </c>
      <c r="W32" s="440"/>
      <c r="X32" s="440"/>
      <c r="Y32" s="440"/>
      <c r="Z32" s="440"/>
      <c r="AA32" s="69"/>
      <c r="AB32" s="439">
        <v>19334</v>
      </c>
      <c r="AC32" s="440"/>
      <c r="AD32" s="440"/>
      <c r="AE32" s="440"/>
      <c r="AF32" s="440"/>
      <c r="AG32" s="62"/>
    </row>
    <row r="33" spans="1:13" ht="18" customHeight="1">
      <c r="A33" s="472"/>
      <c r="B33" s="472"/>
      <c r="C33" s="472"/>
      <c r="D33" s="472"/>
      <c r="E33" s="472"/>
      <c r="F33" s="472"/>
      <c r="G33" s="472"/>
      <c r="H33" s="472"/>
      <c r="I33" s="472"/>
      <c r="J33" s="472"/>
      <c r="K33" s="472"/>
      <c r="L33" s="472"/>
      <c r="M33" s="472"/>
    </row>
    <row r="34" spans="1:13" ht="18" customHeight="1" thickBo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6" t="s">
        <v>2069</v>
      </c>
      <c r="L34" s="10"/>
      <c r="M34" s="61"/>
    </row>
    <row r="35" spans="1:33" ht="18" customHeight="1">
      <c r="A35" s="450" t="s">
        <v>925</v>
      </c>
      <c r="B35" s="451"/>
      <c r="C35" s="451"/>
      <c r="D35" s="451"/>
      <c r="E35" s="451"/>
      <c r="F35" s="451"/>
      <c r="G35" s="452"/>
      <c r="H35" s="427" t="s">
        <v>924</v>
      </c>
      <c r="I35" s="451"/>
      <c r="J35" s="451"/>
      <c r="K35" s="452"/>
      <c r="L35" s="427" t="s">
        <v>923</v>
      </c>
      <c r="M35" s="451"/>
      <c r="N35" s="451"/>
      <c r="O35" s="452"/>
      <c r="P35" s="456" t="s">
        <v>1901</v>
      </c>
      <c r="Q35" s="456"/>
      <c r="R35" s="456"/>
      <c r="S35" s="456"/>
      <c r="T35" s="456" t="s">
        <v>1902</v>
      </c>
      <c r="U35" s="456"/>
      <c r="V35" s="456"/>
      <c r="W35" s="456"/>
      <c r="X35" s="456" t="s">
        <v>1900</v>
      </c>
      <c r="Y35" s="456"/>
      <c r="Z35" s="456"/>
      <c r="AA35" s="456"/>
      <c r="AB35" s="456" t="s">
        <v>1899</v>
      </c>
      <c r="AC35" s="456"/>
      <c r="AD35" s="456"/>
      <c r="AE35" s="456"/>
      <c r="AF35" s="456"/>
      <c r="AG35" s="443"/>
    </row>
    <row r="36" spans="1:33" ht="18" customHeight="1">
      <c r="A36" s="453"/>
      <c r="B36" s="454"/>
      <c r="C36" s="454"/>
      <c r="D36" s="454"/>
      <c r="E36" s="454"/>
      <c r="F36" s="454"/>
      <c r="G36" s="425"/>
      <c r="H36" s="428"/>
      <c r="I36" s="454"/>
      <c r="J36" s="454"/>
      <c r="K36" s="425"/>
      <c r="L36" s="428"/>
      <c r="M36" s="454"/>
      <c r="N36" s="454"/>
      <c r="O36" s="425"/>
      <c r="P36" s="458" t="s">
        <v>1903</v>
      </c>
      <c r="Q36" s="458"/>
      <c r="R36" s="458" t="s">
        <v>1904</v>
      </c>
      <c r="S36" s="458"/>
      <c r="T36" s="458" t="s">
        <v>1024</v>
      </c>
      <c r="U36" s="458"/>
      <c r="V36" s="458" t="s">
        <v>1025</v>
      </c>
      <c r="W36" s="458"/>
      <c r="X36" s="458" t="s">
        <v>1024</v>
      </c>
      <c r="Y36" s="458"/>
      <c r="Z36" s="458" t="s">
        <v>1025</v>
      </c>
      <c r="AA36" s="458"/>
      <c r="AB36" s="458" t="s">
        <v>1024</v>
      </c>
      <c r="AC36" s="458"/>
      <c r="AD36" s="458" t="s">
        <v>1025</v>
      </c>
      <c r="AE36" s="458"/>
      <c r="AF36" s="458" t="s">
        <v>1026</v>
      </c>
      <c r="AG36" s="408"/>
    </row>
    <row r="37" spans="1:33" ht="18" customHeight="1">
      <c r="A37" s="488" t="s">
        <v>926</v>
      </c>
      <c r="B37" s="489"/>
      <c r="C37" s="489"/>
      <c r="D37" s="489"/>
      <c r="E37" s="489"/>
      <c r="F37" s="489"/>
      <c r="G37" s="490"/>
      <c r="H37" s="468">
        <v>17</v>
      </c>
      <c r="I37" s="469"/>
      <c r="J37" s="469"/>
      <c r="K37" s="59"/>
      <c r="L37" s="474" t="s">
        <v>1893</v>
      </c>
      <c r="M37" s="469"/>
      <c r="N37" s="469"/>
      <c r="O37" s="59"/>
      <c r="P37" s="475">
        <v>92</v>
      </c>
      <c r="Q37" s="475"/>
      <c r="R37" s="479" t="s">
        <v>1893</v>
      </c>
      <c r="S37" s="475"/>
      <c r="T37" s="491">
        <v>139</v>
      </c>
      <c r="U37" s="491"/>
      <c r="V37" s="491">
        <v>1</v>
      </c>
      <c r="W37" s="491"/>
      <c r="X37" s="491">
        <v>55</v>
      </c>
      <c r="Y37" s="491"/>
      <c r="Z37" s="479" t="s">
        <v>1893</v>
      </c>
      <c r="AA37" s="475"/>
      <c r="AB37" s="491">
        <v>286</v>
      </c>
      <c r="AC37" s="491"/>
      <c r="AD37" s="491">
        <v>1</v>
      </c>
      <c r="AE37" s="491"/>
      <c r="AF37" s="491">
        <v>287</v>
      </c>
      <c r="AG37" s="459"/>
    </row>
    <row r="38" spans="1:33" ht="18" customHeight="1">
      <c r="A38" s="488" t="s">
        <v>927</v>
      </c>
      <c r="B38" s="489"/>
      <c r="C38" s="489"/>
      <c r="D38" s="489"/>
      <c r="E38" s="489"/>
      <c r="F38" s="489"/>
      <c r="G38" s="490"/>
      <c r="H38" s="468">
        <v>12</v>
      </c>
      <c r="I38" s="469"/>
      <c r="J38" s="469"/>
      <c r="K38" s="59"/>
      <c r="L38" s="468">
        <v>1</v>
      </c>
      <c r="M38" s="469"/>
      <c r="N38" s="469"/>
      <c r="O38" s="59"/>
      <c r="P38" s="475">
        <v>57</v>
      </c>
      <c r="Q38" s="475"/>
      <c r="R38" s="479" t="s">
        <v>1893</v>
      </c>
      <c r="S38" s="475"/>
      <c r="T38" s="475">
        <v>67</v>
      </c>
      <c r="U38" s="475"/>
      <c r="V38" s="475">
        <v>2</v>
      </c>
      <c r="W38" s="475"/>
      <c r="X38" s="475">
        <v>22</v>
      </c>
      <c r="Y38" s="475"/>
      <c r="Z38" s="475">
        <v>2</v>
      </c>
      <c r="AA38" s="475"/>
      <c r="AB38" s="475">
        <v>146</v>
      </c>
      <c r="AC38" s="475"/>
      <c r="AD38" s="475">
        <v>4</v>
      </c>
      <c r="AE38" s="475"/>
      <c r="AF38" s="475">
        <v>150</v>
      </c>
      <c r="AG38" s="476"/>
    </row>
    <row r="39" spans="1:33" ht="18" customHeight="1">
      <c r="A39" s="488" t="s">
        <v>928</v>
      </c>
      <c r="B39" s="489"/>
      <c r="C39" s="489"/>
      <c r="D39" s="489"/>
      <c r="E39" s="489"/>
      <c r="F39" s="489"/>
      <c r="G39" s="490"/>
      <c r="H39" s="468">
        <v>8</v>
      </c>
      <c r="I39" s="469"/>
      <c r="J39" s="469"/>
      <c r="K39" s="59"/>
      <c r="L39" s="468">
        <v>2</v>
      </c>
      <c r="M39" s="469"/>
      <c r="N39" s="469"/>
      <c r="O39" s="59"/>
      <c r="P39" s="475">
        <v>22</v>
      </c>
      <c r="Q39" s="475"/>
      <c r="R39" s="479" t="s">
        <v>1893</v>
      </c>
      <c r="S39" s="475"/>
      <c r="T39" s="475">
        <v>48</v>
      </c>
      <c r="U39" s="475"/>
      <c r="V39" s="475">
        <v>1</v>
      </c>
      <c r="W39" s="475"/>
      <c r="X39" s="475">
        <v>16</v>
      </c>
      <c r="Y39" s="475"/>
      <c r="Z39" s="475">
        <v>1</v>
      </c>
      <c r="AA39" s="475"/>
      <c r="AB39" s="475">
        <v>86</v>
      </c>
      <c r="AC39" s="475"/>
      <c r="AD39" s="475">
        <v>2</v>
      </c>
      <c r="AE39" s="475"/>
      <c r="AF39" s="475">
        <v>88</v>
      </c>
      <c r="AG39" s="476"/>
    </row>
    <row r="40" spans="1:33" ht="18" customHeight="1">
      <c r="A40" s="447" t="s">
        <v>929</v>
      </c>
      <c r="B40" s="448"/>
      <c r="C40" s="448"/>
      <c r="D40" s="448"/>
      <c r="E40" s="448"/>
      <c r="F40" s="448"/>
      <c r="G40" s="449"/>
      <c r="H40" s="468">
        <v>17</v>
      </c>
      <c r="I40" s="469"/>
      <c r="J40" s="469"/>
      <c r="K40" s="59"/>
      <c r="L40" s="474" t="s">
        <v>1893</v>
      </c>
      <c r="M40" s="469"/>
      <c r="N40" s="469"/>
      <c r="O40" s="59"/>
      <c r="P40" s="475">
        <v>21</v>
      </c>
      <c r="Q40" s="475"/>
      <c r="R40" s="475">
        <v>1</v>
      </c>
      <c r="S40" s="475"/>
      <c r="T40" s="475">
        <v>78</v>
      </c>
      <c r="U40" s="475"/>
      <c r="V40" s="475">
        <v>4</v>
      </c>
      <c r="W40" s="475"/>
      <c r="X40" s="475">
        <v>40</v>
      </c>
      <c r="Y40" s="475"/>
      <c r="Z40" s="479" t="s">
        <v>1893</v>
      </c>
      <c r="AA40" s="475"/>
      <c r="AB40" s="475">
        <v>139</v>
      </c>
      <c r="AC40" s="475"/>
      <c r="AD40" s="475">
        <v>5</v>
      </c>
      <c r="AE40" s="475"/>
      <c r="AF40" s="475">
        <v>144</v>
      </c>
      <c r="AG40" s="476"/>
    </row>
    <row r="41" spans="1:33" ht="18" customHeight="1">
      <c r="A41" s="488" t="s">
        <v>930</v>
      </c>
      <c r="B41" s="489"/>
      <c r="C41" s="489"/>
      <c r="D41" s="489"/>
      <c r="E41" s="489"/>
      <c r="F41" s="489"/>
      <c r="G41" s="490"/>
      <c r="H41" s="468">
        <v>7</v>
      </c>
      <c r="I41" s="469"/>
      <c r="J41" s="469"/>
      <c r="K41" s="59"/>
      <c r="L41" s="468">
        <v>1</v>
      </c>
      <c r="M41" s="469"/>
      <c r="N41" s="469"/>
      <c r="O41" s="59"/>
      <c r="P41" s="475">
        <v>4</v>
      </c>
      <c r="Q41" s="475"/>
      <c r="R41" s="479" t="s">
        <v>1893</v>
      </c>
      <c r="S41" s="475"/>
      <c r="T41" s="475">
        <v>49</v>
      </c>
      <c r="U41" s="475"/>
      <c r="V41" s="479" t="s">
        <v>1893</v>
      </c>
      <c r="W41" s="475"/>
      <c r="X41" s="475">
        <v>17</v>
      </c>
      <c r="Y41" s="475"/>
      <c r="Z41" s="479" t="s">
        <v>1893</v>
      </c>
      <c r="AA41" s="475"/>
      <c r="AB41" s="475">
        <v>70</v>
      </c>
      <c r="AC41" s="475"/>
      <c r="AD41" s="479" t="s">
        <v>1893</v>
      </c>
      <c r="AE41" s="475"/>
      <c r="AF41" s="475">
        <v>70</v>
      </c>
      <c r="AG41" s="476"/>
    </row>
    <row r="42" spans="1:33" ht="18" customHeight="1">
      <c r="A42" s="488" t="s">
        <v>931</v>
      </c>
      <c r="B42" s="489"/>
      <c r="C42" s="489"/>
      <c r="D42" s="489"/>
      <c r="E42" s="489"/>
      <c r="F42" s="489"/>
      <c r="G42" s="490"/>
      <c r="H42" s="468">
        <v>3</v>
      </c>
      <c r="I42" s="469"/>
      <c r="J42" s="469"/>
      <c r="K42" s="59"/>
      <c r="L42" s="474" t="s">
        <v>1893</v>
      </c>
      <c r="M42" s="469"/>
      <c r="N42" s="469"/>
      <c r="O42" s="59"/>
      <c r="P42" s="475">
        <v>7</v>
      </c>
      <c r="Q42" s="475"/>
      <c r="R42" s="479" t="s">
        <v>1893</v>
      </c>
      <c r="S42" s="475"/>
      <c r="T42" s="475">
        <v>24</v>
      </c>
      <c r="U42" s="475"/>
      <c r="V42" s="479" t="s">
        <v>1893</v>
      </c>
      <c r="W42" s="475"/>
      <c r="X42" s="475">
        <v>10</v>
      </c>
      <c r="Y42" s="475"/>
      <c r="Z42" s="479" t="s">
        <v>1893</v>
      </c>
      <c r="AA42" s="475"/>
      <c r="AB42" s="475">
        <v>41</v>
      </c>
      <c r="AC42" s="475"/>
      <c r="AD42" s="479" t="s">
        <v>1893</v>
      </c>
      <c r="AE42" s="475"/>
      <c r="AF42" s="475">
        <v>41</v>
      </c>
      <c r="AG42" s="476"/>
    </row>
    <row r="43" spans="1:33" ht="18" customHeight="1">
      <c r="A43" s="488" t="s">
        <v>932</v>
      </c>
      <c r="B43" s="489"/>
      <c r="C43" s="489"/>
      <c r="D43" s="489"/>
      <c r="E43" s="489"/>
      <c r="F43" s="489"/>
      <c r="G43" s="490"/>
      <c r="H43" s="468">
        <v>5</v>
      </c>
      <c r="I43" s="469"/>
      <c r="J43" s="469"/>
      <c r="K43" s="59"/>
      <c r="L43" s="468">
        <v>1</v>
      </c>
      <c r="M43" s="469"/>
      <c r="N43" s="469"/>
      <c r="O43" s="59"/>
      <c r="P43" s="475">
        <v>3</v>
      </c>
      <c r="Q43" s="475"/>
      <c r="R43" s="479" t="s">
        <v>1893</v>
      </c>
      <c r="S43" s="475"/>
      <c r="T43" s="475">
        <v>29</v>
      </c>
      <c r="U43" s="475"/>
      <c r="V43" s="475">
        <v>5</v>
      </c>
      <c r="W43" s="475"/>
      <c r="X43" s="475">
        <v>16</v>
      </c>
      <c r="Y43" s="475"/>
      <c r="Z43" s="475">
        <v>1</v>
      </c>
      <c r="AA43" s="475"/>
      <c r="AB43" s="475">
        <v>48</v>
      </c>
      <c r="AC43" s="475"/>
      <c r="AD43" s="475">
        <v>6</v>
      </c>
      <c r="AE43" s="475"/>
      <c r="AF43" s="475">
        <v>54</v>
      </c>
      <c r="AG43" s="476"/>
    </row>
    <row r="44" spans="1:33" ht="18" customHeight="1" thickBot="1">
      <c r="A44" s="460" t="s">
        <v>1110</v>
      </c>
      <c r="B44" s="461"/>
      <c r="C44" s="461"/>
      <c r="D44" s="461"/>
      <c r="E44" s="461"/>
      <c r="F44" s="461"/>
      <c r="G44" s="462"/>
      <c r="H44" s="463">
        <v>69</v>
      </c>
      <c r="I44" s="464"/>
      <c r="J44" s="464"/>
      <c r="K44" s="70"/>
      <c r="L44" s="463">
        <v>5</v>
      </c>
      <c r="M44" s="464"/>
      <c r="N44" s="464"/>
      <c r="O44" s="70"/>
      <c r="P44" s="477">
        <v>206</v>
      </c>
      <c r="Q44" s="477"/>
      <c r="R44" s="477">
        <v>1</v>
      </c>
      <c r="S44" s="477"/>
      <c r="T44" s="477">
        <v>434</v>
      </c>
      <c r="U44" s="477"/>
      <c r="V44" s="477">
        <v>13</v>
      </c>
      <c r="W44" s="477"/>
      <c r="X44" s="477">
        <v>176</v>
      </c>
      <c r="Y44" s="477"/>
      <c r="Z44" s="477">
        <v>4</v>
      </c>
      <c r="AA44" s="477"/>
      <c r="AB44" s="477">
        <v>816</v>
      </c>
      <c r="AC44" s="477"/>
      <c r="AD44" s="477">
        <v>18</v>
      </c>
      <c r="AE44" s="477"/>
      <c r="AF44" s="477">
        <v>834</v>
      </c>
      <c r="AG44" s="478"/>
    </row>
  </sheetData>
  <mergeCells count="365">
    <mergeCell ref="L42:N42"/>
    <mergeCell ref="AB29:AF29"/>
    <mergeCell ref="AB30:AF30"/>
    <mergeCell ref="AB31:AF31"/>
    <mergeCell ref="AB32:AF32"/>
    <mergeCell ref="V29:Z29"/>
    <mergeCell ref="V30:Z30"/>
    <mergeCell ref="V31:Z31"/>
    <mergeCell ref="V32:Z32"/>
    <mergeCell ref="P29:T29"/>
    <mergeCell ref="AB25:AF25"/>
    <mergeCell ref="AB26:AF26"/>
    <mergeCell ref="AB27:AF27"/>
    <mergeCell ref="AB28:AF28"/>
    <mergeCell ref="AB21:AF21"/>
    <mergeCell ref="AB22:AF22"/>
    <mergeCell ref="AB23:AF23"/>
    <mergeCell ref="AB24:AF24"/>
    <mergeCell ref="V25:Z25"/>
    <mergeCell ref="V26:Z26"/>
    <mergeCell ref="V27:Z27"/>
    <mergeCell ref="V28:Z28"/>
    <mergeCell ref="V21:Z21"/>
    <mergeCell ref="V22:Z22"/>
    <mergeCell ref="V23:Z23"/>
    <mergeCell ref="V24:Z24"/>
    <mergeCell ref="P31:T31"/>
    <mergeCell ref="P32:T32"/>
    <mergeCell ref="P25:T25"/>
    <mergeCell ref="P26:T26"/>
    <mergeCell ref="P27:T27"/>
    <mergeCell ref="P28:T28"/>
    <mergeCell ref="J28:N28"/>
    <mergeCell ref="P23:T23"/>
    <mergeCell ref="P24:T24"/>
    <mergeCell ref="P30:T30"/>
    <mergeCell ref="A30:I30"/>
    <mergeCell ref="A31:I31"/>
    <mergeCell ref="A32:I32"/>
    <mergeCell ref="J21:N21"/>
    <mergeCell ref="J22:N22"/>
    <mergeCell ref="J23:N23"/>
    <mergeCell ref="J24:N24"/>
    <mergeCell ref="J25:N25"/>
    <mergeCell ref="J26:N26"/>
    <mergeCell ref="J27:N27"/>
    <mergeCell ref="T35:W35"/>
    <mergeCell ref="T36:U36"/>
    <mergeCell ref="V36:W36"/>
    <mergeCell ref="A22:I22"/>
    <mergeCell ref="A23:I23"/>
    <mergeCell ref="B25:I25"/>
    <mergeCell ref="B26:I26"/>
    <mergeCell ref="B27:I27"/>
    <mergeCell ref="A28:I28"/>
    <mergeCell ref="A29:I29"/>
    <mergeCell ref="V17:W17"/>
    <mergeCell ref="X17:Y17"/>
    <mergeCell ref="T17:U17"/>
    <mergeCell ref="AF36:AG36"/>
    <mergeCell ref="AB36:AC36"/>
    <mergeCell ref="AD36:AE36"/>
    <mergeCell ref="AB35:AG35"/>
    <mergeCell ref="X36:Y36"/>
    <mergeCell ref="Z36:AA36"/>
    <mergeCell ref="X35:AA35"/>
    <mergeCell ref="AB20:AG20"/>
    <mergeCell ref="J20:O20"/>
    <mergeCell ref="P20:U20"/>
    <mergeCell ref="V20:AA20"/>
    <mergeCell ref="AD16:AE16"/>
    <mergeCell ref="AF16:AG16"/>
    <mergeCell ref="AD17:AE17"/>
    <mergeCell ref="AF17:AG17"/>
    <mergeCell ref="AD14:AE14"/>
    <mergeCell ref="AF14:AG14"/>
    <mergeCell ref="AD15:AE15"/>
    <mergeCell ref="AF15:AG15"/>
    <mergeCell ref="AF11:AG11"/>
    <mergeCell ref="AD12:AG12"/>
    <mergeCell ref="AD13:AE13"/>
    <mergeCell ref="AF13:AG13"/>
    <mergeCell ref="Z17:AA17"/>
    <mergeCell ref="AB17:AC17"/>
    <mergeCell ref="AD7:AE7"/>
    <mergeCell ref="AF7:AG7"/>
    <mergeCell ref="AD8:AE8"/>
    <mergeCell ref="AF8:AG8"/>
    <mergeCell ref="AD9:AE9"/>
    <mergeCell ref="AF9:AG9"/>
    <mergeCell ref="AD10:AG10"/>
    <mergeCell ref="AD11:AE11"/>
    <mergeCell ref="Z15:AA15"/>
    <mergeCell ref="AB15:AC15"/>
    <mergeCell ref="Z16:AA16"/>
    <mergeCell ref="AB16:AC16"/>
    <mergeCell ref="Z13:AA13"/>
    <mergeCell ref="AB13:AC13"/>
    <mergeCell ref="Z14:AA14"/>
    <mergeCell ref="AB14:AC14"/>
    <mergeCell ref="Z11:AA11"/>
    <mergeCell ref="AB11:AC11"/>
    <mergeCell ref="Z12:AA12"/>
    <mergeCell ref="AB12:AC12"/>
    <mergeCell ref="Z6:AA6"/>
    <mergeCell ref="AB6:AC6"/>
    <mergeCell ref="Z7:AA7"/>
    <mergeCell ref="AB7:AC7"/>
    <mergeCell ref="Z8:AA8"/>
    <mergeCell ref="AB8:AC8"/>
    <mergeCell ref="Z9:AA9"/>
    <mergeCell ref="AB9:AC9"/>
    <mergeCell ref="V15:W15"/>
    <mergeCell ref="X15:Y15"/>
    <mergeCell ref="V16:W16"/>
    <mergeCell ref="X16:Y16"/>
    <mergeCell ref="V13:W13"/>
    <mergeCell ref="X13:Y13"/>
    <mergeCell ref="V14:W14"/>
    <mergeCell ref="X14:Y14"/>
    <mergeCell ref="V9:W9"/>
    <mergeCell ref="X9:Y9"/>
    <mergeCell ref="V10:W10"/>
    <mergeCell ref="X10:Y10"/>
    <mergeCell ref="V7:W7"/>
    <mergeCell ref="X7:Y7"/>
    <mergeCell ref="V8:W8"/>
    <mergeCell ref="X8:Y8"/>
    <mergeCell ref="AD5:AE5"/>
    <mergeCell ref="AF5:AG5"/>
    <mergeCell ref="V6:W6"/>
    <mergeCell ref="X6:Y6"/>
    <mergeCell ref="AD6:AE6"/>
    <mergeCell ref="AF6:AG6"/>
    <mergeCell ref="V5:W5"/>
    <mergeCell ref="X5:Y5"/>
    <mergeCell ref="Z5:AA5"/>
    <mergeCell ref="AB5:AC5"/>
    <mergeCell ref="N1:Y1"/>
    <mergeCell ref="V4:W4"/>
    <mergeCell ref="X4:Y4"/>
    <mergeCell ref="Z4:AA4"/>
    <mergeCell ref="Z1:AG1"/>
    <mergeCell ref="AD2:AG3"/>
    <mergeCell ref="T4:U4"/>
    <mergeCell ref="AB4:AC4"/>
    <mergeCell ref="AD4:AE4"/>
    <mergeCell ref="AF4:AG4"/>
    <mergeCell ref="R36:S36"/>
    <mergeCell ref="L15:M15"/>
    <mergeCell ref="R16:S16"/>
    <mergeCell ref="J29:N29"/>
    <mergeCell ref="J30:N30"/>
    <mergeCell ref="J31:N31"/>
    <mergeCell ref="J32:N32"/>
    <mergeCell ref="P21:T21"/>
    <mergeCell ref="P22:T22"/>
    <mergeCell ref="N19:Y19"/>
    <mergeCell ref="T16:U16"/>
    <mergeCell ref="R17:S17"/>
    <mergeCell ref="R11:S11"/>
    <mergeCell ref="T11:U11"/>
    <mergeCell ref="T14:U14"/>
    <mergeCell ref="R15:S15"/>
    <mergeCell ref="T15:U15"/>
    <mergeCell ref="R14:S14"/>
    <mergeCell ref="R12:U12"/>
    <mergeCell ref="N15:O15"/>
    <mergeCell ref="N16:O16"/>
    <mergeCell ref="P14:Q14"/>
    <mergeCell ref="P15:Q15"/>
    <mergeCell ref="P16:Q16"/>
    <mergeCell ref="R9:S9"/>
    <mergeCell ref="T9:U9"/>
    <mergeCell ref="R10:U10"/>
    <mergeCell ref="N14:O14"/>
    <mergeCell ref="N11:O11"/>
    <mergeCell ref="P11:Q11"/>
    <mergeCell ref="N12:O12"/>
    <mergeCell ref="P12:Q12"/>
    <mergeCell ref="N9:O9"/>
    <mergeCell ref="P9:Q9"/>
    <mergeCell ref="R7:S7"/>
    <mergeCell ref="T7:U7"/>
    <mergeCell ref="R8:S8"/>
    <mergeCell ref="T8:U8"/>
    <mergeCell ref="R5:S5"/>
    <mergeCell ref="T5:U5"/>
    <mergeCell ref="R6:S6"/>
    <mergeCell ref="T6:U6"/>
    <mergeCell ref="N17:O17"/>
    <mergeCell ref="P17:Q17"/>
    <mergeCell ref="H35:K36"/>
    <mergeCell ref="L35:O36"/>
    <mergeCell ref="A20:I20"/>
    <mergeCell ref="A33:M33"/>
    <mergeCell ref="A24:I24"/>
    <mergeCell ref="A21:I21"/>
    <mergeCell ref="P35:S35"/>
    <mergeCell ref="P36:Q36"/>
    <mergeCell ref="P38:Q38"/>
    <mergeCell ref="P39:Q39"/>
    <mergeCell ref="L38:N38"/>
    <mergeCell ref="A37:G37"/>
    <mergeCell ref="P37:Q37"/>
    <mergeCell ref="H37:J37"/>
    <mergeCell ref="L37:N37"/>
    <mergeCell ref="L39:N39"/>
    <mergeCell ref="P10:Q10"/>
    <mergeCell ref="N7:O7"/>
    <mergeCell ref="P7:Q7"/>
    <mergeCell ref="N8:O8"/>
    <mergeCell ref="P8:Q8"/>
    <mergeCell ref="N5:O5"/>
    <mergeCell ref="P5:Q5"/>
    <mergeCell ref="N6:O6"/>
    <mergeCell ref="P6:Q6"/>
    <mergeCell ref="A18:M18"/>
    <mergeCell ref="J16:K16"/>
    <mergeCell ref="L14:M14"/>
    <mergeCell ref="J15:K15"/>
    <mergeCell ref="L41:N41"/>
    <mergeCell ref="A16:I16"/>
    <mergeCell ref="A17:I17"/>
    <mergeCell ref="L16:M16"/>
    <mergeCell ref="J17:K17"/>
    <mergeCell ref="L17:M17"/>
    <mergeCell ref="A40:G40"/>
    <mergeCell ref="H38:J38"/>
    <mergeCell ref="H39:J39"/>
    <mergeCell ref="A35:G36"/>
    <mergeCell ref="J5:K5"/>
    <mergeCell ref="L5:M5"/>
    <mergeCell ref="J7:K7"/>
    <mergeCell ref="L7:M7"/>
    <mergeCell ref="J6:K6"/>
    <mergeCell ref="L6:M6"/>
    <mergeCell ref="A42:G42"/>
    <mergeCell ref="A43:G43"/>
    <mergeCell ref="B11:I11"/>
    <mergeCell ref="B12:I12"/>
    <mergeCell ref="A41:G41"/>
    <mergeCell ref="H41:J41"/>
    <mergeCell ref="H40:J40"/>
    <mergeCell ref="A38:G38"/>
    <mergeCell ref="A39:G39"/>
    <mergeCell ref="J14:K14"/>
    <mergeCell ref="B8:I8"/>
    <mergeCell ref="J8:K8"/>
    <mergeCell ref="L8:M8"/>
    <mergeCell ref="J9:K9"/>
    <mergeCell ref="L9:M9"/>
    <mergeCell ref="B9:I9"/>
    <mergeCell ref="R39:S39"/>
    <mergeCell ref="P40:Q40"/>
    <mergeCell ref="R40:S40"/>
    <mergeCell ref="A44:G44"/>
    <mergeCell ref="H42:J42"/>
    <mergeCell ref="H43:J43"/>
    <mergeCell ref="H44:J44"/>
    <mergeCell ref="L43:N43"/>
    <mergeCell ref="L44:N44"/>
    <mergeCell ref="L40:N40"/>
    <mergeCell ref="AB37:AC37"/>
    <mergeCell ref="P41:Q41"/>
    <mergeCell ref="R41:S41"/>
    <mergeCell ref="T37:U37"/>
    <mergeCell ref="V37:W37"/>
    <mergeCell ref="T38:U38"/>
    <mergeCell ref="V38:W38"/>
    <mergeCell ref="T41:U41"/>
    <mergeCell ref="V41:W41"/>
    <mergeCell ref="R37:S37"/>
    <mergeCell ref="AD37:AE37"/>
    <mergeCell ref="AF37:AG37"/>
    <mergeCell ref="A13:I13"/>
    <mergeCell ref="A14:I14"/>
    <mergeCell ref="N13:O13"/>
    <mergeCell ref="P13:Q13"/>
    <mergeCell ref="R13:S13"/>
    <mergeCell ref="T13:U13"/>
    <mergeCell ref="J13:K13"/>
    <mergeCell ref="L13:M13"/>
    <mergeCell ref="A2:I3"/>
    <mergeCell ref="J2:U2"/>
    <mergeCell ref="V2:Y3"/>
    <mergeCell ref="Z2:AC3"/>
    <mergeCell ref="J3:M3"/>
    <mergeCell ref="N3:Q3"/>
    <mergeCell ref="R3:U3"/>
    <mergeCell ref="AB39:AC39"/>
    <mergeCell ref="AD39:AE39"/>
    <mergeCell ref="AF39:AG39"/>
    <mergeCell ref="X38:Y38"/>
    <mergeCell ref="Z38:AA38"/>
    <mergeCell ref="AB38:AC38"/>
    <mergeCell ref="AD38:AE38"/>
    <mergeCell ref="AF40:AG40"/>
    <mergeCell ref="B10:I10"/>
    <mergeCell ref="T40:U40"/>
    <mergeCell ref="V40:W40"/>
    <mergeCell ref="X40:Y40"/>
    <mergeCell ref="AF38:AG38"/>
    <mergeCell ref="T39:U39"/>
    <mergeCell ref="V39:W39"/>
    <mergeCell ref="X39:Y39"/>
    <mergeCell ref="Z39:AA39"/>
    <mergeCell ref="Z40:AA40"/>
    <mergeCell ref="AB40:AC40"/>
    <mergeCell ref="AD40:AE40"/>
    <mergeCell ref="AD41:AE41"/>
    <mergeCell ref="AF41:AG41"/>
    <mergeCell ref="A6:I6"/>
    <mergeCell ref="P42:Q42"/>
    <mergeCell ref="R42:S42"/>
    <mergeCell ref="T42:U42"/>
    <mergeCell ref="AB42:AC42"/>
    <mergeCell ref="AD42:AE42"/>
    <mergeCell ref="AF42:AG42"/>
    <mergeCell ref="X41:Y41"/>
    <mergeCell ref="AB41:AC41"/>
    <mergeCell ref="A5:I5"/>
    <mergeCell ref="V42:W42"/>
    <mergeCell ref="X42:Y42"/>
    <mergeCell ref="Z42:AA42"/>
    <mergeCell ref="Z41:AA41"/>
    <mergeCell ref="A7:I7"/>
    <mergeCell ref="X37:Y37"/>
    <mergeCell ref="Z37:AA37"/>
    <mergeCell ref="A15:I15"/>
    <mergeCell ref="R38:S38"/>
    <mergeCell ref="A4:I4"/>
    <mergeCell ref="N4:O4"/>
    <mergeCell ref="P4:Q4"/>
    <mergeCell ref="R4:S4"/>
    <mergeCell ref="J4:K4"/>
    <mergeCell ref="L4:M4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J10:M10"/>
    <mergeCell ref="J12:M12"/>
    <mergeCell ref="Z10:AC10"/>
    <mergeCell ref="J11:K11"/>
    <mergeCell ref="L11:M11"/>
    <mergeCell ref="V11:W11"/>
    <mergeCell ref="X11:Y11"/>
    <mergeCell ref="V12:W12"/>
    <mergeCell ref="X12:Y12"/>
    <mergeCell ref="N10:O10"/>
  </mergeCells>
  <printOptions horizontalCentered="1"/>
  <pageMargins left="0.3937007874015748" right="0.3937007874015748" top="0.7874015748031497" bottom="0.7874015748031497" header="0.5118110236220472" footer="0.5118110236220472"/>
  <pageSetup firstPageNumber="1" useFirstPageNumber="1" horizontalDpi="300" verticalDpi="300" orientation="portrait" paperSize="9" scale="98" r:id="rId2"/>
  <headerFooter alignWithMargins="0">
    <oddFooter>&amp;C－&amp;P－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9"/>
  <sheetViews>
    <sheetView view="pageBreakPreview" zoomScale="75" zoomScaleSheetLayoutView="75" workbookViewId="0" topLeftCell="A85">
      <selection activeCell="H90" sqref="H90"/>
    </sheetView>
  </sheetViews>
  <sheetFormatPr defaultColWidth="9.00390625" defaultRowHeight="13.5"/>
  <cols>
    <col min="1" max="1" width="10.875" style="22" customWidth="1"/>
    <col min="2" max="2" width="9.00390625" style="8" customWidth="1"/>
    <col min="3" max="3" width="18.625" style="8" customWidth="1"/>
    <col min="4" max="5" width="13.875" style="8" customWidth="1"/>
    <col min="6" max="6" width="11.00390625" style="8" customWidth="1"/>
    <col min="7" max="9" width="9.00390625" style="8" customWidth="1"/>
    <col min="10" max="10" width="3.125" style="73" bestFit="1" customWidth="1"/>
    <col min="11" max="16384" width="9.00390625" style="23" customWidth="1"/>
  </cols>
  <sheetData>
    <row r="1" ht="25.5" customHeight="1">
      <c r="A1" s="79" t="s">
        <v>2079</v>
      </c>
    </row>
    <row r="2" ht="25.5" customHeight="1">
      <c r="A2" s="24" t="s">
        <v>3434</v>
      </c>
    </row>
    <row r="3" spans="1:10" ht="25.5" customHeight="1" thickBot="1">
      <c r="A3" s="25" t="s">
        <v>2647</v>
      </c>
      <c r="I3" s="9"/>
      <c r="J3" s="74"/>
    </row>
    <row r="4" spans="1:10" s="9" customFormat="1" ht="25.5" customHeight="1">
      <c r="A4" s="55" t="s">
        <v>2648</v>
      </c>
      <c r="B4" s="43" t="s">
        <v>1195</v>
      </c>
      <c r="C4" s="43" t="s">
        <v>1196</v>
      </c>
      <c r="D4" s="43" t="s">
        <v>1197</v>
      </c>
      <c r="E4" s="43" t="s">
        <v>2649</v>
      </c>
      <c r="F4" s="43" t="s">
        <v>73</v>
      </c>
      <c r="G4" s="43" t="s">
        <v>1245</v>
      </c>
      <c r="H4" s="43" t="s">
        <v>2650</v>
      </c>
      <c r="I4" s="44" t="s">
        <v>2651</v>
      </c>
      <c r="J4" s="35"/>
    </row>
    <row r="5" spans="1:10" s="26" customFormat="1" ht="25.5" customHeight="1">
      <c r="A5" s="88" t="s">
        <v>3267</v>
      </c>
      <c r="B5" s="89" t="s">
        <v>2652</v>
      </c>
      <c r="C5" s="89" t="s">
        <v>2653</v>
      </c>
      <c r="D5" s="89" t="s">
        <v>2654</v>
      </c>
      <c r="E5" s="89"/>
      <c r="F5" s="131" t="s">
        <v>3645</v>
      </c>
      <c r="G5" s="89">
        <v>25</v>
      </c>
      <c r="H5" s="89">
        <v>1</v>
      </c>
      <c r="I5" s="90">
        <v>2</v>
      </c>
      <c r="J5" s="35"/>
    </row>
    <row r="6" spans="1:10" s="26" customFormat="1" ht="25.5" customHeight="1">
      <c r="A6" s="91" t="s">
        <v>2655</v>
      </c>
      <c r="B6" s="5" t="s">
        <v>1886</v>
      </c>
      <c r="C6" s="5" t="s">
        <v>2656</v>
      </c>
      <c r="D6" s="5" t="s">
        <v>2657</v>
      </c>
      <c r="E6" s="5" t="s">
        <v>2658</v>
      </c>
      <c r="F6" s="29" t="s">
        <v>3646</v>
      </c>
      <c r="G6" s="5">
        <v>14</v>
      </c>
      <c r="H6" s="5">
        <v>1</v>
      </c>
      <c r="I6" s="92">
        <v>2</v>
      </c>
      <c r="J6" s="35"/>
    </row>
    <row r="7" spans="1:10" s="26" customFormat="1" ht="25.5" customHeight="1">
      <c r="A7" s="91" t="s">
        <v>189</v>
      </c>
      <c r="B7" s="5" t="s">
        <v>190</v>
      </c>
      <c r="C7" s="5" t="s">
        <v>191</v>
      </c>
      <c r="D7" s="5" t="s">
        <v>192</v>
      </c>
      <c r="E7" s="5" t="s">
        <v>193</v>
      </c>
      <c r="F7" s="29" t="s">
        <v>3647</v>
      </c>
      <c r="G7" s="5">
        <v>46</v>
      </c>
      <c r="H7" s="5">
        <v>2</v>
      </c>
      <c r="I7" s="92">
        <v>3</v>
      </c>
      <c r="J7" s="35"/>
    </row>
    <row r="8" spans="1:10" s="26" customFormat="1" ht="25.5" customHeight="1">
      <c r="A8" s="91" t="s">
        <v>194</v>
      </c>
      <c r="B8" s="5" t="s">
        <v>1887</v>
      </c>
      <c r="C8" s="5" t="s">
        <v>195</v>
      </c>
      <c r="D8" s="5" t="s">
        <v>196</v>
      </c>
      <c r="E8" s="5"/>
      <c r="F8" s="29" t="s">
        <v>3648</v>
      </c>
      <c r="G8" s="5">
        <v>16</v>
      </c>
      <c r="H8" s="5">
        <v>1</v>
      </c>
      <c r="I8" s="92">
        <v>2</v>
      </c>
      <c r="J8" s="35"/>
    </row>
    <row r="9" spans="1:10" s="26" customFormat="1" ht="25.5" customHeight="1">
      <c r="A9" s="91" t="s">
        <v>197</v>
      </c>
      <c r="B9" s="5" t="s">
        <v>1888</v>
      </c>
      <c r="C9" s="5" t="s">
        <v>198</v>
      </c>
      <c r="D9" s="5" t="s">
        <v>199</v>
      </c>
      <c r="E9" s="5" t="s">
        <v>2354</v>
      </c>
      <c r="F9" s="29" t="s">
        <v>3649</v>
      </c>
      <c r="G9" s="5">
        <v>41</v>
      </c>
      <c r="H9" s="5">
        <v>2</v>
      </c>
      <c r="I9" s="92">
        <v>4</v>
      </c>
      <c r="J9" s="35"/>
    </row>
    <row r="10" spans="1:10" s="26" customFormat="1" ht="25.5" customHeight="1">
      <c r="A10" s="91" t="s">
        <v>2355</v>
      </c>
      <c r="B10" s="5" t="s">
        <v>2923</v>
      </c>
      <c r="C10" s="5" t="s">
        <v>2356</v>
      </c>
      <c r="D10" s="5" t="s">
        <v>2357</v>
      </c>
      <c r="E10" s="5" t="s">
        <v>2358</v>
      </c>
      <c r="F10" s="29" t="s">
        <v>3650</v>
      </c>
      <c r="G10" s="5">
        <v>53</v>
      </c>
      <c r="H10" s="5">
        <v>2</v>
      </c>
      <c r="I10" s="92">
        <v>4</v>
      </c>
      <c r="J10" s="35"/>
    </row>
    <row r="11" spans="1:10" s="26" customFormat="1" ht="25.5" customHeight="1">
      <c r="A11" s="91" t="s">
        <v>2360</v>
      </c>
      <c r="B11" s="93" t="s">
        <v>2361</v>
      </c>
      <c r="C11" s="5" t="s">
        <v>2362</v>
      </c>
      <c r="D11" s="5" t="s">
        <v>2363</v>
      </c>
      <c r="E11" s="5" t="s">
        <v>2364</v>
      </c>
      <c r="F11" s="29" t="s">
        <v>3651</v>
      </c>
      <c r="G11" s="5">
        <v>35</v>
      </c>
      <c r="H11" s="5">
        <v>1</v>
      </c>
      <c r="I11" s="92">
        <v>2</v>
      </c>
      <c r="J11" s="35"/>
    </row>
    <row r="12" spans="1:10" s="26" customFormat="1" ht="25.5" customHeight="1">
      <c r="A12" s="91" t="s">
        <v>2365</v>
      </c>
      <c r="B12" s="5" t="s">
        <v>2925</v>
      </c>
      <c r="C12" s="5" t="s">
        <v>2366</v>
      </c>
      <c r="D12" s="5" t="s">
        <v>2367</v>
      </c>
      <c r="E12" s="5" t="s">
        <v>2368</v>
      </c>
      <c r="F12" s="16" t="s">
        <v>3652</v>
      </c>
      <c r="G12" s="5">
        <v>23</v>
      </c>
      <c r="H12" s="5">
        <v>1</v>
      </c>
      <c r="I12" s="92">
        <v>2</v>
      </c>
      <c r="J12" s="35"/>
    </row>
    <row r="13" spans="1:10" s="26" customFormat="1" ht="25.5" customHeight="1">
      <c r="A13" s="91" t="s">
        <v>420</v>
      </c>
      <c r="B13" s="5" t="s">
        <v>2926</v>
      </c>
      <c r="C13" s="5" t="s">
        <v>2910</v>
      </c>
      <c r="D13" s="5" t="s">
        <v>2911</v>
      </c>
      <c r="E13" s="5" t="s">
        <v>2912</v>
      </c>
      <c r="F13" s="29" t="s">
        <v>3653</v>
      </c>
      <c r="G13" s="5">
        <v>68</v>
      </c>
      <c r="H13" s="5">
        <v>3</v>
      </c>
      <c r="I13" s="92">
        <v>5</v>
      </c>
      <c r="J13" s="35"/>
    </row>
    <row r="14" spans="1:10" s="26" customFormat="1" ht="25.5" customHeight="1">
      <c r="A14" s="91" t="s">
        <v>2913</v>
      </c>
      <c r="B14" s="5" t="s">
        <v>2914</v>
      </c>
      <c r="C14" s="5" t="s">
        <v>2317</v>
      </c>
      <c r="D14" s="5" t="s">
        <v>2318</v>
      </c>
      <c r="E14" s="5" t="s">
        <v>2319</v>
      </c>
      <c r="F14" s="29" t="s">
        <v>3654</v>
      </c>
      <c r="G14" s="5">
        <v>59</v>
      </c>
      <c r="H14" s="5">
        <v>2</v>
      </c>
      <c r="I14" s="92">
        <v>3</v>
      </c>
      <c r="J14" s="35"/>
    </row>
    <row r="15" spans="1:10" s="26" customFormat="1" ht="25.5" customHeight="1">
      <c r="A15" s="91" t="s">
        <v>2320</v>
      </c>
      <c r="B15" s="5" t="s">
        <v>2321</v>
      </c>
      <c r="C15" s="5" t="s">
        <v>2322</v>
      </c>
      <c r="D15" s="5" t="s">
        <v>2323</v>
      </c>
      <c r="E15" s="5" t="s">
        <v>2324</v>
      </c>
      <c r="F15" s="29" t="s">
        <v>3655</v>
      </c>
      <c r="G15" s="5">
        <v>25</v>
      </c>
      <c r="H15" s="5">
        <v>1</v>
      </c>
      <c r="I15" s="92">
        <v>5</v>
      </c>
      <c r="J15" s="35"/>
    </row>
    <row r="16" spans="1:10" s="26" customFormat="1" ht="25.5" customHeight="1">
      <c r="A16" s="91" t="s">
        <v>3074</v>
      </c>
      <c r="B16" s="5" t="s">
        <v>2788</v>
      </c>
      <c r="C16" s="5" t="s">
        <v>2325</v>
      </c>
      <c r="D16" s="5" t="s">
        <v>2326</v>
      </c>
      <c r="E16" s="5" t="s">
        <v>2327</v>
      </c>
      <c r="F16" s="29" t="s">
        <v>3656</v>
      </c>
      <c r="G16" s="5">
        <v>66</v>
      </c>
      <c r="H16" s="5">
        <v>2</v>
      </c>
      <c r="I16" s="92">
        <v>3</v>
      </c>
      <c r="J16" s="35"/>
    </row>
    <row r="17" spans="1:10" s="26" customFormat="1" ht="25.5" customHeight="1">
      <c r="A17" s="91" t="s">
        <v>2328</v>
      </c>
      <c r="B17" s="5" t="s">
        <v>2329</v>
      </c>
      <c r="C17" s="5" t="s">
        <v>2330</v>
      </c>
      <c r="D17" s="5" t="s">
        <v>2331</v>
      </c>
      <c r="E17" s="5" t="s">
        <v>2332</v>
      </c>
      <c r="F17" s="29" t="s">
        <v>3657</v>
      </c>
      <c r="G17" s="5">
        <v>37</v>
      </c>
      <c r="H17" s="5">
        <v>2</v>
      </c>
      <c r="I17" s="92">
        <v>3</v>
      </c>
      <c r="J17" s="35"/>
    </row>
    <row r="18" spans="1:10" s="26" customFormat="1" ht="25.5" customHeight="1">
      <c r="A18" s="91" t="s">
        <v>2333</v>
      </c>
      <c r="B18" s="5" t="s">
        <v>2334</v>
      </c>
      <c r="C18" s="5" t="s">
        <v>2335</v>
      </c>
      <c r="D18" s="5" t="s">
        <v>2336</v>
      </c>
      <c r="E18" s="5" t="s">
        <v>2337</v>
      </c>
      <c r="F18" s="29" t="s">
        <v>3658</v>
      </c>
      <c r="G18" s="5">
        <v>20</v>
      </c>
      <c r="H18" s="5">
        <v>1</v>
      </c>
      <c r="I18" s="92">
        <v>2</v>
      </c>
      <c r="J18" s="35"/>
    </row>
    <row r="19" spans="1:10" s="26" customFormat="1" ht="25.5" customHeight="1">
      <c r="A19" s="91" t="s">
        <v>2338</v>
      </c>
      <c r="B19" s="5" t="s">
        <v>2789</v>
      </c>
      <c r="C19" s="5" t="s">
        <v>2339</v>
      </c>
      <c r="D19" s="5" t="s">
        <v>2340</v>
      </c>
      <c r="E19" s="5" t="s">
        <v>2341</v>
      </c>
      <c r="F19" s="29" t="s">
        <v>3659</v>
      </c>
      <c r="G19" s="5">
        <v>17</v>
      </c>
      <c r="H19" s="5">
        <v>1</v>
      </c>
      <c r="I19" s="92">
        <v>3</v>
      </c>
      <c r="J19" s="35"/>
    </row>
    <row r="20" spans="1:10" s="26" customFormat="1" ht="25.5" customHeight="1">
      <c r="A20" s="91" t="s">
        <v>2371</v>
      </c>
      <c r="B20" s="5" t="s">
        <v>2790</v>
      </c>
      <c r="C20" s="5" t="s">
        <v>2372</v>
      </c>
      <c r="D20" s="5" t="s">
        <v>2373</v>
      </c>
      <c r="E20" s="5" t="s">
        <v>2374</v>
      </c>
      <c r="F20" s="29" t="s">
        <v>3660</v>
      </c>
      <c r="G20" s="5">
        <v>65</v>
      </c>
      <c r="H20" s="5">
        <v>3</v>
      </c>
      <c r="I20" s="92">
        <v>4</v>
      </c>
      <c r="J20" s="35"/>
    </row>
    <row r="21" spans="1:10" s="26" customFormat="1" ht="25.5" customHeight="1">
      <c r="A21" s="91" t="s">
        <v>2376</v>
      </c>
      <c r="B21" s="5" t="s">
        <v>1823</v>
      </c>
      <c r="C21" s="5" t="s">
        <v>2377</v>
      </c>
      <c r="D21" s="5" t="s">
        <v>2378</v>
      </c>
      <c r="E21" s="5" t="s">
        <v>2379</v>
      </c>
      <c r="F21" s="29" t="s">
        <v>3661</v>
      </c>
      <c r="G21" s="5">
        <v>67</v>
      </c>
      <c r="H21" s="5">
        <v>2</v>
      </c>
      <c r="I21" s="92">
        <v>4</v>
      </c>
      <c r="J21" s="35"/>
    </row>
    <row r="22" spans="1:10" s="26" customFormat="1" ht="25.5" customHeight="1">
      <c r="A22" s="91" t="s">
        <v>2381</v>
      </c>
      <c r="B22" s="5" t="s">
        <v>2084</v>
      </c>
      <c r="C22" s="5" t="s">
        <v>2382</v>
      </c>
      <c r="D22" s="5" t="s">
        <v>2383</v>
      </c>
      <c r="E22" s="5" t="s">
        <v>2384</v>
      </c>
      <c r="F22" s="29" t="s">
        <v>3662</v>
      </c>
      <c r="G22" s="5">
        <v>23</v>
      </c>
      <c r="H22" s="5">
        <v>1</v>
      </c>
      <c r="I22" s="92">
        <v>2</v>
      </c>
      <c r="J22" s="35"/>
    </row>
    <row r="23" spans="1:10" s="26" customFormat="1" ht="25.5" customHeight="1">
      <c r="A23" s="94" t="s">
        <v>2386</v>
      </c>
      <c r="B23" s="95" t="s">
        <v>2085</v>
      </c>
      <c r="C23" s="95" t="s">
        <v>2387</v>
      </c>
      <c r="D23" s="5" t="s">
        <v>2388</v>
      </c>
      <c r="E23" s="5" t="s">
        <v>2389</v>
      </c>
      <c r="F23" s="29" t="s">
        <v>3663</v>
      </c>
      <c r="G23" s="95">
        <v>63</v>
      </c>
      <c r="H23" s="95">
        <v>2</v>
      </c>
      <c r="I23" s="96">
        <v>3</v>
      </c>
      <c r="J23" s="35"/>
    </row>
    <row r="24" spans="1:14" s="26" customFormat="1" ht="25.5" customHeight="1" thickBot="1">
      <c r="A24" s="97" t="s">
        <v>22</v>
      </c>
      <c r="B24" s="98"/>
      <c r="C24" s="98"/>
      <c r="D24" s="98"/>
      <c r="E24" s="98"/>
      <c r="F24" s="98"/>
      <c r="G24" s="98">
        <f>SUM(G5:G23)</f>
        <v>763</v>
      </c>
      <c r="H24" s="98">
        <f>SUM(H5:H23)</f>
        <v>31</v>
      </c>
      <c r="I24" s="303">
        <f>SUM(I5:I23)</f>
        <v>58</v>
      </c>
      <c r="J24" s="35"/>
      <c r="K24" s="23"/>
      <c r="N24" s="26">
        <v>-57</v>
      </c>
    </row>
    <row r="25" ht="25.5" customHeight="1"/>
    <row r="26" spans="1:6" ht="25.5" customHeight="1" thickBot="1">
      <c r="A26" s="25" t="s">
        <v>2391</v>
      </c>
      <c r="F26" s="302"/>
    </row>
    <row r="27" spans="1:12" s="26" customFormat="1" ht="25.5" customHeight="1">
      <c r="A27" s="99" t="s">
        <v>2392</v>
      </c>
      <c r="B27" s="100" t="s">
        <v>272</v>
      </c>
      <c r="C27" s="100" t="s">
        <v>2393</v>
      </c>
      <c r="D27" s="100" t="s">
        <v>2394</v>
      </c>
      <c r="E27" s="100" t="s">
        <v>2395</v>
      </c>
      <c r="F27" s="8" t="s">
        <v>2481</v>
      </c>
      <c r="G27" s="100">
        <v>41</v>
      </c>
      <c r="H27" s="100">
        <v>2</v>
      </c>
      <c r="I27" s="101">
        <v>4</v>
      </c>
      <c r="J27" s="35"/>
      <c r="K27" s="28"/>
      <c r="L27" s="28"/>
    </row>
    <row r="28" spans="1:12" s="26" customFormat="1" ht="25.5" customHeight="1">
      <c r="A28" s="91" t="s">
        <v>2396</v>
      </c>
      <c r="B28" s="5" t="s">
        <v>2070</v>
      </c>
      <c r="C28" s="5" t="s">
        <v>2397</v>
      </c>
      <c r="D28" s="5" t="s">
        <v>2398</v>
      </c>
      <c r="E28" s="5" t="s">
        <v>2399</v>
      </c>
      <c r="F28" s="5" t="s">
        <v>3664</v>
      </c>
      <c r="G28" s="5">
        <v>35</v>
      </c>
      <c r="H28" s="5">
        <v>2</v>
      </c>
      <c r="I28" s="92">
        <v>2</v>
      </c>
      <c r="J28" s="35"/>
      <c r="K28" s="28"/>
      <c r="L28" s="28"/>
    </row>
    <row r="29" spans="1:12" s="26" customFormat="1" ht="25.5" customHeight="1">
      <c r="A29" s="91" t="s">
        <v>2400</v>
      </c>
      <c r="B29" s="5" t="s">
        <v>2071</v>
      </c>
      <c r="C29" s="5" t="s">
        <v>2401</v>
      </c>
      <c r="D29" s="5" t="s">
        <v>2402</v>
      </c>
      <c r="E29" s="5" t="s">
        <v>2403</v>
      </c>
      <c r="F29" s="5" t="s">
        <v>3665</v>
      </c>
      <c r="G29" s="5">
        <v>89</v>
      </c>
      <c r="H29" s="5">
        <v>4</v>
      </c>
      <c r="I29" s="92">
        <v>6</v>
      </c>
      <c r="J29" s="35"/>
      <c r="K29" s="28"/>
      <c r="L29" s="28"/>
    </row>
    <row r="30" spans="1:12" s="26" customFormat="1" ht="25.5" customHeight="1">
      <c r="A30" s="91" t="s">
        <v>2404</v>
      </c>
      <c r="B30" s="5" t="s">
        <v>818</v>
      </c>
      <c r="C30" s="5" t="s">
        <v>2405</v>
      </c>
      <c r="D30" s="5" t="s">
        <v>2406</v>
      </c>
      <c r="E30" s="5" t="s">
        <v>2407</v>
      </c>
      <c r="F30" s="5" t="s">
        <v>3666</v>
      </c>
      <c r="G30" s="5">
        <v>43</v>
      </c>
      <c r="H30" s="5">
        <v>2</v>
      </c>
      <c r="I30" s="92">
        <v>2</v>
      </c>
      <c r="J30" s="35"/>
      <c r="K30" s="28"/>
      <c r="L30" s="28"/>
    </row>
    <row r="31" spans="1:12" s="26" customFormat="1" ht="25.5" customHeight="1">
      <c r="A31" s="91" t="s">
        <v>2408</v>
      </c>
      <c r="B31" s="5" t="s">
        <v>3420</v>
      </c>
      <c r="C31" s="5" t="s">
        <v>2409</v>
      </c>
      <c r="D31" s="5" t="s">
        <v>2410</v>
      </c>
      <c r="E31" s="5" t="s">
        <v>2411</v>
      </c>
      <c r="F31" s="5" t="s">
        <v>3667</v>
      </c>
      <c r="G31" s="5">
        <v>40</v>
      </c>
      <c r="H31" s="5">
        <v>2</v>
      </c>
      <c r="I31" s="92">
        <v>3</v>
      </c>
      <c r="J31" s="35"/>
      <c r="K31" s="28"/>
      <c r="L31" s="28"/>
    </row>
    <row r="32" spans="1:10" s="26" customFormat="1" ht="25.5" customHeight="1">
      <c r="A32" s="91" t="s">
        <v>2412</v>
      </c>
      <c r="B32" s="5" t="s">
        <v>1093</v>
      </c>
      <c r="C32" s="5" t="s">
        <v>2413</v>
      </c>
      <c r="D32" s="5" t="s">
        <v>2414</v>
      </c>
      <c r="E32" s="5" t="s">
        <v>2414</v>
      </c>
      <c r="F32" s="5" t="s">
        <v>2415</v>
      </c>
      <c r="G32" s="5">
        <v>38</v>
      </c>
      <c r="H32" s="5">
        <v>2</v>
      </c>
      <c r="I32" s="92">
        <v>4</v>
      </c>
      <c r="J32" s="35"/>
    </row>
    <row r="33" spans="1:11" s="26" customFormat="1" ht="25.5" customHeight="1" thickBot="1">
      <c r="A33" s="97" t="s">
        <v>22</v>
      </c>
      <c r="B33" s="98"/>
      <c r="C33" s="98"/>
      <c r="D33" s="98"/>
      <c r="E33" s="98"/>
      <c r="F33" s="98"/>
      <c r="G33" s="98">
        <f>SUM(G27:G32)</f>
        <v>286</v>
      </c>
      <c r="H33" s="98">
        <f>SUM(H27:H32)</f>
        <v>14</v>
      </c>
      <c r="I33" s="303">
        <f>SUM(I27:I32)</f>
        <v>21</v>
      </c>
      <c r="J33" s="35"/>
      <c r="K33" s="23"/>
    </row>
    <row r="34" spans="1:10" ht="26.25" customHeight="1" thickBot="1">
      <c r="A34" s="33" t="s">
        <v>236</v>
      </c>
      <c r="B34" s="16"/>
      <c r="C34" s="16"/>
      <c r="D34" s="16"/>
      <c r="E34" s="16"/>
      <c r="F34" s="16"/>
      <c r="G34" s="16"/>
      <c r="H34" s="418" t="s">
        <v>2416</v>
      </c>
      <c r="I34" s="418"/>
      <c r="J34" s="75"/>
    </row>
    <row r="35" spans="1:10" s="26" customFormat="1" ht="26.25" customHeight="1">
      <c r="A35" s="55" t="s">
        <v>2417</v>
      </c>
      <c r="B35" s="43" t="s">
        <v>1195</v>
      </c>
      <c r="C35" s="43" t="s">
        <v>1196</v>
      </c>
      <c r="D35" s="43" t="s">
        <v>1197</v>
      </c>
      <c r="E35" s="43" t="s">
        <v>2418</v>
      </c>
      <c r="F35" s="43" t="s">
        <v>73</v>
      </c>
      <c r="G35" s="43" t="s">
        <v>1245</v>
      </c>
      <c r="H35" s="43" t="s">
        <v>2650</v>
      </c>
      <c r="I35" s="44" t="s">
        <v>2651</v>
      </c>
      <c r="J35" s="35"/>
    </row>
    <row r="36" spans="1:10" s="26" customFormat="1" ht="26.25" customHeight="1">
      <c r="A36" s="88" t="s">
        <v>2419</v>
      </c>
      <c r="B36" s="89" t="s">
        <v>2420</v>
      </c>
      <c r="C36" s="89" t="s">
        <v>2421</v>
      </c>
      <c r="D36" s="89" t="s">
        <v>2422</v>
      </c>
      <c r="E36" s="89" t="s">
        <v>2422</v>
      </c>
      <c r="F36" s="89" t="s">
        <v>2423</v>
      </c>
      <c r="G36" s="89">
        <v>31</v>
      </c>
      <c r="H36" s="89">
        <v>2</v>
      </c>
      <c r="I36" s="89">
        <v>3</v>
      </c>
      <c r="J36" s="35"/>
    </row>
    <row r="37" spans="1:10" s="26" customFormat="1" ht="26.25" customHeight="1">
      <c r="A37" s="91" t="s">
        <v>2424</v>
      </c>
      <c r="B37" s="5" t="s">
        <v>1094</v>
      </c>
      <c r="C37" s="5" t="s">
        <v>2425</v>
      </c>
      <c r="D37" s="5" t="s">
        <v>2426</v>
      </c>
      <c r="E37" s="5"/>
      <c r="F37" s="5" t="s">
        <v>2427</v>
      </c>
      <c r="G37" s="5">
        <v>24</v>
      </c>
      <c r="H37" s="5">
        <v>1</v>
      </c>
      <c r="I37" s="92">
        <v>3</v>
      </c>
      <c r="J37" s="35"/>
    </row>
    <row r="38" spans="1:10" s="26" customFormat="1" ht="26.25" customHeight="1">
      <c r="A38" s="91" t="s">
        <v>2428</v>
      </c>
      <c r="B38" s="5" t="s">
        <v>378</v>
      </c>
      <c r="C38" s="5" t="s">
        <v>2429</v>
      </c>
      <c r="D38" s="5" t="s">
        <v>2430</v>
      </c>
      <c r="E38" s="5"/>
      <c r="F38" s="5" t="s">
        <v>2431</v>
      </c>
      <c r="G38" s="5">
        <v>26</v>
      </c>
      <c r="H38" s="5">
        <v>1</v>
      </c>
      <c r="I38" s="92">
        <v>3</v>
      </c>
      <c r="J38" s="35"/>
    </row>
    <row r="39" spans="1:10" s="26" customFormat="1" ht="26.25" customHeight="1">
      <c r="A39" s="91" t="s">
        <v>2432</v>
      </c>
      <c r="B39" s="5" t="s">
        <v>898</v>
      </c>
      <c r="C39" s="5" t="s">
        <v>2433</v>
      </c>
      <c r="D39" s="5" t="s">
        <v>2434</v>
      </c>
      <c r="E39" s="5" t="s">
        <v>2435</v>
      </c>
      <c r="F39" s="5" t="s">
        <v>2436</v>
      </c>
      <c r="G39" s="5">
        <v>42</v>
      </c>
      <c r="H39" s="5">
        <v>2</v>
      </c>
      <c r="I39" s="92">
        <v>5</v>
      </c>
      <c r="J39" s="35"/>
    </row>
    <row r="40" spans="1:10" s="26" customFormat="1" ht="26.25" customHeight="1">
      <c r="A40" s="344" t="s">
        <v>2437</v>
      </c>
      <c r="B40" s="345" t="s">
        <v>2438</v>
      </c>
      <c r="C40" s="345" t="s">
        <v>2439</v>
      </c>
      <c r="D40" s="345" t="s">
        <v>2440</v>
      </c>
      <c r="E40" s="345" t="s">
        <v>2441</v>
      </c>
      <c r="F40" s="345" t="s">
        <v>2442</v>
      </c>
      <c r="G40" s="345">
        <v>73</v>
      </c>
      <c r="H40" s="345">
        <v>3</v>
      </c>
      <c r="I40" s="346">
        <v>4</v>
      </c>
      <c r="J40" s="35"/>
    </row>
    <row r="41" spans="1:10" s="26" customFormat="1" ht="26.25" customHeight="1">
      <c r="A41" s="344" t="s">
        <v>2443</v>
      </c>
      <c r="B41" s="345" t="s">
        <v>899</v>
      </c>
      <c r="C41" s="345" t="s">
        <v>3668</v>
      </c>
      <c r="D41" s="345" t="s">
        <v>2444</v>
      </c>
      <c r="E41" s="345" t="s">
        <v>2445</v>
      </c>
      <c r="F41" s="345" t="s">
        <v>2446</v>
      </c>
      <c r="G41" s="345">
        <v>57</v>
      </c>
      <c r="H41" s="345">
        <v>3</v>
      </c>
      <c r="I41" s="346">
        <v>5</v>
      </c>
      <c r="J41" s="35"/>
    </row>
    <row r="42" spans="1:10" s="26" customFormat="1" ht="26.25" customHeight="1">
      <c r="A42" s="344" t="s">
        <v>2447</v>
      </c>
      <c r="B42" s="345" t="s">
        <v>2448</v>
      </c>
      <c r="C42" s="345" t="s">
        <v>2449</v>
      </c>
      <c r="D42" s="345" t="s">
        <v>2450</v>
      </c>
      <c r="E42" s="345" t="s">
        <v>2451</v>
      </c>
      <c r="F42" s="345" t="s">
        <v>2452</v>
      </c>
      <c r="G42" s="345">
        <v>145</v>
      </c>
      <c r="H42" s="345">
        <v>6</v>
      </c>
      <c r="I42" s="346">
        <v>9</v>
      </c>
      <c r="J42" s="35"/>
    </row>
    <row r="43" spans="1:10" s="26" customFormat="1" ht="26.25" customHeight="1">
      <c r="A43" s="344" t="s">
        <v>2453</v>
      </c>
      <c r="B43" s="345" t="s">
        <v>2454</v>
      </c>
      <c r="C43" s="347" t="s">
        <v>2455</v>
      </c>
      <c r="D43" s="345" t="s">
        <v>2456</v>
      </c>
      <c r="E43" s="345" t="s">
        <v>2457</v>
      </c>
      <c r="F43" s="345" t="s">
        <v>2458</v>
      </c>
      <c r="G43" s="345">
        <v>130</v>
      </c>
      <c r="H43" s="345">
        <v>6</v>
      </c>
      <c r="I43" s="346">
        <v>8</v>
      </c>
      <c r="J43" s="35"/>
    </row>
    <row r="44" spans="1:10" s="26" customFormat="1" ht="26.25" customHeight="1">
      <c r="A44" s="344" t="s">
        <v>2459</v>
      </c>
      <c r="B44" s="345" t="s">
        <v>2460</v>
      </c>
      <c r="C44" s="345" t="s">
        <v>2461</v>
      </c>
      <c r="D44" s="345" t="s">
        <v>2462</v>
      </c>
      <c r="E44" s="345" t="s">
        <v>2463</v>
      </c>
      <c r="F44" s="345" t="s">
        <v>2464</v>
      </c>
      <c r="G44" s="345">
        <v>67</v>
      </c>
      <c r="H44" s="345">
        <v>3</v>
      </c>
      <c r="I44" s="346">
        <v>5</v>
      </c>
      <c r="J44" s="35"/>
    </row>
    <row r="45" spans="1:10" s="26" customFormat="1" ht="26.25" customHeight="1">
      <c r="A45" s="91" t="s">
        <v>2465</v>
      </c>
      <c r="B45" s="5" t="s">
        <v>2466</v>
      </c>
      <c r="C45" s="5" t="s">
        <v>2467</v>
      </c>
      <c r="D45" s="5" t="s">
        <v>2468</v>
      </c>
      <c r="E45" s="5" t="s">
        <v>2469</v>
      </c>
      <c r="F45" s="5" t="s">
        <v>2470</v>
      </c>
      <c r="G45" s="5">
        <v>105</v>
      </c>
      <c r="H45" s="5">
        <v>4</v>
      </c>
      <c r="I45" s="92">
        <v>9</v>
      </c>
      <c r="J45" s="35"/>
    </row>
    <row r="46" spans="1:10" s="26" customFormat="1" ht="26.25" customHeight="1" thickBot="1">
      <c r="A46" s="97" t="s">
        <v>22</v>
      </c>
      <c r="B46" s="98"/>
      <c r="C46" s="98"/>
      <c r="D46" s="98"/>
      <c r="E46" s="98"/>
      <c r="F46" s="98"/>
      <c r="G46" s="98">
        <f>SUM(G35:G45)</f>
        <v>700</v>
      </c>
      <c r="H46" s="98">
        <f>SUM(H36:H45)</f>
        <v>31</v>
      </c>
      <c r="I46" s="303">
        <f>SUM(I36:I45)</f>
        <v>54</v>
      </c>
      <c r="J46" s="35"/>
    </row>
    <row r="47" spans="1:10" s="26" customFormat="1" ht="26.25" customHeight="1">
      <c r="A47" s="22"/>
      <c r="B47" s="8"/>
      <c r="C47" s="8"/>
      <c r="D47" s="8"/>
      <c r="E47" s="8"/>
      <c r="F47" s="8"/>
      <c r="G47" s="8"/>
      <c r="H47" s="8"/>
      <c r="I47" s="8"/>
      <c r="J47" s="35"/>
    </row>
    <row r="48" spans="1:10" s="26" customFormat="1" ht="26.25" customHeight="1" thickBot="1">
      <c r="A48" s="25" t="s">
        <v>2471</v>
      </c>
      <c r="B48" s="8"/>
      <c r="C48" s="8"/>
      <c r="D48" s="8"/>
      <c r="E48" s="8"/>
      <c r="F48" s="8"/>
      <c r="G48" s="8"/>
      <c r="H48" s="8"/>
      <c r="I48" s="8"/>
      <c r="J48" s="35"/>
    </row>
    <row r="49" spans="1:10" s="26" customFormat="1" ht="26.25" customHeight="1">
      <c r="A49" s="99" t="s">
        <v>2472</v>
      </c>
      <c r="B49" s="102" t="s">
        <v>894</v>
      </c>
      <c r="C49" s="46" t="s">
        <v>2473</v>
      </c>
      <c r="D49" s="100" t="s">
        <v>2474</v>
      </c>
      <c r="E49" s="100" t="s">
        <v>2475</v>
      </c>
      <c r="F49" s="100" t="s">
        <v>2476</v>
      </c>
      <c r="G49" s="103">
        <v>62</v>
      </c>
      <c r="H49" s="103">
        <v>2</v>
      </c>
      <c r="I49" s="104">
        <v>6</v>
      </c>
      <c r="J49" s="35"/>
    </row>
    <row r="50" spans="1:11" s="26" customFormat="1" ht="26.25" customHeight="1">
      <c r="A50" s="91" t="s">
        <v>2477</v>
      </c>
      <c r="B50" s="93" t="s">
        <v>819</v>
      </c>
      <c r="C50" s="29" t="s">
        <v>2478</v>
      </c>
      <c r="D50" s="5" t="s">
        <v>2479</v>
      </c>
      <c r="E50" s="5" t="s">
        <v>214</v>
      </c>
      <c r="F50" s="5" t="s">
        <v>215</v>
      </c>
      <c r="G50" s="30">
        <v>39</v>
      </c>
      <c r="H50" s="30">
        <v>2</v>
      </c>
      <c r="I50" s="105">
        <v>5</v>
      </c>
      <c r="J50" s="35"/>
      <c r="K50" s="23"/>
    </row>
    <row r="51" spans="1:9" ht="26.25" customHeight="1">
      <c r="A51" s="91" t="s">
        <v>3460</v>
      </c>
      <c r="B51" s="93" t="s">
        <v>216</v>
      </c>
      <c r="C51" s="29" t="s">
        <v>217</v>
      </c>
      <c r="D51" s="5" t="s">
        <v>218</v>
      </c>
      <c r="E51" s="5" t="s">
        <v>219</v>
      </c>
      <c r="F51" s="5" t="s">
        <v>220</v>
      </c>
      <c r="G51" s="30">
        <v>29</v>
      </c>
      <c r="H51" s="30">
        <v>2</v>
      </c>
      <c r="I51" s="105">
        <v>4</v>
      </c>
    </row>
    <row r="52" spans="1:9" ht="26.25" customHeight="1">
      <c r="A52" s="91" t="s">
        <v>221</v>
      </c>
      <c r="B52" s="5" t="s">
        <v>222</v>
      </c>
      <c r="C52" s="5" t="s">
        <v>223</v>
      </c>
      <c r="D52" s="5" t="s">
        <v>224</v>
      </c>
      <c r="E52" s="5" t="s">
        <v>225</v>
      </c>
      <c r="F52" s="5" t="s">
        <v>226</v>
      </c>
      <c r="G52" s="5">
        <v>25</v>
      </c>
      <c r="H52" s="5">
        <v>1</v>
      </c>
      <c r="I52" s="92">
        <v>5</v>
      </c>
    </row>
    <row r="53" spans="1:10" s="26" customFormat="1" ht="26.25" customHeight="1">
      <c r="A53" s="91" t="s">
        <v>227</v>
      </c>
      <c r="B53" s="93" t="s">
        <v>3286</v>
      </c>
      <c r="C53" s="29" t="s">
        <v>2695</v>
      </c>
      <c r="D53" s="5" t="s">
        <v>2696</v>
      </c>
      <c r="E53" s="5" t="s">
        <v>2697</v>
      </c>
      <c r="F53" s="181" t="s">
        <v>3669</v>
      </c>
      <c r="G53" s="30">
        <v>113</v>
      </c>
      <c r="H53" s="30">
        <v>4</v>
      </c>
      <c r="I53" s="105">
        <v>7</v>
      </c>
      <c r="J53" s="35"/>
    </row>
    <row r="54" spans="1:10" s="26" customFormat="1" ht="26.25" customHeight="1">
      <c r="A54" s="91" t="s">
        <v>2698</v>
      </c>
      <c r="B54" s="93" t="s">
        <v>277</v>
      </c>
      <c r="C54" s="29" t="s">
        <v>2699</v>
      </c>
      <c r="D54" s="5" t="s">
        <v>2700</v>
      </c>
      <c r="E54" s="5" t="s">
        <v>2701</v>
      </c>
      <c r="F54" s="5" t="s">
        <v>2702</v>
      </c>
      <c r="G54" s="30">
        <v>108</v>
      </c>
      <c r="H54" s="30">
        <v>4</v>
      </c>
      <c r="I54" s="105">
        <v>8</v>
      </c>
      <c r="J54" s="35"/>
    </row>
    <row r="55" spans="1:10" s="26" customFormat="1" ht="26.25" customHeight="1">
      <c r="A55" s="91" t="s">
        <v>2703</v>
      </c>
      <c r="B55" s="5" t="s">
        <v>1862</v>
      </c>
      <c r="C55" s="5" t="s">
        <v>2704</v>
      </c>
      <c r="D55" s="5" t="s">
        <v>2705</v>
      </c>
      <c r="E55" s="5" t="s">
        <v>2706</v>
      </c>
      <c r="F55" s="5" t="s">
        <v>2707</v>
      </c>
      <c r="G55" s="5">
        <v>88</v>
      </c>
      <c r="H55" s="5">
        <v>4</v>
      </c>
      <c r="I55" s="92">
        <v>7</v>
      </c>
      <c r="J55" s="35"/>
    </row>
    <row r="56" spans="1:10" s="26" customFormat="1" ht="26.25" customHeight="1">
      <c r="A56" s="91" t="s">
        <v>2708</v>
      </c>
      <c r="B56" s="93" t="s">
        <v>2574</v>
      </c>
      <c r="C56" s="29" t="s">
        <v>2709</v>
      </c>
      <c r="D56" s="5" t="s">
        <v>2710</v>
      </c>
      <c r="E56" s="5" t="s">
        <v>2711</v>
      </c>
      <c r="F56" s="5" t="s">
        <v>2712</v>
      </c>
      <c r="G56" s="30">
        <v>50</v>
      </c>
      <c r="H56" s="30">
        <v>2</v>
      </c>
      <c r="I56" s="105">
        <v>5</v>
      </c>
      <c r="J56" s="35"/>
    </row>
    <row r="57" spans="1:10" s="26" customFormat="1" ht="26.25" customHeight="1">
      <c r="A57" s="91" t="s">
        <v>2713</v>
      </c>
      <c r="B57" s="5" t="s">
        <v>3287</v>
      </c>
      <c r="C57" s="5" t="s">
        <v>2714</v>
      </c>
      <c r="D57" s="5" t="s">
        <v>2715</v>
      </c>
      <c r="E57" s="5" t="s">
        <v>2716</v>
      </c>
      <c r="F57" s="5" t="s">
        <v>2717</v>
      </c>
      <c r="G57" s="5">
        <v>49</v>
      </c>
      <c r="H57" s="5">
        <v>2</v>
      </c>
      <c r="I57" s="92">
        <v>5</v>
      </c>
      <c r="J57" s="35"/>
    </row>
    <row r="58" spans="1:10" s="26" customFormat="1" ht="26.25" customHeight="1">
      <c r="A58" s="91" t="s">
        <v>2718</v>
      </c>
      <c r="B58" s="5" t="s">
        <v>901</v>
      </c>
      <c r="C58" s="5" t="s">
        <v>2719</v>
      </c>
      <c r="D58" s="5" t="s">
        <v>2720</v>
      </c>
      <c r="E58" s="5" t="s">
        <v>2721</v>
      </c>
      <c r="F58" s="5" t="s">
        <v>2722</v>
      </c>
      <c r="G58" s="5">
        <v>116</v>
      </c>
      <c r="H58" s="5">
        <v>4</v>
      </c>
      <c r="I58" s="92">
        <v>8</v>
      </c>
      <c r="J58" s="35"/>
    </row>
    <row r="59" spans="1:10" s="26" customFormat="1" ht="26.25" customHeight="1">
      <c r="A59" s="91" t="s">
        <v>2723</v>
      </c>
      <c r="B59" s="93" t="s">
        <v>2724</v>
      </c>
      <c r="C59" s="29" t="s">
        <v>2725</v>
      </c>
      <c r="D59" s="5" t="s">
        <v>2726</v>
      </c>
      <c r="E59" s="5" t="s">
        <v>2727</v>
      </c>
      <c r="F59" s="5" t="s">
        <v>2728</v>
      </c>
      <c r="G59" s="30">
        <v>137</v>
      </c>
      <c r="H59" s="30">
        <v>4</v>
      </c>
      <c r="I59" s="105">
        <v>8</v>
      </c>
      <c r="J59" s="35"/>
    </row>
    <row r="60" spans="1:10" s="26" customFormat="1" ht="26.25" customHeight="1">
      <c r="A60" s="91" t="s">
        <v>2729</v>
      </c>
      <c r="B60" s="93" t="s">
        <v>3282</v>
      </c>
      <c r="C60" s="29" t="s">
        <v>2730</v>
      </c>
      <c r="D60" s="5" t="s">
        <v>2731</v>
      </c>
      <c r="E60" s="5" t="s">
        <v>2732</v>
      </c>
      <c r="F60" s="5" t="s">
        <v>2733</v>
      </c>
      <c r="G60" s="30">
        <v>67</v>
      </c>
      <c r="H60" s="30">
        <v>2</v>
      </c>
      <c r="I60" s="105">
        <v>5</v>
      </c>
      <c r="J60" s="35"/>
    </row>
    <row r="61" spans="1:10" s="26" customFormat="1" ht="26.25" customHeight="1">
      <c r="A61" s="91" t="s">
        <v>2734</v>
      </c>
      <c r="B61" s="93" t="s">
        <v>821</v>
      </c>
      <c r="C61" s="29" t="s">
        <v>261</v>
      </c>
      <c r="D61" s="5" t="s">
        <v>262</v>
      </c>
      <c r="E61" s="5" t="s">
        <v>263</v>
      </c>
      <c r="F61" s="5" t="s">
        <v>2796</v>
      </c>
      <c r="G61" s="30">
        <v>30</v>
      </c>
      <c r="H61" s="30">
        <v>2</v>
      </c>
      <c r="I61" s="105">
        <v>5</v>
      </c>
      <c r="J61" s="35"/>
    </row>
    <row r="62" spans="1:10" s="26" customFormat="1" ht="26.25" customHeight="1">
      <c r="A62" s="91" t="s">
        <v>2797</v>
      </c>
      <c r="B62" s="5" t="s">
        <v>2798</v>
      </c>
      <c r="C62" s="5" t="s">
        <v>2799</v>
      </c>
      <c r="D62" s="5" t="s">
        <v>2800</v>
      </c>
      <c r="E62" s="5" t="s">
        <v>2801</v>
      </c>
      <c r="F62" s="181" t="s">
        <v>3671</v>
      </c>
      <c r="G62" s="5">
        <v>88</v>
      </c>
      <c r="H62" s="5">
        <v>4</v>
      </c>
      <c r="I62" s="92">
        <v>8</v>
      </c>
      <c r="J62" s="35"/>
    </row>
    <row r="63" spans="1:10" s="26" customFormat="1" ht="26.25" customHeight="1">
      <c r="A63" s="91" t="s">
        <v>2802</v>
      </c>
      <c r="B63" s="93" t="s">
        <v>3283</v>
      </c>
      <c r="C63" s="29" t="s">
        <v>2803</v>
      </c>
      <c r="D63" s="5" t="s">
        <v>2804</v>
      </c>
      <c r="E63" s="5" t="s">
        <v>2805</v>
      </c>
      <c r="F63" s="181" t="s">
        <v>3672</v>
      </c>
      <c r="G63" s="30">
        <v>37</v>
      </c>
      <c r="H63" s="30">
        <v>2</v>
      </c>
      <c r="I63" s="105">
        <v>4</v>
      </c>
      <c r="J63" s="35"/>
    </row>
    <row r="64" spans="1:10" s="26" customFormat="1" ht="26.25" customHeight="1">
      <c r="A64" s="91" t="s">
        <v>2806</v>
      </c>
      <c r="B64" s="5" t="s">
        <v>2807</v>
      </c>
      <c r="C64" s="5" t="s">
        <v>2808</v>
      </c>
      <c r="D64" s="5" t="s">
        <v>2809</v>
      </c>
      <c r="E64" s="5" t="s">
        <v>2810</v>
      </c>
      <c r="F64" s="5" t="s">
        <v>3673</v>
      </c>
      <c r="G64" s="5">
        <v>67</v>
      </c>
      <c r="H64" s="5">
        <v>2</v>
      </c>
      <c r="I64" s="92">
        <v>6</v>
      </c>
      <c r="J64" s="35"/>
    </row>
    <row r="65" spans="1:10" s="26" customFormat="1" ht="26.25" customHeight="1">
      <c r="A65" s="91" t="s">
        <v>2811</v>
      </c>
      <c r="B65" s="5" t="s">
        <v>900</v>
      </c>
      <c r="C65" s="5" t="s">
        <v>3670</v>
      </c>
      <c r="D65" s="5" t="s">
        <v>2812</v>
      </c>
      <c r="E65" s="5" t="s">
        <v>2813</v>
      </c>
      <c r="F65" s="181" t="s">
        <v>3674</v>
      </c>
      <c r="G65" s="5">
        <v>70</v>
      </c>
      <c r="H65" s="5">
        <v>2</v>
      </c>
      <c r="I65" s="92">
        <v>5</v>
      </c>
      <c r="J65" s="35"/>
    </row>
    <row r="66" spans="1:10" s="26" customFormat="1" ht="26.25" customHeight="1">
      <c r="A66" s="91" t="s">
        <v>332</v>
      </c>
      <c r="B66" s="93" t="s">
        <v>3285</v>
      </c>
      <c r="C66" s="29" t="s">
        <v>333</v>
      </c>
      <c r="D66" s="5" t="s">
        <v>334</v>
      </c>
      <c r="E66" s="5" t="s">
        <v>335</v>
      </c>
      <c r="F66" s="5" t="s">
        <v>336</v>
      </c>
      <c r="G66" s="30">
        <v>60</v>
      </c>
      <c r="H66" s="30">
        <v>2</v>
      </c>
      <c r="I66" s="105">
        <v>6</v>
      </c>
      <c r="J66" s="35"/>
    </row>
    <row r="67" spans="1:10" s="26" customFormat="1" ht="26.25" customHeight="1" thickBot="1">
      <c r="A67" s="106" t="s">
        <v>337</v>
      </c>
      <c r="B67" s="107" t="s">
        <v>3284</v>
      </c>
      <c r="C67" s="56" t="s">
        <v>338</v>
      </c>
      <c r="D67" s="87" t="s">
        <v>339</v>
      </c>
      <c r="E67" s="87" t="s">
        <v>340</v>
      </c>
      <c r="F67" s="87" t="s">
        <v>341</v>
      </c>
      <c r="G67" s="57">
        <v>59</v>
      </c>
      <c r="H67" s="57">
        <v>2</v>
      </c>
      <c r="I67" s="108">
        <v>6</v>
      </c>
      <c r="J67" s="35"/>
    </row>
    <row r="68" spans="1:10" s="26" customFormat="1" ht="26.25" customHeight="1" thickBot="1">
      <c r="A68" s="31"/>
      <c r="B68" s="52"/>
      <c r="C68" s="34"/>
      <c r="D68" s="27"/>
      <c r="E68" s="27"/>
      <c r="F68" s="27"/>
      <c r="G68" s="35"/>
      <c r="H68" s="418" t="s">
        <v>72</v>
      </c>
      <c r="I68" s="418"/>
      <c r="J68" s="35"/>
    </row>
    <row r="69" spans="1:10" s="26" customFormat="1" ht="26.25" customHeight="1">
      <c r="A69" s="55" t="s">
        <v>342</v>
      </c>
      <c r="B69" s="43" t="s">
        <v>1195</v>
      </c>
      <c r="C69" s="43" t="s">
        <v>1196</v>
      </c>
      <c r="D69" s="43" t="s">
        <v>1197</v>
      </c>
      <c r="E69" s="43" t="s">
        <v>343</v>
      </c>
      <c r="F69" s="43" t="s">
        <v>73</v>
      </c>
      <c r="G69" s="43" t="s">
        <v>1245</v>
      </c>
      <c r="H69" s="43" t="s">
        <v>2650</v>
      </c>
      <c r="I69" s="44" t="s">
        <v>2651</v>
      </c>
      <c r="J69" s="35"/>
    </row>
    <row r="70" spans="1:10" s="26" customFormat="1" ht="26.25" customHeight="1">
      <c r="A70" s="91" t="s">
        <v>344</v>
      </c>
      <c r="B70" s="93" t="s">
        <v>820</v>
      </c>
      <c r="C70" s="29" t="s">
        <v>345</v>
      </c>
      <c r="D70" s="5" t="s">
        <v>346</v>
      </c>
      <c r="E70" s="5" t="s">
        <v>347</v>
      </c>
      <c r="F70" s="5" t="s">
        <v>348</v>
      </c>
      <c r="G70" s="30">
        <v>126</v>
      </c>
      <c r="H70" s="30">
        <v>4</v>
      </c>
      <c r="I70" s="105">
        <v>9</v>
      </c>
      <c r="J70" s="35"/>
    </row>
    <row r="71" spans="1:10" s="26" customFormat="1" ht="26.25" customHeight="1">
      <c r="A71" s="91" t="s">
        <v>349</v>
      </c>
      <c r="B71" s="5" t="s">
        <v>1834</v>
      </c>
      <c r="C71" s="5" t="s">
        <v>350</v>
      </c>
      <c r="D71" s="5" t="s">
        <v>351</v>
      </c>
      <c r="E71" s="5" t="s">
        <v>352</v>
      </c>
      <c r="F71" s="5" t="s">
        <v>3675</v>
      </c>
      <c r="G71" s="5">
        <v>53</v>
      </c>
      <c r="H71" s="5">
        <v>2</v>
      </c>
      <c r="I71" s="92">
        <v>4</v>
      </c>
      <c r="J71" s="35"/>
    </row>
    <row r="72" spans="1:10" s="26" customFormat="1" ht="26.25" customHeight="1">
      <c r="A72" s="91" t="s">
        <v>353</v>
      </c>
      <c r="B72" s="5" t="s">
        <v>1833</v>
      </c>
      <c r="C72" s="5" t="s">
        <v>354</v>
      </c>
      <c r="D72" s="5" t="s">
        <v>355</v>
      </c>
      <c r="E72" s="5" t="s">
        <v>356</v>
      </c>
      <c r="F72" s="5" t="s">
        <v>3676</v>
      </c>
      <c r="G72" s="5">
        <v>78</v>
      </c>
      <c r="H72" s="5">
        <v>4</v>
      </c>
      <c r="I72" s="92">
        <v>6</v>
      </c>
      <c r="J72" s="35"/>
    </row>
    <row r="73" spans="1:10" s="26" customFormat="1" ht="26.25" customHeight="1" thickBot="1">
      <c r="A73" s="97" t="s">
        <v>22</v>
      </c>
      <c r="B73" s="98"/>
      <c r="C73" s="98"/>
      <c r="D73" s="98"/>
      <c r="E73" s="98"/>
      <c r="F73" s="98"/>
      <c r="G73" s="109">
        <f>SUM(G49:G72)</f>
        <v>1551</v>
      </c>
      <c r="H73" s="109">
        <f>SUM(H49:H72)</f>
        <v>59</v>
      </c>
      <c r="I73" s="115">
        <f>SUM(I49:I72)</f>
        <v>132</v>
      </c>
      <c r="J73" s="35"/>
    </row>
    <row r="74" spans="1:10" s="26" customFormat="1" ht="26.25" customHeight="1">
      <c r="A74" s="31"/>
      <c r="B74" s="27"/>
      <c r="C74" s="27"/>
      <c r="D74" s="27"/>
      <c r="E74" s="27"/>
      <c r="F74" s="27"/>
      <c r="G74" s="32"/>
      <c r="H74" s="27"/>
      <c r="I74" s="27"/>
      <c r="J74" s="35"/>
    </row>
    <row r="75" spans="1:10" s="26" customFormat="1" ht="26.25" customHeight="1" thickBot="1">
      <c r="A75" s="25" t="s">
        <v>357</v>
      </c>
      <c r="B75" s="8"/>
      <c r="C75" s="8"/>
      <c r="D75" s="8"/>
      <c r="E75" s="8"/>
      <c r="F75" s="8"/>
      <c r="G75" s="8"/>
      <c r="H75" s="8"/>
      <c r="I75" s="8"/>
      <c r="J75" s="35"/>
    </row>
    <row r="76" spans="1:10" s="26" customFormat="1" ht="26.25" customHeight="1">
      <c r="A76" s="99" t="s">
        <v>358</v>
      </c>
      <c r="B76" s="100" t="s">
        <v>359</v>
      </c>
      <c r="C76" s="100" t="s">
        <v>360</v>
      </c>
      <c r="D76" s="100" t="s">
        <v>361</v>
      </c>
      <c r="E76" s="100" t="s">
        <v>361</v>
      </c>
      <c r="F76" s="100" t="s">
        <v>3677</v>
      </c>
      <c r="G76" s="100">
        <v>137</v>
      </c>
      <c r="H76" s="100">
        <v>4</v>
      </c>
      <c r="I76" s="101">
        <v>5</v>
      </c>
      <c r="J76" s="35"/>
    </row>
    <row r="77" spans="1:11" s="26" customFormat="1" ht="26.25" customHeight="1">
      <c r="A77" s="91" t="s">
        <v>4698</v>
      </c>
      <c r="B77" s="5" t="s">
        <v>4699</v>
      </c>
      <c r="C77" s="5" t="s">
        <v>2862</v>
      </c>
      <c r="D77" s="5" t="s">
        <v>2863</v>
      </c>
      <c r="E77" s="5" t="s">
        <v>2863</v>
      </c>
      <c r="F77" s="5" t="s">
        <v>3678</v>
      </c>
      <c r="G77" s="5">
        <v>54</v>
      </c>
      <c r="H77" s="5">
        <v>2</v>
      </c>
      <c r="I77" s="92">
        <v>3</v>
      </c>
      <c r="J77" s="35"/>
      <c r="K77" s="23"/>
    </row>
    <row r="78" spans="1:10" s="26" customFormat="1" ht="26.25" customHeight="1">
      <c r="A78" s="91" t="s">
        <v>2864</v>
      </c>
      <c r="B78" s="5" t="s">
        <v>1835</v>
      </c>
      <c r="C78" s="5" t="s">
        <v>2865</v>
      </c>
      <c r="D78" s="5" t="s">
        <v>2866</v>
      </c>
      <c r="E78" s="5" t="s">
        <v>2866</v>
      </c>
      <c r="F78" s="5" t="s">
        <v>3679</v>
      </c>
      <c r="G78" s="5">
        <v>106</v>
      </c>
      <c r="H78" s="5">
        <v>4</v>
      </c>
      <c r="I78" s="92">
        <v>5</v>
      </c>
      <c r="J78" s="35"/>
    </row>
    <row r="79" spans="1:9" ht="26.25" customHeight="1">
      <c r="A79" s="110" t="s">
        <v>2867</v>
      </c>
      <c r="B79" s="5" t="s">
        <v>1836</v>
      </c>
      <c r="C79" s="5" t="s">
        <v>2868</v>
      </c>
      <c r="D79" s="5" t="s">
        <v>2869</v>
      </c>
      <c r="E79" s="5" t="s">
        <v>2870</v>
      </c>
      <c r="F79" s="5" t="s">
        <v>3680</v>
      </c>
      <c r="G79" s="5">
        <v>122</v>
      </c>
      <c r="H79" s="5">
        <v>5</v>
      </c>
      <c r="I79" s="92">
        <v>8</v>
      </c>
    </row>
    <row r="80" spans="1:10" ht="26.25" customHeight="1">
      <c r="A80" s="91" t="s">
        <v>2871</v>
      </c>
      <c r="B80" s="5" t="s">
        <v>2872</v>
      </c>
      <c r="C80" s="5" t="s">
        <v>2873</v>
      </c>
      <c r="D80" s="5" t="s">
        <v>2874</v>
      </c>
      <c r="E80" s="5" t="s">
        <v>2874</v>
      </c>
      <c r="F80" s="5" t="s">
        <v>3681</v>
      </c>
      <c r="G80" s="5">
        <v>75</v>
      </c>
      <c r="H80" s="5">
        <v>4</v>
      </c>
      <c r="I80" s="92">
        <v>6</v>
      </c>
      <c r="J80" s="35"/>
    </row>
    <row r="81" spans="1:10" ht="26.25" customHeight="1">
      <c r="A81" s="91" t="s">
        <v>2875</v>
      </c>
      <c r="B81" s="5" t="s">
        <v>2876</v>
      </c>
      <c r="C81" s="5" t="s">
        <v>2877</v>
      </c>
      <c r="D81" s="5" t="s">
        <v>2878</v>
      </c>
      <c r="E81" s="5" t="s">
        <v>2878</v>
      </c>
      <c r="F81" s="5" t="s">
        <v>2879</v>
      </c>
      <c r="G81" s="5">
        <v>115</v>
      </c>
      <c r="H81" s="5">
        <v>5</v>
      </c>
      <c r="I81" s="92">
        <v>7</v>
      </c>
      <c r="J81" s="35"/>
    </row>
    <row r="82" spans="1:10" ht="26.25" customHeight="1">
      <c r="A82" s="91" t="s">
        <v>392</v>
      </c>
      <c r="B82" s="5" t="s">
        <v>393</v>
      </c>
      <c r="C82" s="5" t="s">
        <v>394</v>
      </c>
      <c r="D82" s="5" t="s">
        <v>395</v>
      </c>
      <c r="E82" s="5" t="s">
        <v>395</v>
      </c>
      <c r="F82" s="5" t="s">
        <v>396</v>
      </c>
      <c r="G82" s="5">
        <v>130</v>
      </c>
      <c r="H82" s="5">
        <v>5</v>
      </c>
      <c r="I82" s="92">
        <v>7</v>
      </c>
      <c r="J82" s="35"/>
    </row>
    <row r="83" spans="1:10" ht="26.25" customHeight="1" thickBot="1">
      <c r="A83" s="97" t="s">
        <v>22</v>
      </c>
      <c r="B83" s="98"/>
      <c r="C83" s="98"/>
      <c r="D83" s="98"/>
      <c r="E83" s="98"/>
      <c r="F83" s="98"/>
      <c r="G83" s="98">
        <f>SUM(G76:G82)</f>
        <v>739</v>
      </c>
      <c r="H83" s="98">
        <f>SUM(H76:H82)</f>
        <v>29</v>
      </c>
      <c r="I83" s="303">
        <f>SUM(I76:I82)</f>
        <v>41</v>
      </c>
      <c r="J83" s="35"/>
    </row>
    <row r="84" spans="1:10" ht="26.25" customHeight="1">
      <c r="A84" s="31"/>
      <c r="B84" s="27"/>
      <c r="C84" s="27"/>
      <c r="D84" s="27"/>
      <c r="E84" s="27"/>
      <c r="F84" s="27"/>
      <c r="G84" s="32"/>
      <c r="H84" s="27"/>
      <c r="I84" s="27"/>
      <c r="J84" s="35"/>
    </row>
    <row r="85" spans="1:10" ht="26.25" customHeight="1" thickBot="1">
      <c r="A85" s="348" t="s">
        <v>397</v>
      </c>
      <c r="B85" s="302"/>
      <c r="C85" s="302"/>
      <c r="D85" s="302"/>
      <c r="E85" s="302"/>
      <c r="F85" s="302"/>
      <c r="G85" s="302"/>
      <c r="H85" s="302"/>
      <c r="I85" s="302"/>
      <c r="J85" s="35"/>
    </row>
    <row r="86" spans="1:10" ht="26.25" customHeight="1">
      <c r="A86" s="99" t="s">
        <v>3682</v>
      </c>
      <c r="B86" s="5" t="s">
        <v>3683</v>
      </c>
      <c r="C86" s="5" t="s">
        <v>3684</v>
      </c>
      <c r="D86" s="5" t="s">
        <v>3685</v>
      </c>
      <c r="E86" s="5" t="s">
        <v>3685</v>
      </c>
      <c r="F86" s="5" t="s">
        <v>3686</v>
      </c>
      <c r="G86" s="5">
        <v>69</v>
      </c>
      <c r="H86" s="5">
        <v>2</v>
      </c>
      <c r="I86" s="92">
        <v>5</v>
      </c>
      <c r="J86" s="35"/>
    </row>
    <row r="87" spans="1:10" ht="26.25" customHeight="1">
      <c r="A87" s="91" t="s">
        <v>3687</v>
      </c>
      <c r="B87" s="5" t="s">
        <v>3688</v>
      </c>
      <c r="C87" s="5" t="s">
        <v>3689</v>
      </c>
      <c r="D87" s="5" t="s">
        <v>3690</v>
      </c>
      <c r="E87" s="5" t="s">
        <v>3690</v>
      </c>
      <c r="F87" s="5" t="s">
        <v>399</v>
      </c>
      <c r="G87" s="5">
        <v>13</v>
      </c>
      <c r="H87" s="5">
        <v>1</v>
      </c>
      <c r="I87" s="92">
        <v>2</v>
      </c>
      <c r="J87" s="35"/>
    </row>
    <row r="88" spans="1:10" s="26" customFormat="1" ht="26.25" customHeight="1">
      <c r="A88" s="91" t="s">
        <v>3691</v>
      </c>
      <c r="B88" s="5" t="s">
        <v>3692</v>
      </c>
      <c r="C88" s="5" t="s">
        <v>3693</v>
      </c>
      <c r="D88" s="5" t="s">
        <v>3694</v>
      </c>
      <c r="E88" s="5" t="s">
        <v>3694</v>
      </c>
      <c r="F88" s="5" t="s">
        <v>3695</v>
      </c>
      <c r="G88" s="5">
        <v>92</v>
      </c>
      <c r="H88" s="5">
        <v>3</v>
      </c>
      <c r="I88" s="92">
        <v>5</v>
      </c>
      <c r="J88" s="35"/>
    </row>
    <row r="89" spans="1:9" ht="26.25" customHeight="1">
      <c r="A89" s="91" t="s">
        <v>3696</v>
      </c>
      <c r="B89" s="5" t="s">
        <v>3697</v>
      </c>
      <c r="C89" s="5" t="s">
        <v>3698</v>
      </c>
      <c r="D89" s="5" t="s">
        <v>3699</v>
      </c>
      <c r="E89" s="5" t="s">
        <v>3699</v>
      </c>
      <c r="F89" s="5" t="s">
        <v>3700</v>
      </c>
      <c r="G89" s="5">
        <v>22</v>
      </c>
      <c r="H89" s="5">
        <v>1</v>
      </c>
      <c r="I89" s="92">
        <v>2</v>
      </c>
    </row>
    <row r="90" spans="1:10" ht="26.25" customHeight="1">
      <c r="A90" s="91" t="s">
        <v>3701</v>
      </c>
      <c r="B90" s="5" t="s">
        <v>3702</v>
      </c>
      <c r="C90" s="5" t="s">
        <v>3703</v>
      </c>
      <c r="D90" s="5" t="s">
        <v>3704</v>
      </c>
      <c r="E90" s="5" t="s">
        <v>3704</v>
      </c>
      <c r="F90" s="5" t="s">
        <v>3705</v>
      </c>
      <c r="G90" s="5">
        <v>45</v>
      </c>
      <c r="H90" s="5">
        <v>2</v>
      </c>
      <c r="I90" s="92">
        <v>3</v>
      </c>
      <c r="J90" s="35"/>
    </row>
    <row r="91" spans="1:10" ht="26.25" customHeight="1">
      <c r="A91" s="91" t="s">
        <v>3706</v>
      </c>
      <c r="B91" s="5" t="s">
        <v>1256</v>
      </c>
      <c r="C91" s="5" t="s">
        <v>1257</v>
      </c>
      <c r="D91" s="5" t="s">
        <v>1258</v>
      </c>
      <c r="E91" s="5" t="s">
        <v>1258</v>
      </c>
      <c r="F91" s="5" t="s">
        <v>400</v>
      </c>
      <c r="G91" s="5">
        <v>68</v>
      </c>
      <c r="H91" s="5">
        <v>2</v>
      </c>
      <c r="I91" s="92">
        <v>4</v>
      </c>
      <c r="J91" s="35"/>
    </row>
    <row r="92" spans="1:10" ht="26.25" customHeight="1">
      <c r="A92" s="110" t="s">
        <v>1259</v>
      </c>
      <c r="B92" s="5" t="s">
        <v>1260</v>
      </c>
      <c r="C92" s="5" t="s">
        <v>1261</v>
      </c>
      <c r="D92" s="5" t="s">
        <v>1262</v>
      </c>
      <c r="E92" s="5" t="s">
        <v>1262</v>
      </c>
      <c r="F92" s="5" t="s">
        <v>1263</v>
      </c>
      <c r="G92" s="5">
        <v>27</v>
      </c>
      <c r="H92" s="5">
        <v>1</v>
      </c>
      <c r="I92" s="92">
        <v>2</v>
      </c>
      <c r="J92" s="35"/>
    </row>
    <row r="93" spans="1:10" ht="26.25" customHeight="1">
      <c r="A93" s="91" t="s">
        <v>1264</v>
      </c>
      <c r="B93" s="5" t="s">
        <v>1265</v>
      </c>
      <c r="C93" s="5" t="s">
        <v>1266</v>
      </c>
      <c r="D93" s="5" t="s">
        <v>1267</v>
      </c>
      <c r="E93" s="5" t="s">
        <v>1267</v>
      </c>
      <c r="F93" s="5" t="s">
        <v>1268</v>
      </c>
      <c r="G93" s="5">
        <v>77</v>
      </c>
      <c r="H93" s="5">
        <v>3</v>
      </c>
      <c r="I93" s="92">
        <v>6</v>
      </c>
      <c r="J93" s="35"/>
    </row>
    <row r="94" spans="1:10" ht="26.25" customHeight="1">
      <c r="A94" s="91" t="s">
        <v>1269</v>
      </c>
      <c r="B94" s="5" t="s">
        <v>1270</v>
      </c>
      <c r="C94" s="5" t="s">
        <v>1271</v>
      </c>
      <c r="D94" s="5" t="s">
        <v>1272</v>
      </c>
      <c r="E94" s="5" t="s">
        <v>1272</v>
      </c>
      <c r="F94" s="5" t="s">
        <v>499</v>
      </c>
      <c r="G94" s="5">
        <v>77</v>
      </c>
      <c r="H94" s="5">
        <v>3</v>
      </c>
      <c r="I94" s="92">
        <v>5</v>
      </c>
      <c r="J94" s="35"/>
    </row>
    <row r="95" spans="1:10" ht="26.25" customHeight="1">
      <c r="A95" s="91" t="s">
        <v>1273</v>
      </c>
      <c r="B95" s="5" t="s">
        <v>1274</v>
      </c>
      <c r="C95" s="5" t="s">
        <v>1275</v>
      </c>
      <c r="D95" s="5" t="s">
        <v>1276</v>
      </c>
      <c r="E95" s="5" t="s">
        <v>1276</v>
      </c>
      <c r="F95" s="5" t="s">
        <v>1277</v>
      </c>
      <c r="G95" s="5">
        <v>41</v>
      </c>
      <c r="H95" s="5">
        <v>2</v>
      </c>
      <c r="I95" s="92">
        <v>3</v>
      </c>
      <c r="J95" s="35"/>
    </row>
    <row r="96" spans="1:10" ht="26.25" customHeight="1">
      <c r="A96" s="91" t="s">
        <v>1278</v>
      </c>
      <c r="B96" s="5" t="s">
        <v>1279</v>
      </c>
      <c r="C96" s="5" t="s">
        <v>1280</v>
      </c>
      <c r="D96" s="5" t="s">
        <v>1281</v>
      </c>
      <c r="E96" s="5" t="s">
        <v>1281</v>
      </c>
      <c r="F96" s="5" t="s">
        <v>1282</v>
      </c>
      <c r="G96" s="5">
        <v>22</v>
      </c>
      <c r="H96" s="5">
        <v>1</v>
      </c>
      <c r="I96" s="92">
        <v>3</v>
      </c>
      <c r="J96" s="35"/>
    </row>
    <row r="97" spans="1:10" ht="26.25" customHeight="1">
      <c r="A97" s="91" t="s">
        <v>1283</v>
      </c>
      <c r="B97" s="5" t="s">
        <v>1284</v>
      </c>
      <c r="C97" s="5" t="s">
        <v>1285</v>
      </c>
      <c r="D97" s="5" t="s">
        <v>1286</v>
      </c>
      <c r="E97" s="5" t="s">
        <v>1286</v>
      </c>
      <c r="F97" s="5" t="s">
        <v>2511</v>
      </c>
      <c r="G97" s="5">
        <v>47</v>
      </c>
      <c r="H97" s="5">
        <v>2</v>
      </c>
      <c r="I97" s="92">
        <v>4</v>
      </c>
      <c r="J97" s="35"/>
    </row>
    <row r="98" spans="1:10" ht="26.25" customHeight="1">
      <c r="A98" s="91" t="s">
        <v>1287</v>
      </c>
      <c r="B98" s="5" t="s">
        <v>1288</v>
      </c>
      <c r="C98" s="5" t="s">
        <v>1289</v>
      </c>
      <c r="D98" s="5" t="s">
        <v>1290</v>
      </c>
      <c r="E98" s="5" t="s">
        <v>1290</v>
      </c>
      <c r="F98" s="5" t="s">
        <v>2512</v>
      </c>
      <c r="G98" s="5">
        <v>24</v>
      </c>
      <c r="H98" s="5">
        <v>1</v>
      </c>
      <c r="I98" s="92">
        <v>2</v>
      </c>
      <c r="J98" s="35"/>
    </row>
    <row r="99" spans="1:10" ht="26.25" customHeight="1" thickBot="1">
      <c r="A99" s="106" t="s">
        <v>1291</v>
      </c>
      <c r="B99" s="87" t="s">
        <v>1292</v>
      </c>
      <c r="C99" s="87" t="s">
        <v>3744</v>
      </c>
      <c r="D99" s="87" t="s">
        <v>3745</v>
      </c>
      <c r="E99" s="87" t="s">
        <v>3745</v>
      </c>
      <c r="F99" s="87" t="s">
        <v>26</v>
      </c>
      <c r="G99" s="87">
        <v>33</v>
      </c>
      <c r="H99" s="87">
        <v>1</v>
      </c>
      <c r="I99" s="111">
        <v>2</v>
      </c>
      <c r="J99" s="35"/>
    </row>
    <row r="100" spans="1:10" ht="26.25" customHeight="1" thickBot="1">
      <c r="A100" s="31"/>
      <c r="B100" s="27"/>
      <c r="C100" s="27"/>
      <c r="D100" s="27"/>
      <c r="E100" s="27"/>
      <c r="F100" s="27"/>
      <c r="G100" s="27"/>
      <c r="H100" s="418" t="s">
        <v>72</v>
      </c>
      <c r="I100" s="418"/>
      <c r="J100" s="35"/>
    </row>
    <row r="101" spans="1:10" ht="26.25" customHeight="1">
      <c r="A101" s="55" t="s">
        <v>3746</v>
      </c>
      <c r="B101" s="43" t="s">
        <v>3747</v>
      </c>
      <c r="C101" s="43" t="s">
        <v>1196</v>
      </c>
      <c r="D101" s="43" t="s">
        <v>1197</v>
      </c>
      <c r="E101" s="43" t="s">
        <v>3748</v>
      </c>
      <c r="F101" s="43" t="s">
        <v>3749</v>
      </c>
      <c r="G101" s="43" t="s">
        <v>3750</v>
      </c>
      <c r="H101" s="43" t="s">
        <v>3751</v>
      </c>
      <c r="I101" s="44" t="s">
        <v>3752</v>
      </c>
      <c r="J101" s="35"/>
    </row>
    <row r="102" spans="1:10" ht="26.25" customHeight="1">
      <c r="A102" s="91" t="s">
        <v>27</v>
      </c>
      <c r="B102" s="5" t="s">
        <v>3753</v>
      </c>
      <c r="C102" s="5" t="s">
        <v>3754</v>
      </c>
      <c r="D102" s="5" t="s">
        <v>3755</v>
      </c>
      <c r="E102" s="5" t="s">
        <v>3755</v>
      </c>
      <c r="F102" s="5" t="s">
        <v>3756</v>
      </c>
      <c r="G102" s="5">
        <v>76</v>
      </c>
      <c r="H102" s="5">
        <v>3</v>
      </c>
      <c r="I102" s="92">
        <v>6</v>
      </c>
      <c r="J102" s="35"/>
    </row>
    <row r="103" spans="1:10" ht="26.25" customHeight="1">
      <c r="A103" s="91" t="s">
        <v>3757</v>
      </c>
      <c r="B103" s="5" t="s">
        <v>3758</v>
      </c>
      <c r="C103" s="5" t="s">
        <v>3759</v>
      </c>
      <c r="D103" s="5" t="s">
        <v>3760</v>
      </c>
      <c r="E103" s="5" t="s">
        <v>3760</v>
      </c>
      <c r="F103" s="5" t="s">
        <v>28</v>
      </c>
      <c r="G103" s="5">
        <v>83</v>
      </c>
      <c r="H103" s="5">
        <v>3</v>
      </c>
      <c r="I103" s="92">
        <v>5</v>
      </c>
      <c r="J103" s="35"/>
    </row>
    <row r="104" spans="1:10" ht="26.25" customHeight="1">
      <c r="A104" s="91" t="s">
        <v>3761</v>
      </c>
      <c r="B104" s="5" t="s">
        <v>3762</v>
      </c>
      <c r="C104" s="5" t="s">
        <v>3763</v>
      </c>
      <c r="D104" s="5" t="s">
        <v>3764</v>
      </c>
      <c r="E104" s="5" t="s">
        <v>3764</v>
      </c>
      <c r="F104" s="5" t="s">
        <v>3765</v>
      </c>
      <c r="G104" s="5">
        <v>16</v>
      </c>
      <c r="H104" s="5">
        <v>1</v>
      </c>
      <c r="I104" s="92">
        <v>2</v>
      </c>
      <c r="J104" s="35"/>
    </row>
    <row r="105" spans="1:10" ht="26.25" customHeight="1">
      <c r="A105" s="91" t="s">
        <v>3766</v>
      </c>
      <c r="B105" s="5" t="s">
        <v>3767</v>
      </c>
      <c r="C105" s="5" t="s">
        <v>3768</v>
      </c>
      <c r="D105" s="5" t="s">
        <v>29</v>
      </c>
      <c r="E105" s="5" t="s">
        <v>29</v>
      </c>
      <c r="F105" s="5" t="s">
        <v>3769</v>
      </c>
      <c r="G105" s="5">
        <v>15</v>
      </c>
      <c r="H105" s="5">
        <v>1</v>
      </c>
      <c r="I105" s="92">
        <v>2</v>
      </c>
      <c r="J105" s="35"/>
    </row>
    <row r="106" spans="1:10" ht="26.25" customHeight="1">
      <c r="A106" s="91" t="s">
        <v>3770</v>
      </c>
      <c r="B106" s="5" t="s">
        <v>3771</v>
      </c>
      <c r="C106" s="5" t="s">
        <v>3772</v>
      </c>
      <c r="D106" s="5" t="s">
        <v>3773</v>
      </c>
      <c r="E106" s="5" t="s">
        <v>3773</v>
      </c>
      <c r="F106" s="5" t="s">
        <v>3774</v>
      </c>
      <c r="G106" s="5">
        <v>4</v>
      </c>
      <c r="H106" s="5">
        <v>1</v>
      </c>
      <c r="I106" s="92">
        <v>1</v>
      </c>
      <c r="J106" s="35"/>
    </row>
    <row r="107" spans="1:10" ht="26.25" customHeight="1">
      <c r="A107" s="91" t="s">
        <v>3775</v>
      </c>
      <c r="B107" s="5" t="s">
        <v>1161</v>
      </c>
      <c r="C107" s="5" t="s">
        <v>3776</v>
      </c>
      <c r="D107" s="5" t="s">
        <v>3777</v>
      </c>
      <c r="E107" s="5" t="s">
        <v>3777</v>
      </c>
      <c r="F107" s="5" t="s">
        <v>30</v>
      </c>
      <c r="G107" s="5">
        <v>141</v>
      </c>
      <c r="H107" s="5">
        <v>5</v>
      </c>
      <c r="I107" s="92">
        <v>9</v>
      </c>
      <c r="J107" s="35"/>
    </row>
    <row r="108" spans="1:10" ht="26.25" customHeight="1">
      <c r="A108" s="91" t="s">
        <v>3778</v>
      </c>
      <c r="B108" s="5" t="s">
        <v>3779</v>
      </c>
      <c r="C108" s="5" t="s">
        <v>3780</v>
      </c>
      <c r="D108" s="5" t="s">
        <v>3781</v>
      </c>
      <c r="E108" s="5" t="s">
        <v>3781</v>
      </c>
      <c r="F108" s="5" t="s">
        <v>3782</v>
      </c>
      <c r="G108" s="5">
        <v>10</v>
      </c>
      <c r="H108" s="5">
        <v>1</v>
      </c>
      <c r="I108" s="92">
        <v>2</v>
      </c>
      <c r="J108" s="35"/>
    </row>
    <row r="109" spans="1:10" ht="26.25" customHeight="1">
      <c r="A109" s="91" t="s">
        <v>1330</v>
      </c>
      <c r="B109" s="5" t="s">
        <v>1331</v>
      </c>
      <c r="C109" s="5" t="s">
        <v>1332</v>
      </c>
      <c r="D109" s="5" t="s">
        <v>1333</v>
      </c>
      <c r="E109" s="5" t="s">
        <v>1333</v>
      </c>
      <c r="F109" s="5" t="s">
        <v>1334</v>
      </c>
      <c r="G109" s="5">
        <v>15</v>
      </c>
      <c r="H109" s="5">
        <v>1</v>
      </c>
      <c r="I109" s="92">
        <v>2</v>
      </c>
      <c r="J109" s="35"/>
    </row>
    <row r="110" spans="1:10" ht="26.25" customHeight="1">
      <c r="A110" s="91" t="s">
        <v>1335</v>
      </c>
      <c r="B110" s="5" t="s">
        <v>1336</v>
      </c>
      <c r="C110" s="5" t="s">
        <v>1337</v>
      </c>
      <c r="D110" s="5" t="s">
        <v>1338</v>
      </c>
      <c r="E110" s="5" t="s">
        <v>1338</v>
      </c>
      <c r="F110" s="5" t="s">
        <v>1339</v>
      </c>
      <c r="G110" s="5">
        <v>10</v>
      </c>
      <c r="H110" s="5">
        <v>1</v>
      </c>
      <c r="I110" s="92">
        <v>2</v>
      </c>
      <c r="J110" s="35"/>
    </row>
    <row r="111" spans="1:10" ht="26.25" customHeight="1" thickBot="1">
      <c r="A111" s="97" t="s">
        <v>482</v>
      </c>
      <c r="B111" s="98"/>
      <c r="C111" s="98"/>
      <c r="D111" s="98"/>
      <c r="E111" s="98"/>
      <c r="F111" s="98"/>
      <c r="G111" s="109">
        <f>SUM(G86:G110)</f>
        <v>1027</v>
      </c>
      <c r="H111" s="109">
        <f>SUM(H86:H110)</f>
        <v>42</v>
      </c>
      <c r="I111" s="115">
        <f>SUM(I86:I110)</f>
        <v>79</v>
      </c>
      <c r="J111" s="35"/>
    </row>
    <row r="112" ht="26.25" customHeight="1">
      <c r="J112" s="35"/>
    </row>
    <row r="113" spans="1:10" ht="26.25" customHeight="1" thickBot="1">
      <c r="A113" s="25" t="s">
        <v>4700</v>
      </c>
      <c r="J113" s="35"/>
    </row>
    <row r="114" spans="1:10" ht="26.25" customHeight="1">
      <c r="A114" s="99" t="s">
        <v>1340</v>
      </c>
      <c r="B114" s="100" t="s">
        <v>1341</v>
      </c>
      <c r="C114" s="100" t="s">
        <v>1342</v>
      </c>
      <c r="D114" s="100" t="s">
        <v>1343</v>
      </c>
      <c r="E114" s="100" t="s">
        <v>1343</v>
      </c>
      <c r="F114" s="100" t="s">
        <v>1344</v>
      </c>
      <c r="G114" s="100">
        <v>94</v>
      </c>
      <c r="H114" s="100">
        <v>3</v>
      </c>
      <c r="I114" s="101">
        <v>5</v>
      </c>
      <c r="J114" s="35"/>
    </row>
    <row r="115" spans="1:10" ht="26.25" customHeight="1">
      <c r="A115" s="91" t="s">
        <v>1345</v>
      </c>
      <c r="B115" s="5" t="s">
        <v>1346</v>
      </c>
      <c r="C115" s="5" t="s">
        <v>1347</v>
      </c>
      <c r="D115" s="5" t="s">
        <v>1348</v>
      </c>
      <c r="E115" s="5" t="s">
        <v>1348</v>
      </c>
      <c r="F115" s="5" t="s">
        <v>1349</v>
      </c>
      <c r="G115" s="5">
        <v>85</v>
      </c>
      <c r="H115" s="5">
        <v>3</v>
      </c>
      <c r="I115" s="92">
        <v>5</v>
      </c>
      <c r="J115" s="38"/>
    </row>
    <row r="116" spans="1:9" ht="26.25" customHeight="1">
      <c r="A116" s="91" t="s">
        <v>1350</v>
      </c>
      <c r="B116" s="5" t="s">
        <v>1351</v>
      </c>
      <c r="C116" s="5" t="s">
        <v>1352</v>
      </c>
      <c r="D116" s="5" t="s">
        <v>1353</v>
      </c>
      <c r="E116" s="5" t="s">
        <v>1353</v>
      </c>
      <c r="F116" s="5" t="s">
        <v>1354</v>
      </c>
      <c r="G116" s="5">
        <v>76</v>
      </c>
      <c r="H116" s="5">
        <v>3</v>
      </c>
      <c r="I116" s="92">
        <v>5</v>
      </c>
    </row>
    <row r="117" spans="1:9" ht="26.25" customHeight="1">
      <c r="A117" s="91" t="s">
        <v>1355</v>
      </c>
      <c r="B117" s="5" t="s">
        <v>1356</v>
      </c>
      <c r="C117" s="5" t="s">
        <v>1357</v>
      </c>
      <c r="D117" s="5" t="s">
        <v>1358</v>
      </c>
      <c r="E117" s="5" t="s">
        <v>1358</v>
      </c>
      <c r="F117" s="5" t="s">
        <v>1359</v>
      </c>
      <c r="G117" s="5">
        <v>82</v>
      </c>
      <c r="H117" s="5">
        <v>3</v>
      </c>
      <c r="I117" s="92">
        <v>5</v>
      </c>
    </row>
    <row r="118" spans="1:10" ht="26.25" customHeight="1" thickBot="1">
      <c r="A118" s="97" t="s">
        <v>1360</v>
      </c>
      <c r="B118" s="98"/>
      <c r="C118" s="98"/>
      <c r="D118" s="98"/>
      <c r="E118" s="98"/>
      <c r="F118" s="98"/>
      <c r="G118" s="109">
        <f>SUM(G114:G117)</f>
        <v>337</v>
      </c>
      <c r="H118" s="109">
        <f>SUM(H114:H117)</f>
        <v>12</v>
      </c>
      <c r="I118" s="115">
        <f>SUM(I114:I117)</f>
        <v>20</v>
      </c>
      <c r="J118" s="35"/>
    </row>
    <row r="119" ht="26.25" customHeight="1">
      <c r="J119" s="35"/>
    </row>
    <row r="120" spans="1:10" ht="26.25" customHeight="1" thickBot="1">
      <c r="A120" s="25" t="s">
        <v>1361</v>
      </c>
      <c r="J120" s="35"/>
    </row>
    <row r="121" spans="1:10" ht="26.25" customHeight="1" thickBot="1">
      <c r="A121" s="112" t="s">
        <v>1362</v>
      </c>
      <c r="B121" s="113" t="s">
        <v>1363</v>
      </c>
      <c r="C121" s="113" t="s">
        <v>1364</v>
      </c>
      <c r="D121" s="113" t="s">
        <v>1365</v>
      </c>
      <c r="E121" s="113" t="s">
        <v>1365</v>
      </c>
      <c r="F121" s="113" t="s">
        <v>1366</v>
      </c>
      <c r="G121" s="113">
        <v>39</v>
      </c>
      <c r="H121" s="113">
        <v>2</v>
      </c>
      <c r="I121" s="114">
        <v>4</v>
      </c>
      <c r="J121" s="35"/>
    </row>
    <row r="122" ht="26.25" customHeight="1"/>
    <row r="123" ht="26.25" customHeight="1" thickBot="1">
      <c r="A123" s="25" t="s">
        <v>1869</v>
      </c>
    </row>
    <row r="124" spans="1:10" ht="26.25" customHeight="1">
      <c r="A124" s="99" t="s">
        <v>1367</v>
      </c>
      <c r="B124" s="100" t="s">
        <v>1368</v>
      </c>
      <c r="C124" s="100" t="s">
        <v>3826</v>
      </c>
      <c r="D124" s="100" t="s">
        <v>3827</v>
      </c>
      <c r="E124" s="100" t="s">
        <v>3827</v>
      </c>
      <c r="F124" s="100" t="s">
        <v>3828</v>
      </c>
      <c r="G124" s="100">
        <v>42</v>
      </c>
      <c r="H124" s="100">
        <v>2</v>
      </c>
      <c r="I124" s="101">
        <v>5</v>
      </c>
      <c r="J124" s="35"/>
    </row>
    <row r="125" spans="1:10" ht="26.25" customHeight="1">
      <c r="A125" s="91" t="s">
        <v>3829</v>
      </c>
      <c r="B125" s="5" t="s">
        <v>3830</v>
      </c>
      <c r="C125" s="5" t="s">
        <v>3831</v>
      </c>
      <c r="D125" s="5" t="s">
        <v>3832</v>
      </c>
      <c r="E125" s="5" t="s">
        <v>3832</v>
      </c>
      <c r="F125" s="5" t="s">
        <v>1870</v>
      </c>
      <c r="G125" s="5">
        <v>32</v>
      </c>
      <c r="H125" s="5">
        <v>2</v>
      </c>
      <c r="I125" s="92">
        <v>3</v>
      </c>
      <c r="J125" s="35"/>
    </row>
    <row r="126" spans="1:10" ht="26.25" customHeight="1">
      <c r="A126" s="91" t="s">
        <v>3833</v>
      </c>
      <c r="B126" s="5" t="s">
        <v>3834</v>
      </c>
      <c r="C126" s="5" t="s">
        <v>3835</v>
      </c>
      <c r="D126" s="5" t="s">
        <v>3836</v>
      </c>
      <c r="E126" s="5" t="s">
        <v>3836</v>
      </c>
      <c r="F126" s="5" t="s">
        <v>1871</v>
      </c>
      <c r="G126" s="5">
        <v>35</v>
      </c>
      <c r="H126" s="5">
        <v>2</v>
      </c>
      <c r="I126" s="92">
        <v>4</v>
      </c>
      <c r="J126" s="35"/>
    </row>
    <row r="127" spans="1:10" ht="26.25" customHeight="1" thickBot="1">
      <c r="A127" s="106" t="s">
        <v>3837</v>
      </c>
      <c r="B127" s="87" t="s">
        <v>3838</v>
      </c>
      <c r="C127" s="87" t="s">
        <v>3839</v>
      </c>
      <c r="D127" s="87" t="s">
        <v>3840</v>
      </c>
      <c r="E127" s="87" t="s">
        <v>3840</v>
      </c>
      <c r="F127" s="87" t="s">
        <v>3841</v>
      </c>
      <c r="G127" s="87">
        <v>22</v>
      </c>
      <c r="H127" s="87">
        <v>2</v>
      </c>
      <c r="I127" s="111">
        <v>3</v>
      </c>
      <c r="J127" s="35"/>
    </row>
    <row r="128" spans="1:10" ht="26.25" customHeight="1" thickBot="1">
      <c r="A128" s="31"/>
      <c r="B128" s="27"/>
      <c r="C128" s="27"/>
      <c r="D128" s="27"/>
      <c r="E128" s="27"/>
      <c r="F128" s="27"/>
      <c r="G128" s="27"/>
      <c r="H128" s="418" t="s">
        <v>3842</v>
      </c>
      <c r="I128" s="418"/>
      <c r="J128" s="35"/>
    </row>
    <row r="129" spans="1:10" ht="26.25" customHeight="1">
      <c r="A129" s="55" t="s">
        <v>3843</v>
      </c>
      <c r="B129" s="43" t="s">
        <v>3844</v>
      </c>
      <c r="C129" s="43" t="s">
        <v>1196</v>
      </c>
      <c r="D129" s="43" t="s">
        <v>1197</v>
      </c>
      <c r="E129" s="43" t="s">
        <v>3748</v>
      </c>
      <c r="F129" s="43" t="s">
        <v>3749</v>
      </c>
      <c r="G129" s="43" t="s">
        <v>3750</v>
      </c>
      <c r="H129" s="43" t="s">
        <v>3751</v>
      </c>
      <c r="I129" s="44" t="s">
        <v>3752</v>
      </c>
      <c r="J129" s="35"/>
    </row>
    <row r="130" spans="1:10" ht="26.25" customHeight="1">
      <c r="A130" s="91" t="s">
        <v>1872</v>
      </c>
      <c r="B130" s="5" t="s">
        <v>3845</v>
      </c>
      <c r="C130" s="5" t="s">
        <v>1873</v>
      </c>
      <c r="D130" s="5" t="s">
        <v>3846</v>
      </c>
      <c r="E130" s="5" t="s">
        <v>3846</v>
      </c>
      <c r="F130" s="5" t="s">
        <v>3847</v>
      </c>
      <c r="G130" s="5">
        <v>35</v>
      </c>
      <c r="H130" s="5">
        <v>2</v>
      </c>
      <c r="I130" s="92">
        <v>5</v>
      </c>
      <c r="J130" s="35"/>
    </row>
    <row r="131" spans="1:10" ht="26.25" customHeight="1">
      <c r="A131" s="91" t="s">
        <v>3848</v>
      </c>
      <c r="B131" s="5" t="s">
        <v>3849</v>
      </c>
      <c r="C131" s="5" t="s">
        <v>1874</v>
      </c>
      <c r="D131" s="5" t="s">
        <v>3850</v>
      </c>
      <c r="E131" s="5" t="s">
        <v>3850</v>
      </c>
      <c r="F131" s="5" t="s">
        <v>4729</v>
      </c>
      <c r="G131" s="5">
        <v>50</v>
      </c>
      <c r="H131" s="5">
        <v>2</v>
      </c>
      <c r="I131" s="92">
        <v>5</v>
      </c>
      <c r="J131" s="35"/>
    </row>
    <row r="132" spans="1:10" ht="26.25" customHeight="1">
      <c r="A132" s="91" t="s">
        <v>3851</v>
      </c>
      <c r="B132" s="5" t="s">
        <v>3852</v>
      </c>
      <c r="C132" s="5" t="s">
        <v>3853</v>
      </c>
      <c r="D132" s="5" t="s">
        <v>3854</v>
      </c>
      <c r="E132" s="5" t="s">
        <v>3854</v>
      </c>
      <c r="F132" s="5" t="s">
        <v>3855</v>
      </c>
      <c r="G132" s="5">
        <v>94</v>
      </c>
      <c r="H132" s="5">
        <v>4</v>
      </c>
      <c r="I132" s="92">
        <v>7</v>
      </c>
      <c r="J132" s="35"/>
    </row>
    <row r="133" spans="1:10" ht="26.25" customHeight="1">
      <c r="A133" s="91" t="s">
        <v>3856</v>
      </c>
      <c r="B133" s="5" t="s">
        <v>3857</v>
      </c>
      <c r="C133" s="5" t="s">
        <v>3858</v>
      </c>
      <c r="D133" s="5" t="s">
        <v>2630</v>
      </c>
      <c r="E133" s="5" t="s">
        <v>2630</v>
      </c>
      <c r="F133" s="5" t="s">
        <v>3859</v>
      </c>
      <c r="G133" s="5">
        <v>46</v>
      </c>
      <c r="H133" s="5">
        <v>2</v>
      </c>
      <c r="I133" s="92">
        <v>5</v>
      </c>
      <c r="J133" s="35"/>
    </row>
    <row r="134" spans="1:10" ht="26.25" customHeight="1">
      <c r="A134" s="91" t="s">
        <v>3860</v>
      </c>
      <c r="B134" s="5" t="s">
        <v>3861</v>
      </c>
      <c r="C134" s="5" t="s">
        <v>1448</v>
      </c>
      <c r="D134" s="5" t="s">
        <v>1449</v>
      </c>
      <c r="E134" s="5" t="s">
        <v>1449</v>
      </c>
      <c r="F134" s="5" t="s">
        <v>1450</v>
      </c>
      <c r="G134" s="5">
        <v>21</v>
      </c>
      <c r="H134" s="5">
        <v>2</v>
      </c>
      <c r="I134" s="92">
        <v>3</v>
      </c>
      <c r="J134" s="35"/>
    </row>
    <row r="135" spans="1:10" ht="26.25" customHeight="1">
      <c r="A135" s="91" t="s">
        <v>1451</v>
      </c>
      <c r="B135" s="5" t="s">
        <v>1452</v>
      </c>
      <c r="C135" s="5" t="s">
        <v>1453</v>
      </c>
      <c r="D135" s="5" t="s">
        <v>1454</v>
      </c>
      <c r="E135" s="5" t="s">
        <v>1454</v>
      </c>
      <c r="F135" s="5" t="s">
        <v>207</v>
      </c>
      <c r="G135" s="5">
        <v>40</v>
      </c>
      <c r="H135" s="5">
        <v>2</v>
      </c>
      <c r="I135" s="92">
        <v>4</v>
      </c>
      <c r="J135" s="35"/>
    </row>
    <row r="136" spans="1:10" ht="26.25" customHeight="1">
      <c r="A136" s="91" t="s">
        <v>1455</v>
      </c>
      <c r="B136" s="5" t="s">
        <v>1456</v>
      </c>
      <c r="C136" s="5" t="s">
        <v>208</v>
      </c>
      <c r="D136" s="5" t="s">
        <v>1457</v>
      </c>
      <c r="E136" s="5" t="s">
        <v>1457</v>
      </c>
      <c r="F136" s="5" t="s">
        <v>209</v>
      </c>
      <c r="G136" s="5">
        <v>107</v>
      </c>
      <c r="H136" s="5">
        <v>4</v>
      </c>
      <c r="I136" s="92">
        <v>8</v>
      </c>
      <c r="J136" s="35"/>
    </row>
    <row r="137" spans="1:10" ht="26.25" customHeight="1">
      <c r="A137" s="91" t="s">
        <v>1458</v>
      </c>
      <c r="B137" s="5" t="s">
        <v>1459</v>
      </c>
      <c r="C137" s="5" t="s">
        <v>1460</v>
      </c>
      <c r="D137" s="5" t="s">
        <v>1461</v>
      </c>
      <c r="E137" s="5" t="s">
        <v>1461</v>
      </c>
      <c r="F137" s="5" t="s">
        <v>1462</v>
      </c>
      <c r="G137" s="5">
        <v>24</v>
      </c>
      <c r="H137" s="5">
        <v>2</v>
      </c>
      <c r="I137" s="92">
        <v>3</v>
      </c>
      <c r="J137" s="35"/>
    </row>
    <row r="138" spans="1:10" ht="26.25" customHeight="1">
      <c r="A138" s="91" t="s">
        <v>1463</v>
      </c>
      <c r="B138" s="5" t="s">
        <v>1464</v>
      </c>
      <c r="C138" s="5" t="s">
        <v>1465</v>
      </c>
      <c r="D138" s="5" t="s">
        <v>1466</v>
      </c>
      <c r="E138" s="5" t="s">
        <v>1466</v>
      </c>
      <c r="F138" s="5" t="s">
        <v>1467</v>
      </c>
      <c r="G138" s="5">
        <v>45</v>
      </c>
      <c r="H138" s="5">
        <v>2</v>
      </c>
      <c r="I138" s="92">
        <v>5</v>
      </c>
      <c r="J138" s="35"/>
    </row>
    <row r="139" spans="1:10" ht="26.25" customHeight="1">
      <c r="A139" s="91" t="s">
        <v>1468</v>
      </c>
      <c r="B139" s="5" t="s">
        <v>1469</v>
      </c>
      <c r="C139" s="5" t="s">
        <v>1470</v>
      </c>
      <c r="D139" s="5" t="s">
        <v>1471</v>
      </c>
      <c r="E139" s="5" t="s">
        <v>1471</v>
      </c>
      <c r="F139" s="5" t="s">
        <v>1472</v>
      </c>
      <c r="G139" s="5">
        <v>40</v>
      </c>
      <c r="H139" s="5">
        <v>2</v>
      </c>
      <c r="I139" s="92">
        <v>5</v>
      </c>
      <c r="J139" s="35"/>
    </row>
    <row r="140" spans="1:10" ht="26.25" customHeight="1">
      <c r="A140" s="91" t="s">
        <v>1473</v>
      </c>
      <c r="B140" s="5" t="s">
        <v>1474</v>
      </c>
      <c r="C140" s="5" t="s">
        <v>1475</v>
      </c>
      <c r="D140" s="5" t="s">
        <v>1476</v>
      </c>
      <c r="E140" s="5" t="s">
        <v>1476</v>
      </c>
      <c r="F140" s="5" t="s">
        <v>1477</v>
      </c>
      <c r="G140" s="5">
        <v>65</v>
      </c>
      <c r="H140" s="5">
        <v>3</v>
      </c>
      <c r="I140" s="92">
        <v>6</v>
      </c>
      <c r="J140" s="35"/>
    </row>
    <row r="141" spans="1:10" ht="26.25" customHeight="1">
      <c r="A141" s="91" t="s">
        <v>1478</v>
      </c>
      <c r="B141" s="5" t="s">
        <v>1479</v>
      </c>
      <c r="C141" s="5" t="s">
        <v>1480</v>
      </c>
      <c r="D141" s="5" t="s">
        <v>1481</v>
      </c>
      <c r="E141" s="5" t="s">
        <v>1481</v>
      </c>
      <c r="F141" s="5" t="s">
        <v>1482</v>
      </c>
      <c r="G141" s="5">
        <v>45</v>
      </c>
      <c r="H141" s="5">
        <v>2</v>
      </c>
      <c r="I141" s="92">
        <v>5</v>
      </c>
      <c r="J141" s="38"/>
    </row>
    <row r="142" spans="1:9" ht="26.25" customHeight="1" thickBot="1">
      <c r="A142" s="97" t="s">
        <v>1483</v>
      </c>
      <c r="B142" s="98"/>
      <c r="C142" s="98"/>
      <c r="D142" s="98"/>
      <c r="E142" s="98"/>
      <c r="F142" s="98"/>
      <c r="G142" s="109">
        <f>SUM(G124:G141)</f>
        <v>743</v>
      </c>
      <c r="H142" s="109">
        <f>SUM(H124:H141)</f>
        <v>37</v>
      </c>
      <c r="I142" s="115">
        <f>SUM(I124:I141)</f>
        <v>76</v>
      </c>
    </row>
    <row r="143" ht="26.25" customHeight="1"/>
    <row r="144" spans="1:10" ht="26.25" customHeight="1" thickBot="1">
      <c r="A144" s="25" t="s">
        <v>237</v>
      </c>
      <c r="J144" s="35"/>
    </row>
    <row r="145" spans="1:10" ht="26.25" customHeight="1">
      <c r="A145" s="99" t="s">
        <v>2634</v>
      </c>
      <c r="B145" s="100" t="s">
        <v>1484</v>
      </c>
      <c r="C145" s="100" t="s">
        <v>1485</v>
      </c>
      <c r="D145" s="100" t="s">
        <v>1486</v>
      </c>
      <c r="E145" s="100" t="s">
        <v>1486</v>
      </c>
      <c r="F145" s="368" t="s">
        <v>1487</v>
      </c>
      <c r="G145" s="369">
        <v>39</v>
      </c>
      <c r="H145" s="100">
        <v>2</v>
      </c>
      <c r="I145" s="101">
        <v>4</v>
      </c>
      <c r="J145" s="35"/>
    </row>
    <row r="146" spans="1:10" ht="26.25" customHeight="1">
      <c r="A146" s="91" t="s">
        <v>1488</v>
      </c>
      <c r="B146" s="5" t="s">
        <v>1489</v>
      </c>
      <c r="C146" s="5" t="s">
        <v>3898</v>
      </c>
      <c r="D146" s="5" t="s">
        <v>3899</v>
      </c>
      <c r="E146" s="5" t="s">
        <v>3899</v>
      </c>
      <c r="F146" s="370" t="s">
        <v>3900</v>
      </c>
      <c r="G146" s="371">
        <v>47</v>
      </c>
      <c r="H146" s="5">
        <v>3</v>
      </c>
      <c r="I146" s="92">
        <v>5</v>
      </c>
      <c r="J146" s="35"/>
    </row>
    <row r="147" spans="1:10" ht="26.25" customHeight="1">
      <c r="A147" s="91" t="s">
        <v>3901</v>
      </c>
      <c r="B147" s="5" t="s">
        <v>3902</v>
      </c>
      <c r="C147" s="5" t="s">
        <v>3903</v>
      </c>
      <c r="D147" s="5" t="s">
        <v>3904</v>
      </c>
      <c r="E147" s="5" t="s">
        <v>3904</v>
      </c>
      <c r="F147" s="341" t="s">
        <v>3905</v>
      </c>
      <c r="G147" s="371">
        <v>32</v>
      </c>
      <c r="H147" s="5">
        <v>2</v>
      </c>
      <c r="I147" s="92">
        <v>4</v>
      </c>
      <c r="J147" s="35"/>
    </row>
    <row r="148" spans="1:10" ht="26.25" customHeight="1">
      <c r="A148" s="91" t="s">
        <v>2635</v>
      </c>
      <c r="B148" s="5" t="s">
        <v>3906</v>
      </c>
      <c r="C148" s="5" t="s">
        <v>3907</v>
      </c>
      <c r="D148" s="5" t="s">
        <v>3908</v>
      </c>
      <c r="E148" s="5" t="s">
        <v>3908</v>
      </c>
      <c r="F148" s="370" t="s">
        <v>3909</v>
      </c>
      <c r="G148" s="371">
        <v>55</v>
      </c>
      <c r="H148" s="371">
        <v>3</v>
      </c>
      <c r="I148" s="372">
        <v>5</v>
      </c>
      <c r="J148" s="35"/>
    </row>
    <row r="149" spans="1:10" ht="26.25" customHeight="1">
      <c r="A149" s="91" t="s">
        <v>3910</v>
      </c>
      <c r="B149" s="5" t="s">
        <v>3911</v>
      </c>
      <c r="C149" s="5" t="s">
        <v>3912</v>
      </c>
      <c r="D149" s="5" t="s">
        <v>3913</v>
      </c>
      <c r="E149" s="5" t="s">
        <v>3914</v>
      </c>
      <c r="F149" s="5" t="s">
        <v>3915</v>
      </c>
      <c r="G149" s="5">
        <v>15</v>
      </c>
      <c r="H149" s="5">
        <v>3</v>
      </c>
      <c r="I149" s="92">
        <v>4</v>
      </c>
      <c r="J149" s="35"/>
    </row>
    <row r="150" spans="1:10" ht="26.25" customHeight="1">
      <c r="A150" s="91" t="s">
        <v>3916</v>
      </c>
      <c r="B150" s="5" t="s">
        <v>3917</v>
      </c>
      <c r="C150" s="5" t="s">
        <v>3918</v>
      </c>
      <c r="D150" s="5" t="s">
        <v>3919</v>
      </c>
      <c r="E150" s="5" t="s">
        <v>3920</v>
      </c>
      <c r="F150" s="5" t="s">
        <v>3921</v>
      </c>
      <c r="G150" s="5">
        <v>58</v>
      </c>
      <c r="H150" s="5">
        <v>3</v>
      </c>
      <c r="I150" s="92">
        <v>6</v>
      </c>
      <c r="J150" s="35"/>
    </row>
    <row r="151" spans="1:10" ht="26.25" customHeight="1">
      <c r="A151" s="91" t="s">
        <v>3922</v>
      </c>
      <c r="B151" s="5" t="s">
        <v>3923</v>
      </c>
      <c r="C151" s="5" t="s">
        <v>3924</v>
      </c>
      <c r="D151" s="5" t="s">
        <v>3925</v>
      </c>
      <c r="E151" s="5" t="s">
        <v>3926</v>
      </c>
      <c r="F151" s="5" t="s">
        <v>3927</v>
      </c>
      <c r="G151" s="5">
        <v>33</v>
      </c>
      <c r="H151" s="5">
        <v>3</v>
      </c>
      <c r="I151" s="92">
        <v>5</v>
      </c>
      <c r="J151" s="35"/>
    </row>
    <row r="152" spans="1:10" ht="26.25" customHeight="1">
      <c r="A152" s="91" t="s">
        <v>3928</v>
      </c>
      <c r="B152" s="5" t="s">
        <v>3929</v>
      </c>
      <c r="C152" s="5" t="s">
        <v>2636</v>
      </c>
      <c r="D152" s="5" t="s">
        <v>3930</v>
      </c>
      <c r="E152" s="5" t="s">
        <v>3931</v>
      </c>
      <c r="F152" s="5" t="s">
        <v>3932</v>
      </c>
      <c r="G152" s="5">
        <v>19</v>
      </c>
      <c r="H152" s="5">
        <v>3</v>
      </c>
      <c r="I152" s="92">
        <v>4</v>
      </c>
      <c r="J152" s="35"/>
    </row>
    <row r="153" spans="1:10" ht="26.25" customHeight="1">
      <c r="A153" s="91" t="s">
        <v>3933</v>
      </c>
      <c r="B153" s="5" t="s">
        <v>3934</v>
      </c>
      <c r="C153" s="5" t="s">
        <v>3935</v>
      </c>
      <c r="D153" s="5" t="s">
        <v>3936</v>
      </c>
      <c r="E153" s="5" t="s">
        <v>3936</v>
      </c>
      <c r="F153" s="5" t="s">
        <v>3937</v>
      </c>
      <c r="G153" s="5">
        <v>100</v>
      </c>
      <c r="H153" s="5">
        <v>4</v>
      </c>
      <c r="I153" s="92">
        <v>6</v>
      </c>
      <c r="J153" s="35"/>
    </row>
    <row r="154" spans="1:11" ht="26.25" customHeight="1">
      <c r="A154" s="91" t="s">
        <v>3938</v>
      </c>
      <c r="B154" s="5" t="s">
        <v>1567</v>
      </c>
      <c r="C154" s="5" t="s">
        <v>2637</v>
      </c>
      <c r="D154" s="5" t="s">
        <v>1568</v>
      </c>
      <c r="E154" s="5" t="s">
        <v>1568</v>
      </c>
      <c r="F154" s="5" t="s">
        <v>1569</v>
      </c>
      <c r="G154" s="5">
        <v>41</v>
      </c>
      <c r="H154" s="5">
        <v>3</v>
      </c>
      <c r="I154" s="92">
        <v>4</v>
      </c>
      <c r="J154" s="35"/>
      <c r="K154" s="27"/>
    </row>
    <row r="155" spans="1:10" ht="26.25" customHeight="1">
      <c r="A155" s="91" t="s">
        <v>1570</v>
      </c>
      <c r="B155" s="5" t="s">
        <v>1571</v>
      </c>
      <c r="C155" s="5" t="s">
        <v>1572</v>
      </c>
      <c r="D155" s="5" t="s">
        <v>1573</v>
      </c>
      <c r="E155" s="5" t="s">
        <v>1573</v>
      </c>
      <c r="F155" s="5" t="s">
        <v>2638</v>
      </c>
      <c r="G155" s="5">
        <v>56</v>
      </c>
      <c r="H155" s="5">
        <v>3</v>
      </c>
      <c r="I155" s="92">
        <v>4</v>
      </c>
      <c r="J155" s="35"/>
    </row>
    <row r="156" spans="1:10" ht="26.25" customHeight="1">
      <c r="A156" s="91" t="s">
        <v>1574</v>
      </c>
      <c r="B156" s="5" t="s">
        <v>1575</v>
      </c>
      <c r="C156" s="5" t="s">
        <v>1576</v>
      </c>
      <c r="D156" s="5" t="s">
        <v>1577</v>
      </c>
      <c r="E156" s="5" t="s">
        <v>1577</v>
      </c>
      <c r="F156" s="5" t="s">
        <v>1578</v>
      </c>
      <c r="G156" s="5">
        <v>33</v>
      </c>
      <c r="H156" s="5">
        <v>3</v>
      </c>
      <c r="I156" s="92">
        <v>4</v>
      </c>
      <c r="J156" s="35"/>
    </row>
    <row r="157" spans="1:10" ht="26.25" customHeight="1">
      <c r="A157" s="342" t="s">
        <v>1579</v>
      </c>
      <c r="B157" s="5" t="s">
        <v>1580</v>
      </c>
      <c r="C157" s="5" t="s">
        <v>1581</v>
      </c>
      <c r="D157" s="5" t="s">
        <v>1582</v>
      </c>
      <c r="E157" s="5" t="s">
        <v>1582</v>
      </c>
      <c r="F157" s="5" t="s">
        <v>1583</v>
      </c>
      <c r="G157" s="5">
        <v>49</v>
      </c>
      <c r="H157" s="5">
        <v>3</v>
      </c>
      <c r="I157" s="92">
        <v>6</v>
      </c>
      <c r="J157" s="35"/>
    </row>
    <row r="158" spans="1:10" ht="27" customHeight="1" thickBot="1">
      <c r="A158" s="97" t="s">
        <v>1584</v>
      </c>
      <c r="B158" s="98"/>
      <c r="C158" s="98"/>
      <c r="D158" s="98"/>
      <c r="E158" s="98"/>
      <c r="F158" s="98"/>
      <c r="G158" s="109">
        <f>SUM(G145:G157)</f>
        <v>577</v>
      </c>
      <c r="H158" s="109">
        <f>SUM(H145:H157)</f>
        <v>38</v>
      </c>
      <c r="I158" s="115">
        <f>SUM(I145:I157)</f>
        <v>61</v>
      </c>
      <c r="J158" s="74"/>
    </row>
    <row r="159" spans="1:10" ht="27" customHeight="1" thickBot="1">
      <c r="A159" s="25" t="s">
        <v>1585</v>
      </c>
      <c r="H159" s="418" t="s">
        <v>72</v>
      </c>
      <c r="I159" s="418"/>
      <c r="J159" s="35"/>
    </row>
    <row r="160" spans="1:10" ht="27" customHeight="1">
      <c r="A160" s="55" t="s">
        <v>3843</v>
      </c>
      <c r="B160" s="43" t="s">
        <v>1586</v>
      </c>
      <c r="C160" s="43" t="s">
        <v>1196</v>
      </c>
      <c r="D160" s="43" t="s">
        <v>1197</v>
      </c>
      <c r="E160" s="43" t="s">
        <v>3748</v>
      </c>
      <c r="F160" s="43" t="s">
        <v>3749</v>
      </c>
      <c r="G160" s="43" t="s">
        <v>3750</v>
      </c>
      <c r="H160" s="43" t="s">
        <v>3751</v>
      </c>
      <c r="I160" s="44" t="s">
        <v>3752</v>
      </c>
      <c r="J160" s="35"/>
    </row>
    <row r="161" spans="1:10" ht="27" customHeight="1">
      <c r="A161" s="91" t="s">
        <v>2640</v>
      </c>
      <c r="B161" s="5" t="s">
        <v>1587</v>
      </c>
      <c r="C161" s="5" t="s">
        <v>2641</v>
      </c>
      <c r="D161" s="5" t="s">
        <v>1588</v>
      </c>
      <c r="E161" s="5" t="s">
        <v>1588</v>
      </c>
      <c r="F161" s="5" t="s">
        <v>1589</v>
      </c>
      <c r="G161" s="5">
        <v>60</v>
      </c>
      <c r="H161" s="5">
        <v>3</v>
      </c>
      <c r="I161" s="92">
        <v>4</v>
      </c>
      <c r="J161" s="35"/>
    </row>
    <row r="162" spans="1:10" ht="27" customHeight="1">
      <c r="A162" s="91" t="s">
        <v>1590</v>
      </c>
      <c r="B162" s="5" t="s">
        <v>1591</v>
      </c>
      <c r="C162" s="5" t="s">
        <v>2642</v>
      </c>
      <c r="D162" s="5" t="s">
        <v>1592</v>
      </c>
      <c r="E162" s="5" t="s">
        <v>1592</v>
      </c>
      <c r="F162" s="5" t="s">
        <v>1593</v>
      </c>
      <c r="G162" s="5">
        <v>47</v>
      </c>
      <c r="H162" s="5">
        <v>2</v>
      </c>
      <c r="I162" s="92">
        <v>4</v>
      </c>
      <c r="J162" s="35"/>
    </row>
    <row r="163" spans="1:10" ht="27" customHeight="1">
      <c r="A163" s="91" t="s">
        <v>1594</v>
      </c>
      <c r="B163" s="5" t="s">
        <v>1595</v>
      </c>
      <c r="C163" s="5" t="s">
        <v>1596</v>
      </c>
      <c r="D163" s="5" t="s">
        <v>1597</v>
      </c>
      <c r="E163" s="5" t="s">
        <v>1597</v>
      </c>
      <c r="F163" s="5" t="s">
        <v>1598</v>
      </c>
      <c r="G163" s="5">
        <v>62</v>
      </c>
      <c r="H163" s="5">
        <v>3</v>
      </c>
      <c r="I163" s="92">
        <v>6</v>
      </c>
      <c r="J163" s="35"/>
    </row>
    <row r="164" spans="1:10" ht="27" customHeight="1">
      <c r="A164" s="91" t="s">
        <v>2643</v>
      </c>
      <c r="B164" s="5" t="s">
        <v>1599</v>
      </c>
      <c r="C164" s="5" t="s">
        <v>1600</v>
      </c>
      <c r="D164" s="5" t="s">
        <v>1601</v>
      </c>
      <c r="E164" s="5" t="s">
        <v>1601</v>
      </c>
      <c r="F164" s="5" t="s">
        <v>1589</v>
      </c>
      <c r="G164" s="5">
        <v>63</v>
      </c>
      <c r="H164" s="5">
        <v>3</v>
      </c>
      <c r="I164" s="92">
        <v>5</v>
      </c>
      <c r="J164" s="35"/>
    </row>
    <row r="165" spans="1:10" ht="27" customHeight="1">
      <c r="A165" s="91" t="s">
        <v>1602</v>
      </c>
      <c r="B165" s="5" t="s">
        <v>1603</v>
      </c>
      <c r="C165" s="5" t="s">
        <v>1604</v>
      </c>
      <c r="D165" s="5" t="s">
        <v>2644</v>
      </c>
      <c r="E165" s="5" t="s">
        <v>2644</v>
      </c>
      <c r="F165" s="5" t="s">
        <v>1605</v>
      </c>
      <c r="G165" s="5">
        <v>78</v>
      </c>
      <c r="H165" s="5">
        <v>4</v>
      </c>
      <c r="I165" s="92">
        <v>9</v>
      </c>
      <c r="J165" s="35"/>
    </row>
    <row r="166" spans="1:10" ht="27" customHeight="1">
      <c r="A166" s="91" t="s">
        <v>1606</v>
      </c>
      <c r="B166" s="5" t="s">
        <v>1607</v>
      </c>
      <c r="C166" s="5" t="s">
        <v>1608</v>
      </c>
      <c r="D166" s="5" t="s">
        <v>2645</v>
      </c>
      <c r="E166" s="5" t="s">
        <v>2645</v>
      </c>
      <c r="F166" s="5" t="s">
        <v>1609</v>
      </c>
      <c r="G166" s="5">
        <v>36</v>
      </c>
      <c r="H166" s="5">
        <v>3</v>
      </c>
      <c r="I166" s="92">
        <v>4</v>
      </c>
      <c r="J166" s="35"/>
    </row>
    <row r="167" spans="1:10" ht="27" customHeight="1">
      <c r="A167" s="91" t="s">
        <v>1610</v>
      </c>
      <c r="B167" s="5" t="s">
        <v>3977</v>
      </c>
      <c r="C167" s="5" t="s">
        <v>3978</v>
      </c>
      <c r="D167" s="5" t="s">
        <v>3979</v>
      </c>
      <c r="E167" s="5" t="s">
        <v>3979</v>
      </c>
      <c r="F167" s="5" t="s">
        <v>3980</v>
      </c>
      <c r="G167" s="5">
        <v>47</v>
      </c>
      <c r="H167" s="5">
        <v>2</v>
      </c>
      <c r="I167" s="92">
        <v>5</v>
      </c>
      <c r="J167" s="38"/>
    </row>
    <row r="168" spans="1:9" ht="27" customHeight="1" thickBot="1">
      <c r="A168" s="97" t="s">
        <v>1360</v>
      </c>
      <c r="B168" s="98"/>
      <c r="C168" s="98"/>
      <c r="D168" s="98"/>
      <c r="E168" s="98"/>
      <c r="F168" s="98"/>
      <c r="G168" s="109">
        <f>SUM(G161:G167)</f>
        <v>393</v>
      </c>
      <c r="H168" s="109">
        <f>SUM(H161:H167)</f>
        <v>20</v>
      </c>
      <c r="I168" s="115">
        <f>SUM(I161:I167)</f>
        <v>37</v>
      </c>
    </row>
    <row r="169" ht="27" customHeight="1">
      <c r="J169" s="75"/>
    </row>
    <row r="170" spans="1:10" ht="27" customHeight="1" thickBot="1">
      <c r="A170" s="33" t="s">
        <v>3981</v>
      </c>
      <c r="B170" s="16"/>
      <c r="C170" s="16"/>
      <c r="D170" s="16"/>
      <c r="E170" s="16"/>
      <c r="F170" s="16"/>
      <c r="G170" s="16"/>
      <c r="H170" s="16"/>
      <c r="I170" s="16"/>
      <c r="J170" s="35"/>
    </row>
    <row r="171" spans="1:10" ht="27" customHeight="1">
      <c r="A171" s="99" t="s">
        <v>2646</v>
      </c>
      <c r="B171" s="100" t="s">
        <v>3982</v>
      </c>
      <c r="C171" s="100" t="s">
        <v>3983</v>
      </c>
      <c r="D171" s="100" t="s">
        <v>3984</v>
      </c>
      <c r="E171" s="100" t="s">
        <v>3985</v>
      </c>
      <c r="F171" s="100" t="s">
        <v>3986</v>
      </c>
      <c r="G171" s="100">
        <v>138</v>
      </c>
      <c r="H171" s="100">
        <v>6</v>
      </c>
      <c r="I171" s="101">
        <v>7</v>
      </c>
      <c r="J171" s="35"/>
    </row>
    <row r="172" spans="1:10" ht="27" customHeight="1">
      <c r="A172" s="91" t="s">
        <v>3987</v>
      </c>
      <c r="B172" s="5" t="s">
        <v>3988</v>
      </c>
      <c r="C172" s="5" t="s">
        <v>3989</v>
      </c>
      <c r="D172" s="5" t="s">
        <v>3990</v>
      </c>
      <c r="E172" s="30" t="s">
        <v>3991</v>
      </c>
      <c r="F172" s="5" t="s">
        <v>3992</v>
      </c>
      <c r="G172" s="5">
        <v>25</v>
      </c>
      <c r="H172" s="5">
        <v>3</v>
      </c>
      <c r="I172" s="92">
        <v>4</v>
      </c>
      <c r="J172" s="35"/>
    </row>
    <row r="173" spans="1:10" ht="27" customHeight="1">
      <c r="A173" s="91" t="s">
        <v>3993</v>
      </c>
      <c r="B173" s="5" t="s">
        <v>3994</v>
      </c>
      <c r="C173" s="5" t="s">
        <v>3995</v>
      </c>
      <c r="D173" s="5" t="s">
        <v>3996</v>
      </c>
      <c r="E173" s="30" t="s">
        <v>3997</v>
      </c>
      <c r="F173" s="5" t="s">
        <v>3998</v>
      </c>
      <c r="G173" s="5">
        <v>93</v>
      </c>
      <c r="H173" s="5">
        <v>5</v>
      </c>
      <c r="I173" s="92">
        <v>7</v>
      </c>
      <c r="J173" s="35"/>
    </row>
    <row r="174" spans="1:10" ht="27" customHeight="1">
      <c r="A174" s="91" t="s">
        <v>3999</v>
      </c>
      <c r="B174" s="5" t="s">
        <v>4000</v>
      </c>
      <c r="C174" s="5" t="s">
        <v>4001</v>
      </c>
      <c r="D174" s="5" t="s">
        <v>4002</v>
      </c>
      <c r="E174" s="30" t="s">
        <v>4003</v>
      </c>
      <c r="F174" s="5" t="s">
        <v>4004</v>
      </c>
      <c r="G174" s="5">
        <v>98</v>
      </c>
      <c r="H174" s="5">
        <v>5</v>
      </c>
      <c r="I174" s="92">
        <v>8</v>
      </c>
      <c r="J174" s="35"/>
    </row>
    <row r="175" spans="1:10" ht="27" customHeight="1">
      <c r="A175" s="91" t="s">
        <v>4005</v>
      </c>
      <c r="B175" s="5" t="s">
        <v>4006</v>
      </c>
      <c r="C175" s="5" t="s">
        <v>4007</v>
      </c>
      <c r="D175" s="5" t="s">
        <v>4008</v>
      </c>
      <c r="E175" s="30" t="s">
        <v>4009</v>
      </c>
      <c r="F175" s="5" t="s">
        <v>4010</v>
      </c>
      <c r="G175" s="5">
        <v>27</v>
      </c>
      <c r="H175" s="5">
        <v>3</v>
      </c>
      <c r="I175" s="92">
        <v>4</v>
      </c>
      <c r="J175" s="35"/>
    </row>
    <row r="176" spans="1:10" ht="27" customHeight="1">
      <c r="A176" s="91" t="s">
        <v>4011</v>
      </c>
      <c r="B176" s="5" t="s">
        <v>4012</v>
      </c>
      <c r="C176" s="5" t="s">
        <v>4013</v>
      </c>
      <c r="D176" s="5" t="s">
        <v>4014</v>
      </c>
      <c r="E176" s="5" t="s">
        <v>4014</v>
      </c>
      <c r="F176" s="5" t="s">
        <v>4015</v>
      </c>
      <c r="G176" s="5">
        <v>3</v>
      </c>
      <c r="H176" s="5">
        <v>2</v>
      </c>
      <c r="I176" s="92">
        <v>2</v>
      </c>
      <c r="J176" s="35"/>
    </row>
    <row r="177" spans="1:10" ht="27" customHeight="1">
      <c r="A177" s="91" t="s">
        <v>4016</v>
      </c>
      <c r="B177" s="5" t="s">
        <v>4017</v>
      </c>
      <c r="C177" s="5" t="s">
        <v>1644</v>
      </c>
      <c r="D177" s="5" t="s">
        <v>1645</v>
      </c>
      <c r="E177" s="5" t="s">
        <v>1645</v>
      </c>
      <c r="F177" s="5" t="s">
        <v>945</v>
      </c>
      <c r="G177" s="5">
        <v>10</v>
      </c>
      <c r="H177" s="5">
        <v>2</v>
      </c>
      <c r="I177" s="92">
        <v>2</v>
      </c>
      <c r="J177" s="35"/>
    </row>
    <row r="178" spans="1:10" ht="27" customHeight="1">
      <c r="A178" s="91" t="s">
        <v>946</v>
      </c>
      <c r="B178" s="5" t="s">
        <v>1646</v>
      </c>
      <c r="C178" s="5" t="s">
        <v>1647</v>
      </c>
      <c r="D178" s="5" t="s">
        <v>1648</v>
      </c>
      <c r="E178" s="5" t="s">
        <v>1648</v>
      </c>
      <c r="F178" s="5" t="s">
        <v>1649</v>
      </c>
      <c r="G178" s="5">
        <v>13</v>
      </c>
      <c r="H178" s="5">
        <v>2</v>
      </c>
      <c r="I178" s="92">
        <v>4</v>
      </c>
      <c r="J178" s="35"/>
    </row>
    <row r="179" spans="1:10" ht="27" customHeight="1">
      <c r="A179" s="116" t="s">
        <v>1650</v>
      </c>
      <c r="B179" s="5" t="s">
        <v>1651</v>
      </c>
      <c r="C179" s="5" t="s">
        <v>1652</v>
      </c>
      <c r="D179" s="30" t="s">
        <v>1653</v>
      </c>
      <c r="E179" s="30" t="s">
        <v>1653</v>
      </c>
      <c r="F179" s="30" t="s">
        <v>1653</v>
      </c>
      <c r="G179" s="30" t="s">
        <v>1653</v>
      </c>
      <c r="H179" s="30" t="s">
        <v>1653</v>
      </c>
      <c r="I179" s="105" t="s">
        <v>1653</v>
      </c>
      <c r="J179" s="35"/>
    </row>
    <row r="180" spans="1:10" ht="27" customHeight="1">
      <c r="A180" s="91" t="s">
        <v>1654</v>
      </c>
      <c r="B180" s="5" t="s">
        <v>1655</v>
      </c>
      <c r="C180" s="5" t="s">
        <v>1656</v>
      </c>
      <c r="D180" s="5" t="s">
        <v>1657</v>
      </c>
      <c r="E180" s="5" t="s">
        <v>1657</v>
      </c>
      <c r="F180" s="5" t="s">
        <v>1658</v>
      </c>
      <c r="G180" s="5">
        <v>12</v>
      </c>
      <c r="H180" s="5">
        <v>2</v>
      </c>
      <c r="I180" s="92">
        <v>3</v>
      </c>
      <c r="J180" s="35"/>
    </row>
    <row r="181" spans="1:10" ht="27" customHeight="1">
      <c r="A181" s="91" t="s">
        <v>1659</v>
      </c>
      <c r="B181" s="5" t="s">
        <v>1660</v>
      </c>
      <c r="C181" s="5" t="s">
        <v>1661</v>
      </c>
      <c r="D181" s="5" t="s">
        <v>948</v>
      </c>
      <c r="E181" s="5" t="s">
        <v>949</v>
      </c>
      <c r="F181" s="5" t="s">
        <v>1662</v>
      </c>
      <c r="G181" s="5">
        <v>75</v>
      </c>
      <c r="H181" s="5">
        <v>4</v>
      </c>
      <c r="I181" s="92">
        <v>7</v>
      </c>
      <c r="J181" s="35"/>
    </row>
    <row r="182" spans="1:10" ht="27" customHeight="1">
      <c r="A182" s="91" t="s">
        <v>1663</v>
      </c>
      <c r="B182" s="5" t="s">
        <v>1664</v>
      </c>
      <c r="C182" s="5" t="s">
        <v>1665</v>
      </c>
      <c r="D182" s="5" t="s">
        <v>1666</v>
      </c>
      <c r="E182" s="5" t="s">
        <v>950</v>
      </c>
      <c r="F182" s="5" t="s">
        <v>1667</v>
      </c>
      <c r="G182" s="5">
        <v>53</v>
      </c>
      <c r="H182" s="5">
        <v>3</v>
      </c>
      <c r="I182" s="92">
        <v>5</v>
      </c>
      <c r="J182" s="35"/>
    </row>
    <row r="183" spans="1:10" ht="27" customHeight="1">
      <c r="A183" s="91" t="s">
        <v>1668</v>
      </c>
      <c r="B183" s="5" t="s">
        <v>1669</v>
      </c>
      <c r="C183" s="5" t="s">
        <v>951</v>
      </c>
      <c r="D183" s="30" t="s">
        <v>1653</v>
      </c>
      <c r="E183" s="30" t="s">
        <v>1653</v>
      </c>
      <c r="F183" s="30" t="s">
        <v>1653</v>
      </c>
      <c r="G183" s="30" t="s">
        <v>1653</v>
      </c>
      <c r="H183" s="30" t="s">
        <v>1653</v>
      </c>
      <c r="I183" s="105" t="s">
        <v>1653</v>
      </c>
      <c r="J183" s="35"/>
    </row>
    <row r="184" spans="1:10" ht="27" customHeight="1">
      <c r="A184" s="91" t="s">
        <v>1670</v>
      </c>
      <c r="B184" s="5" t="s">
        <v>1671</v>
      </c>
      <c r="C184" s="5" t="s">
        <v>1672</v>
      </c>
      <c r="D184" s="30" t="s">
        <v>1653</v>
      </c>
      <c r="E184" s="30" t="s">
        <v>1653</v>
      </c>
      <c r="F184" s="30" t="s">
        <v>1653</v>
      </c>
      <c r="G184" s="30" t="s">
        <v>1653</v>
      </c>
      <c r="H184" s="30" t="s">
        <v>1653</v>
      </c>
      <c r="I184" s="105" t="s">
        <v>1653</v>
      </c>
      <c r="J184" s="35"/>
    </row>
    <row r="185" spans="1:10" ht="27" customHeight="1">
      <c r="A185" s="91" t="s">
        <v>1673</v>
      </c>
      <c r="B185" s="5" t="s">
        <v>1674</v>
      </c>
      <c r="C185" s="5" t="s">
        <v>1675</v>
      </c>
      <c r="D185" s="5" t="s">
        <v>1676</v>
      </c>
      <c r="E185" s="5" t="s">
        <v>1676</v>
      </c>
      <c r="F185" s="5" t="s">
        <v>952</v>
      </c>
      <c r="G185" s="5">
        <v>136</v>
      </c>
      <c r="H185" s="5">
        <v>6</v>
      </c>
      <c r="I185" s="92">
        <v>9</v>
      </c>
      <c r="J185" s="35"/>
    </row>
    <row r="186" spans="1:10" ht="27" customHeight="1">
      <c r="A186" s="91" t="s">
        <v>1677</v>
      </c>
      <c r="B186" s="5" t="s">
        <v>1678</v>
      </c>
      <c r="C186" s="5" t="s">
        <v>1679</v>
      </c>
      <c r="D186" s="5" t="s">
        <v>1680</v>
      </c>
      <c r="E186" s="5" t="s">
        <v>1680</v>
      </c>
      <c r="F186" s="5" t="s">
        <v>1681</v>
      </c>
      <c r="G186" s="5">
        <v>58</v>
      </c>
      <c r="H186" s="5">
        <v>3</v>
      </c>
      <c r="I186" s="92">
        <v>5</v>
      </c>
      <c r="J186" s="35"/>
    </row>
    <row r="187" spans="1:10" ht="27" customHeight="1">
      <c r="A187" s="91" t="s">
        <v>4052</v>
      </c>
      <c r="B187" s="5" t="s">
        <v>4053</v>
      </c>
      <c r="C187" s="5" t="s">
        <v>4054</v>
      </c>
      <c r="D187" s="5" t="s">
        <v>4055</v>
      </c>
      <c r="E187" s="5" t="s">
        <v>4055</v>
      </c>
      <c r="F187" s="5" t="s">
        <v>953</v>
      </c>
      <c r="G187" s="5">
        <v>8</v>
      </c>
      <c r="H187" s="5">
        <v>1</v>
      </c>
      <c r="I187" s="92">
        <v>2</v>
      </c>
      <c r="J187" s="35"/>
    </row>
    <row r="188" spans="1:10" ht="27" customHeight="1">
      <c r="A188" s="91" t="s">
        <v>4056</v>
      </c>
      <c r="B188" s="5" t="s">
        <v>4057</v>
      </c>
      <c r="C188" s="5" t="s">
        <v>4058</v>
      </c>
      <c r="D188" s="5" t="s">
        <v>4059</v>
      </c>
      <c r="E188" s="5" t="s">
        <v>4059</v>
      </c>
      <c r="F188" s="5" t="s">
        <v>4060</v>
      </c>
      <c r="G188" s="5">
        <v>55</v>
      </c>
      <c r="H188" s="5">
        <v>3</v>
      </c>
      <c r="I188" s="92">
        <v>5</v>
      </c>
      <c r="J188" s="35"/>
    </row>
    <row r="189" spans="1:10" ht="26.25" customHeight="1" thickBot="1">
      <c r="A189" s="106" t="s">
        <v>4061</v>
      </c>
      <c r="B189" s="87" t="s">
        <v>4062</v>
      </c>
      <c r="C189" s="87" t="s">
        <v>4063</v>
      </c>
      <c r="D189" s="87" t="s">
        <v>4064</v>
      </c>
      <c r="E189" s="87" t="s">
        <v>4065</v>
      </c>
      <c r="F189" s="87" t="s">
        <v>4066</v>
      </c>
      <c r="G189" s="87">
        <v>96</v>
      </c>
      <c r="H189" s="87">
        <v>4</v>
      </c>
      <c r="I189" s="111">
        <v>6</v>
      </c>
      <c r="J189" s="35"/>
    </row>
    <row r="190" spans="1:10" ht="26.25" customHeight="1" thickBot="1">
      <c r="A190" s="31"/>
      <c r="B190" s="27"/>
      <c r="C190" s="27"/>
      <c r="D190" s="27"/>
      <c r="E190" s="27"/>
      <c r="F190" s="27"/>
      <c r="G190" s="27"/>
      <c r="H190" s="418" t="s">
        <v>72</v>
      </c>
      <c r="I190" s="418"/>
      <c r="J190" s="35"/>
    </row>
    <row r="191" spans="1:10" ht="26.25" customHeight="1">
      <c r="A191" s="55" t="s">
        <v>3843</v>
      </c>
      <c r="B191" s="43" t="s">
        <v>1195</v>
      </c>
      <c r="C191" s="43" t="s">
        <v>1196</v>
      </c>
      <c r="D191" s="43" t="s">
        <v>1197</v>
      </c>
      <c r="E191" s="43" t="s">
        <v>3748</v>
      </c>
      <c r="F191" s="43" t="s">
        <v>3749</v>
      </c>
      <c r="G191" s="43" t="s">
        <v>3750</v>
      </c>
      <c r="H191" s="43" t="s">
        <v>3751</v>
      </c>
      <c r="I191" s="44" t="s">
        <v>3752</v>
      </c>
      <c r="J191" s="35"/>
    </row>
    <row r="192" spans="1:10" ht="26.25" customHeight="1">
      <c r="A192" s="91" t="s">
        <v>4067</v>
      </c>
      <c r="B192" s="5" t="s">
        <v>4068</v>
      </c>
      <c r="C192" s="5" t="s">
        <v>954</v>
      </c>
      <c r="D192" s="5" t="s">
        <v>4069</v>
      </c>
      <c r="E192" s="5" t="s">
        <v>4069</v>
      </c>
      <c r="F192" s="5" t="s">
        <v>955</v>
      </c>
      <c r="G192" s="5">
        <v>36</v>
      </c>
      <c r="H192" s="5">
        <v>2</v>
      </c>
      <c r="I192" s="92">
        <v>3</v>
      </c>
      <c r="J192" s="35"/>
    </row>
    <row r="193" spans="1:10" ht="26.25" customHeight="1">
      <c r="A193" s="91" t="s">
        <v>4070</v>
      </c>
      <c r="B193" s="5" t="s">
        <v>4071</v>
      </c>
      <c r="C193" s="5" t="s">
        <v>4072</v>
      </c>
      <c r="D193" s="5" t="s">
        <v>4073</v>
      </c>
      <c r="E193" s="5" t="s">
        <v>4074</v>
      </c>
      <c r="F193" s="5" t="s">
        <v>4075</v>
      </c>
      <c r="G193" s="5">
        <v>65</v>
      </c>
      <c r="H193" s="5">
        <v>3</v>
      </c>
      <c r="I193" s="92">
        <v>5</v>
      </c>
      <c r="J193" s="38"/>
    </row>
    <row r="194" spans="1:9" ht="26.25" customHeight="1" thickBot="1">
      <c r="A194" s="97" t="s">
        <v>459</v>
      </c>
      <c r="B194" s="98"/>
      <c r="C194" s="98"/>
      <c r="D194" s="98"/>
      <c r="E194" s="98"/>
      <c r="F194" s="98"/>
      <c r="G194" s="109">
        <f>SUM(G171:G193)</f>
        <v>1001</v>
      </c>
      <c r="H194" s="109">
        <f>SUM(H171:H193)</f>
        <v>59</v>
      </c>
      <c r="I194" s="115">
        <f>SUM(I171:I193)</f>
        <v>88</v>
      </c>
    </row>
    <row r="195" ht="26.25" customHeight="1"/>
    <row r="196" spans="1:10" ht="26.25" customHeight="1" thickBot="1">
      <c r="A196" s="33" t="s">
        <v>4076</v>
      </c>
      <c r="B196" s="16"/>
      <c r="C196" s="16"/>
      <c r="D196" s="16"/>
      <c r="E196" s="16"/>
      <c r="F196" s="16"/>
      <c r="G196" s="16"/>
      <c r="H196" s="16"/>
      <c r="I196" s="16"/>
      <c r="J196" s="75"/>
    </row>
    <row r="197" spans="1:10" ht="26.25" customHeight="1">
      <c r="A197" s="99" t="s">
        <v>1198</v>
      </c>
      <c r="B197" s="100" t="s">
        <v>4077</v>
      </c>
      <c r="C197" s="100" t="s">
        <v>4078</v>
      </c>
      <c r="D197" s="100" t="s">
        <v>4079</v>
      </c>
      <c r="E197" s="100" t="s">
        <v>4080</v>
      </c>
      <c r="F197" s="100" t="s">
        <v>4081</v>
      </c>
      <c r="G197" s="100">
        <v>85</v>
      </c>
      <c r="H197" s="100">
        <v>4</v>
      </c>
      <c r="I197" s="101">
        <v>8</v>
      </c>
      <c r="J197" s="35"/>
    </row>
    <row r="198" spans="1:10" ht="26.25" customHeight="1">
      <c r="A198" s="91" t="s">
        <v>1199</v>
      </c>
      <c r="B198" s="5" t="s">
        <v>4082</v>
      </c>
      <c r="C198" s="5" t="s">
        <v>4083</v>
      </c>
      <c r="D198" s="5" t="s">
        <v>4084</v>
      </c>
      <c r="E198" s="5" t="s">
        <v>1705</v>
      </c>
      <c r="F198" s="5" t="s">
        <v>1200</v>
      </c>
      <c r="G198" s="5">
        <v>23</v>
      </c>
      <c r="H198" s="5">
        <v>2</v>
      </c>
      <c r="I198" s="92">
        <v>3</v>
      </c>
      <c r="J198" s="35"/>
    </row>
    <row r="199" spans="1:10" ht="26.25" customHeight="1">
      <c r="A199" s="91" t="s">
        <v>1706</v>
      </c>
      <c r="B199" s="5" t="s">
        <v>1707</v>
      </c>
      <c r="C199" s="5" t="s">
        <v>1708</v>
      </c>
      <c r="D199" s="5" t="s">
        <v>1709</v>
      </c>
      <c r="E199" s="5" t="s">
        <v>1710</v>
      </c>
      <c r="F199" s="5" t="s">
        <v>1711</v>
      </c>
      <c r="G199" s="5">
        <v>59</v>
      </c>
      <c r="H199" s="5">
        <v>4</v>
      </c>
      <c r="I199" s="92">
        <v>6</v>
      </c>
      <c r="J199" s="35"/>
    </row>
    <row r="200" spans="1:10" ht="26.25" customHeight="1">
      <c r="A200" s="91" t="s">
        <v>1201</v>
      </c>
      <c r="B200" s="5" t="s">
        <v>1712</v>
      </c>
      <c r="C200" s="5" t="s">
        <v>1202</v>
      </c>
      <c r="D200" s="5" t="s">
        <v>1713</v>
      </c>
      <c r="E200" s="5" t="s">
        <v>1714</v>
      </c>
      <c r="F200" s="5" t="s">
        <v>1203</v>
      </c>
      <c r="G200" s="5">
        <v>11</v>
      </c>
      <c r="H200" s="5">
        <v>2</v>
      </c>
      <c r="I200" s="92">
        <v>3</v>
      </c>
      <c r="J200" s="35"/>
    </row>
    <row r="201" spans="1:10" ht="26.25" customHeight="1">
      <c r="A201" s="91" t="s">
        <v>1204</v>
      </c>
      <c r="B201" s="5" t="s">
        <v>1715</v>
      </c>
      <c r="C201" s="5" t="s">
        <v>1716</v>
      </c>
      <c r="D201" s="5" t="s">
        <v>1717</v>
      </c>
      <c r="E201" s="5" t="s">
        <v>1718</v>
      </c>
      <c r="F201" s="5" t="s">
        <v>1719</v>
      </c>
      <c r="G201" s="5">
        <v>9</v>
      </c>
      <c r="H201" s="5">
        <v>2</v>
      </c>
      <c r="I201" s="92">
        <v>3</v>
      </c>
      <c r="J201" s="35"/>
    </row>
    <row r="202" spans="1:10" ht="26.25" customHeight="1">
      <c r="A202" s="91" t="s">
        <v>1205</v>
      </c>
      <c r="B202" s="5" t="s">
        <v>1720</v>
      </c>
      <c r="C202" s="5" t="s">
        <v>1721</v>
      </c>
      <c r="D202" s="5" t="s">
        <v>1722</v>
      </c>
      <c r="E202" s="5" t="s">
        <v>1723</v>
      </c>
      <c r="F202" s="5" t="s">
        <v>1724</v>
      </c>
      <c r="G202" s="5">
        <v>27</v>
      </c>
      <c r="H202" s="5">
        <v>2</v>
      </c>
      <c r="I202" s="92">
        <v>3</v>
      </c>
      <c r="J202" s="35"/>
    </row>
    <row r="203" spans="1:10" ht="26.25" customHeight="1">
      <c r="A203" s="91" t="s">
        <v>1725</v>
      </c>
      <c r="B203" s="5" t="s">
        <v>1726</v>
      </c>
      <c r="C203" s="5" t="s">
        <v>1727</v>
      </c>
      <c r="D203" s="5" t="s">
        <v>1728</v>
      </c>
      <c r="E203" s="5" t="s">
        <v>1729</v>
      </c>
      <c r="F203" s="5" t="s">
        <v>1730</v>
      </c>
      <c r="G203" s="5">
        <v>31</v>
      </c>
      <c r="H203" s="5">
        <v>2</v>
      </c>
      <c r="I203" s="92">
        <v>3</v>
      </c>
      <c r="J203" s="35"/>
    </row>
    <row r="204" spans="1:10" ht="26.25" customHeight="1">
      <c r="A204" s="91" t="s">
        <v>1206</v>
      </c>
      <c r="B204" s="5" t="s">
        <v>1731</v>
      </c>
      <c r="C204" s="5" t="s">
        <v>1732</v>
      </c>
      <c r="D204" s="5" t="s">
        <v>1733</v>
      </c>
      <c r="E204" s="5" t="s">
        <v>4115</v>
      </c>
      <c r="F204" s="5" t="s">
        <v>4116</v>
      </c>
      <c r="G204" s="5">
        <v>21</v>
      </c>
      <c r="H204" s="5">
        <v>2</v>
      </c>
      <c r="I204" s="92">
        <v>3</v>
      </c>
      <c r="J204" s="35"/>
    </row>
    <row r="205" spans="1:10" ht="26.25" customHeight="1">
      <c r="A205" s="91" t="s">
        <v>1207</v>
      </c>
      <c r="B205" s="5" t="s">
        <v>4117</v>
      </c>
      <c r="C205" s="5" t="s">
        <v>4118</v>
      </c>
      <c r="D205" s="5" t="s">
        <v>4119</v>
      </c>
      <c r="E205" s="5" t="s">
        <v>4120</v>
      </c>
      <c r="F205" s="5" t="s">
        <v>4121</v>
      </c>
      <c r="G205" s="5">
        <v>63</v>
      </c>
      <c r="H205" s="5">
        <v>3</v>
      </c>
      <c r="I205" s="92">
        <v>5</v>
      </c>
      <c r="J205" s="35"/>
    </row>
    <row r="206" spans="1:10" ht="26.25" customHeight="1">
      <c r="A206" s="91" t="s">
        <v>1208</v>
      </c>
      <c r="B206" s="5" t="s">
        <v>4122</v>
      </c>
      <c r="C206" s="5" t="s">
        <v>4123</v>
      </c>
      <c r="D206" s="5" t="s">
        <v>4124</v>
      </c>
      <c r="E206" s="5" t="s">
        <v>4125</v>
      </c>
      <c r="F206" s="5" t="s">
        <v>4126</v>
      </c>
      <c r="G206" s="5">
        <v>134</v>
      </c>
      <c r="H206" s="5">
        <v>6</v>
      </c>
      <c r="I206" s="92">
        <v>10</v>
      </c>
      <c r="J206" s="35"/>
    </row>
    <row r="207" spans="1:10" ht="26.25" customHeight="1">
      <c r="A207" s="91" t="s">
        <v>1209</v>
      </c>
      <c r="B207" s="5" t="s">
        <v>4127</v>
      </c>
      <c r="C207" s="5" t="s">
        <v>4128</v>
      </c>
      <c r="D207" s="5" t="s">
        <v>1210</v>
      </c>
      <c r="E207" s="5" t="s">
        <v>1211</v>
      </c>
      <c r="F207" s="5" t="s">
        <v>4129</v>
      </c>
      <c r="G207" s="5">
        <v>28</v>
      </c>
      <c r="H207" s="5">
        <v>2</v>
      </c>
      <c r="I207" s="92">
        <v>3</v>
      </c>
      <c r="J207" s="35"/>
    </row>
    <row r="208" spans="1:10" ht="26.25" customHeight="1">
      <c r="A208" s="91" t="s">
        <v>1212</v>
      </c>
      <c r="B208" s="5" t="s">
        <v>4130</v>
      </c>
      <c r="C208" s="5" t="s">
        <v>1213</v>
      </c>
      <c r="D208" s="5" t="s">
        <v>4131</v>
      </c>
      <c r="E208" s="5" t="s">
        <v>4132</v>
      </c>
      <c r="F208" s="5" t="s">
        <v>4133</v>
      </c>
      <c r="G208" s="5">
        <v>105</v>
      </c>
      <c r="H208" s="5">
        <v>5</v>
      </c>
      <c r="I208" s="92">
        <v>8</v>
      </c>
      <c r="J208" s="35"/>
    </row>
    <row r="209" spans="1:10" ht="26.25" customHeight="1">
      <c r="A209" s="91" t="s">
        <v>1214</v>
      </c>
      <c r="B209" s="5" t="s">
        <v>4134</v>
      </c>
      <c r="C209" s="5" t="s">
        <v>4135</v>
      </c>
      <c r="D209" s="5" t="s">
        <v>4136</v>
      </c>
      <c r="E209" s="5" t="s">
        <v>4137</v>
      </c>
      <c r="F209" s="5" t="s">
        <v>4138</v>
      </c>
      <c r="G209" s="5">
        <v>9</v>
      </c>
      <c r="H209" s="5">
        <v>2</v>
      </c>
      <c r="I209" s="92">
        <v>3</v>
      </c>
      <c r="J209" s="35"/>
    </row>
    <row r="210" spans="1:10" ht="26.25" customHeight="1">
      <c r="A210" s="91" t="s">
        <v>1215</v>
      </c>
      <c r="B210" s="5" t="s">
        <v>4139</v>
      </c>
      <c r="C210" s="5" t="s">
        <v>4140</v>
      </c>
      <c r="D210" s="5" t="s">
        <v>4141</v>
      </c>
      <c r="E210" s="5" t="s">
        <v>4142</v>
      </c>
      <c r="F210" s="5" t="s">
        <v>4143</v>
      </c>
      <c r="G210" s="5">
        <v>61</v>
      </c>
      <c r="H210" s="5">
        <v>2</v>
      </c>
      <c r="I210" s="92">
        <v>4</v>
      </c>
      <c r="J210" s="35"/>
    </row>
    <row r="211" spans="1:10" ht="26.25" customHeight="1">
      <c r="A211" s="91" t="s">
        <v>2915</v>
      </c>
      <c r="B211" s="5" t="s">
        <v>4144</v>
      </c>
      <c r="C211" s="5" t="s">
        <v>4145</v>
      </c>
      <c r="D211" s="5" t="s">
        <v>4146</v>
      </c>
      <c r="E211" s="5" t="s">
        <v>4147</v>
      </c>
      <c r="F211" s="5" t="s">
        <v>1758</v>
      </c>
      <c r="G211" s="5">
        <v>33</v>
      </c>
      <c r="H211" s="5">
        <v>2</v>
      </c>
      <c r="I211" s="92">
        <v>3</v>
      </c>
      <c r="J211" s="35"/>
    </row>
    <row r="212" spans="1:10" ht="26.25" customHeight="1">
      <c r="A212" s="91" t="s">
        <v>2916</v>
      </c>
      <c r="B212" s="5" t="s">
        <v>1759</v>
      </c>
      <c r="C212" s="5" t="s">
        <v>1760</v>
      </c>
      <c r="D212" s="5" t="s">
        <v>1761</v>
      </c>
      <c r="E212" s="5" t="s">
        <v>1762</v>
      </c>
      <c r="F212" s="5" t="s">
        <v>1763</v>
      </c>
      <c r="G212" s="5">
        <v>90</v>
      </c>
      <c r="H212" s="5">
        <v>4</v>
      </c>
      <c r="I212" s="92">
        <v>8</v>
      </c>
      <c r="J212" s="35"/>
    </row>
    <row r="213" spans="1:10" ht="26.25" customHeight="1">
      <c r="A213" s="94" t="s">
        <v>2917</v>
      </c>
      <c r="B213" s="5" t="s">
        <v>1764</v>
      </c>
      <c r="C213" s="5" t="s">
        <v>1765</v>
      </c>
      <c r="D213" s="5" t="s">
        <v>1766</v>
      </c>
      <c r="E213" s="5" t="s">
        <v>1767</v>
      </c>
      <c r="F213" s="29" t="s">
        <v>1768</v>
      </c>
      <c r="G213" s="30">
        <v>5</v>
      </c>
      <c r="H213" s="30">
        <v>1</v>
      </c>
      <c r="I213" s="117">
        <v>2</v>
      </c>
      <c r="J213" s="38"/>
    </row>
    <row r="214" spans="1:9" ht="26.25" customHeight="1" thickBot="1">
      <c r="A214" s="97" t="s">
        <v>2918</v>
      </c>
      <c r="B214" s="98"/>
      <c r="C214" s="98"/>
      <c r="D214" s="98"/>
      <c r="E214" s="98"/>
      <c r="F214" s="98"/>
      <c r="G214" s="109">
        <f>SUM(G197:G213)</f>
        <v>794</v>
      </c>
      <c r="H214" s="109">
        <f>SUM(H197:H213)</f>
        <v>47</v>
      </c>
      <c r="I214" s="115">
        <f>SUM(I197:I213)</f>
        <v>78</v>
      </c>
    </row>
    <row r="215" spans="1:9" ht="26.25" customHeight="1">
      <c r="A215" s="31"/>
      <c r="B215" s="27"/>
      <c r="C215" s="27"/>
      <c r="D215" s="27"/>
      <c r="E215" s="27"/>
      <c r="F215" s="27"/>
      <c r="G215" s="32"/>
      <c r="H215" s="32"/>
      <c r="I215" s="32"/>
    </row>
    <row r="216" spans="1:10" ht="26.25" customHeight="1" thickBot="1">
      <c r="A216" s="33" t="s">
        <v>1769</v>
      </c>
      <c r="B216" s="16"/>
      <c r="C216" s="16"/>
      <c r="D216" s="16"/>
      <c r="E216" s="16"/>
      <c r="F216" s="16"/>
      <c r="G216" s="16"/>
      <c r="H216" s="16"/>
      <c r="I216" s="16"/>
      <c r="J216" s="75"/>
    </row>
    <row r="217" spans="1:10" ht="26.25" customHeight="1">
      <c r="A217" s="99" t="s">
        <v>2919</v>
      </c>
      <c r="B217" s="100" t="s">
        <v>1770</v>
      </c>
      <c r="C217" s="100" t="s">
        <v>2920</v>
      </c>
      <c r="D217" s="100" t="s">
        <v>1771</v>
      </c>
      <c r="E217" s="100" t="s">
        <v>1771</v>
      </c>
      <c r="F217" s="100" t="s">
        <v>1772</v>
      </c>
      <c r="G217" s="100">
        <v>59</v>
      </c>
      <c r="H217" s="100">
        <v>3</v>
      </c>
      <c r="I217" s="101">
        <v>4</v>
      </c>
      <c r="J217" s="35"/>
    </row>
    <row r="218" spans="1:10" ht="26.25" customHeight="1">
      <c r="A218" s="91" t="s">
        <v>2921</v>
      </c>
      <c r="B218" s="5" t="s">
        <v>1773</v>
      </c>
      <c r="C218" s="5" t="s">
        <v>1774</v>
      </c>
      <c r="D218" s="5" t="s">
        <v>1775</v>
      </c>
      <c r="E218" s="5" t="s">
        <v>1775</v>
      </c>
      <c r="F218" s="5" t="s">
        <v>1776</v>
      </c>
      <c r="G218" s="5">
        <v>76</v>
      </c>
      <c r="H218" s="5">
        <v>4</v>
      </c>
      <c r="I218" s="92">
        <v>8</v>
      </c>
      <c r="J218" s="35"/>
    </row>
    <row r="219" spans="1:10" ht="26.25" customHeight="1">
      <c r="A219" s="91" t="s">
        <v>4712</v>
      </c>
      <c r="B219" s="5" t="s">
        <v>1777</v>
      </c>
      <c r="C219" s="5" t="s">
        <v>1778</v>
      </c>
      <c r="D219" s="5" t="s">
        <v>1779</v>
      </c>
      <c r="E219" s="5" t="s">
        <v>1779</v>
      </c>
      <c r="F219" s="5" t="s">
        <v>1780</v>
      </c>
      <c r="G219" s="5">
        <v>64</v>
      </c>
      <c r="H219" s="5">
        <v>3</v>
      </c>
      <c r="I219" s="92">
        <v>5</v>
      </c>
      <c r="J219" s="35"/>
    </row>
    <row r="220" spans="1:10" ht="26.25" customHeight="1">
      <c r="A220" s="91" t="s">
        <v>4713</v>
      </c>
      <c r="B220" s="5" t="s">
        <v>1781</v>
      </c>
      <c r="C220" s="5" t="s">
        <v>1782</v>
      </c>
      <c r="D220" s="5" t="s">
        <v>1783</v>
      </c>
      <c r="E220" s="5" t="s">
        <v>1783</v>
      </c>
      <c r="F220" s="5" t="s">
        <v>1784</v>
      </c>
      <c r="G220" s="5">
        <v>33</v>
      </c>
      <c r="H220" s="5">
        <v>3</v>
      </c>
      <c r="I220" s="92">
        <v>5</v>
      </c>
      <c r="J220" s="35"/>
    </row>
    <row r="221" spans="1:10" ht="26.25" customHeight="1">
      <c r="A221" s="91" t="s">
        <v>2928</v>
      </c>
      <c r="B221" s="5" t="s">
        <v>1785</v>
      </c>
      <c r="C221" s="5" t="s">
        <v>1786</v>
      </c>
      <c r="D221" s="5" t="s">
        <v>1787</v>
      </c>
      <c r="E221" s="5" t="s">
        <v>1787</v>
      </c>
      <c r="F221" s="5" t="s">
        <v>1788</v>
      </c>
      <c r="G221" s="5">
        <v>157</v>
      </c>
      <c r="H221" s="5">
        <v>7</v>
      </c>
      <c r="I221" s="92">
        <v>9</v>
      </c>
      <c r="J221" s="35"/>
    </row>
    <row r="222" spans="1:10" ht="26.25" customHeight="1" thickBot="1">
      <c r="A222" s="97" t="s">
        <v>2929</v>
      </c>
      <c r="B222" s="98"/>
      <c r="C222" s="98"/>
      <c r="D222" s="98"/>
      <c r="E222" s="98"/>
      <c r="F222" s="98"/>
      <c r="G222" s="109">
        <f>SUM(G217:G221)</f>
        <v>389</v>
      </c>
      <c r="H222" s="109">
        <f>SUM(H217:H221)</f>
        <v>20</v>
      </c>
      <c r="I222" s="115">
        <f>SUM(I217:I221)</f>
        <v>31</v>
      </c>
      <c r="J222" s="38"/>
    </row>
    <row r="223" spans="1:10" ht="26.25" customHeight="1">
      <c r="A223" s="31"/>
      <c r="B223" s="27"/>
      <c r="C223" s="27"/>
      <c r="D223" s="27"/>
      <c r="E223" s="27"/>
      <c r="F223" s="27"/>
      <c r="G223" s="32"/>
      <c r="H223" s="366"/>
      <c r="I223" s="366"/>
      <c r="J223" s="38"/>
    </row>
    <row r="224" spans="1:10" ht="26.25" customHeight="1" thickBot="1">
      <c r="A224" s="33" t="s">
        <v>1789</v>
      </c>
      <c r="H224" s="418" t="s">
        <v>72</v>
      </c>
      <c r="I224" s="418"/>
      <c r="J224" s="74"/>
    </row>
    <row r="225" spans="1:10" ht="26.25" customHeight="1">
      <c r="A225" s="55" t="s">
        <v>3843</v>
      </c>
      <c r="B225" s="43" t="s">
        <v>1790</v>
      </c>
      <c r="C225" s="43" t="s">
        <v>1196</v>
      </c>
      <c r="D225" s="43" t="s">
        <v>1197</v>
      </c>
      <c r="E225" s="43" t="s">
        <v>3748</v>
      </c>
      <c r="F225" s="43" t="s">
        <v>3749</v>
      </c>
      <c r="G225" s="43" t="s">
        <v>3750</v>
      </c>
      <c r="H225" s="43" t="s">
        <v>3751</v>
      </c>
      <c r="I225" s="44" t="s">
        <v>3752</v>
      </c>
      <c r="J225" s="35"/>
    </row>
    <row r="226" spans="1:10" ht="26.25" customHeight="1">
      <c r="A226" s="91" t="s">
        <v>1246</v>
      </c>
      <c r="B226" s="5" t="s">
        <v>1791</v>
      </c>
      <c r="C226" s="5" t="s">
        <v>1792</v>
      </c>
      <c r="D226" s="5" t="s">
        <v>1793</v>
      </c>
      <c r="E226" s="5" t="s">
        <v>1793</v>
      </c>
      <c r="F226" s="5" t="s">
        <v>1794</v>
      </c>
      <c r="G226" s="5">
        <v>24</v>
      </c>
      <c r="H226" s="5">
        <v>2</v>
      </c>
      <c r="I226" s="92">
        <v>3</v>
      </c>
      <c r="J226" s="35"/>
    </row>
    <row r="227" spans="1:10" ht="26.25" customHeight="1">
      <c r="A227" s="91" t="s">
        <v>1247</v>
      </c>
      <c r="B227" s="5" t="s">
        <v>1795</v>
      </c>
      <c r="C227" s="5" t="s">
        <v>1796</v>
      </c>
      <c r="D227" s="5" t="s">
        <v>4198</v>
      </c>
      <c r="E227" s="5" t="s">
        <v>4198</v>
      </c>
      <c r="F227" s="5" t="s">
        <v>249</v>
      </c>
      <c r="G227" s="5">
        <v>24</v>
      </c>
      <c r="H227" s="5">
        <v>2</v>
      </c>
      <c r="I227" s="92">
        <v>3</v>
      </c>
      <c r="J227" s="35"/>
    </row>
    <row r="228" spans="1:10" ht="26.25" customHeight="1">
      <c r="A228" s="91" t="s">
        <v>250</v>
      </c>
      <c r="B228" s="5" t="s">
        <v>4199</v>
      </c>
      <c r="C228" s="5" t="s">
        <v>251</v>
      </c>
      <c r="D228" s="5" t="s">
        <v>4200</v>
      </c>
      <c r="E228" s="5" t="s">
        <v>4200</v>
      </c>
      <c r="F228" s="5" t="s">
        <v>252</v>
      </c>
      <c r="G228" s="5">
        <v>17</v>
      </c>
      <c r="H228" s="5">
        <v>2</v>
      </c>
      <c r="I228" s="92">
        <v>4</v>
      </c>
      <c r="J228" s="35"/>
    </row>
    <row r="229" spans="1:10" ht="26.25" customHeight="1">
      <c r="A229" s="91" t="s">
        <v>3203</v>
      </c>
      <c r="B229" s="5" t="s">
        <v>4201</v>
      </c>
      <c r="C229" s="5" t="s">
        <v>4202</v>
      </c>
      <c r="D229" s="5" t="s">
        <v>3204</v>
      </c>
      <c r="E229" s="27" t="s">
        <v>3204</v>
      </c>
      <c r="F229" s="182" t="s">
        <v>4203</v>
      </c>
      <c r="G229" s="5">
        <v>20</v>
      </c>
      <c r="H229" s="5">
        <v>2</v>
      </c>
      <c r="I229" s="92">
        <v>3</v>
      </c>
      <c r="J229" s="35"/>
    </row>
    <row r="230" spans="1:10" ht="26.25" customHeight="1">
      <c r="A230" s="91" t="s">
        <v>2303</v>
      </c>
      <c r="B230" s="5" t="s">
        <v>4204</v>
      </c>
      <c r="C230" s="5" t="s">
        <v>2304</v>
      </c>
      <c r="D230" s="5" t="s">
        <v>4205</v>
      </c>
      <c r="E230" s="5" t="s">
        <v>4205</v>
      </c>
      <c r="F230" s="5" t="s">
        <v>4206</v>
      </c>
      <c r="G230" s="5">
        <v>44</v>
      </c>
      <c r="H230" s="5">
        <v>2</v>
      </c>
      <c r="I230" s="92">
        <v>5</v>
      </c>
      <c r="J230" s="35"/>
    </row>
    <row r="231" spans="1:10" ht="26.25" customHeight="1">
      <c r="A231" s="91" t="s">
        <v>2305</v>
      </c>
      <c r="B231" s="5" t="s">
        <v>4207</v>
      </c>
      <c r="C231" s="5" t="s">
        <v>2306</v>
      </c>
      <c r="D231" s="5" t="s">
        <v>4208</v>
      </c>
      <c r="E231" s="5" t="s">
        <v>4208</v>
      </c>
      <c r="F231" s="5" t="s">
        <v>4209</v>
      </c>
      <c r="G231" s="5">
        <v>21</v>
      </c>
      <c r="H231" s="5">
        <v>2</v>
      </c>
      <c r="I231" s="92">
        <v>3</v>
      </c>
      <c r="J231" s="35"/>
    </row>
    <row r="232" spans="1:10" ht="26.25" customHeight="1">
      <c r="A232" s="91" t="s">
        <v>2307</v>
      </c>
      <c r="B232" s="5" t="s">
        <v>4210</v>
      </c>
      <c r="C232" s="5" t="s">
        <v>4211</v>
      </c>
      <c r="D232" s="5" t="s">
        <v>4212</v>
      </c>
      <c r="E232" s="5" t="s">
        <v>4212</v>
      </c>
      <c r="F232" s="5" t="s">
        <v>4213</v>
      </c>
      <c r="G232" s="5">
        <v>7</v>
      </c>
      <c r="H232" s="5">
        <v>1</v>
      </c>
      <c r="I232" s="92">
        <v>2</v>
      </c>
      <c r="J232" s="35"/>
    </row>
    <row r="233" spans="1:10" ht="26.25" customHeight="1">
      <c r="A233" s="91" t="s">
        <v>2308</v>
      </c>
      <c r="B233" s="5" t="s">
        <v>4214</v>
      </c>
      <c r="C233" s="5" t="s">
        <v>4215</v>
      </c>
      <c r="D233" s="5" t="s">
        <v>4216</v>
      </c>
      <c r="E233" s="5" t="s">
        <v>4216</v>
      </c>
      <c r="F233" s="5" t="s">
        <v>4217</v>
      </c>
      <c r="G233" s="5">
        <v>11</v>
      </c>
      <c r="H233" s="5">
        <v>2</v>
      </c>
      <c r="I233" s="92">
        <v>3</v>
      </c>
      <c r="J233" s="35"/>
    </row>
    <row r="234" spans="1:10" ht="26.25" customHeight="1" thickBot="1">
      <c r="A234" s="97" t="s">
        <v>2309</v>
      </c>
      <c r="B234" s="98"/>
      <c r="C234" s="98"/>
      <c r="D234" s="98"/>
      <c r="E234" s="98"/>
      <c r="F234" s="98"/>
      <c r="G234" s="109">
        <f>SUM(G226:G233)</f>
        <v>168</v>
      </c>
      <c r="H234" s="109">
        <f>SUM(H226:H233)</f>
        <v>15</v>
      </c>
      <c r="I234" s="115">
        <f>SUM(I226:I233)</f>
        <v>26</v>
      </c>
      <c r="J234" s="38"/>
    </row>
    <row r="235" ht="26.25" customHeight="1"/>
    <row r="236" ht="26.25" customHeight="1" thickBot="1">
      <c r="A236" s="33" t="s">
        <v>4218</v>
      </c>
    </row>
    <row r="237" spans="1:11" ht="26.25" customHeight="1">
      <c r="A237" s="99" t="s">
        <v>257</v>
      </c>
      <c r="B237" s="100" t="s">
        <v>4219</v>
      </c>
      <c r="C237" s="100" t="s">
        <v>4220</v>
      </c>
      <c r="D237" s="100" t="s">
        <v>4221</v>
      </c>
      <c r="E237" s="100" t="s">
        <v>4221</v>
      </c>
      <c r="F237" s="100" t="s">
        <v>258</v>
      </c>
      <c r="G237" s="100">
        <v>146</v>
      </c>
      <c r="H237" s="100">
        <v>6</v>
      </c>
      <c r="I237" s="101">
        <v>9</v>
      </c>
      <c r="J237" s="35"/>
      <c r="K237" s="27"/>
    </row>
    <row r="238" spans="1:9" ht="26.25" customHeight="1">
      <c r="A238" s="94" t="s">
        <v>4222</v>
      </c>
      <c r="B238" s="95" t="s">
        <v>4223</v>
      </c>
      <c r="C238" s="95" t="s">
        <v>4224</v>
      </c>
      <c r="D238" s="95" t="s">
        <v>4225</v>
      </c>
      <c r="E238" s="95" t="s">
        <v>4225</v>
      </c>
      <c r="F238" s="95" t="s">
        <v>259</v>
      </c>
      <c r="G238" s="95">
        <v>30</v>
      </c>
      <c r="H238" s="95">
        <v>3</v>
      </c>
      <c r="I238" s="96">
        <v>3</v>
      </c>
    </row>
    <row r="239" spans="1:10" ht="26.25" customHeight="1" thickBot="1">
      <c r="A239" s="97" t="s">
        <v>4226</v>
      </c>
      <c r="B239" s="98"/>
      <c r="C239" s="98"/>
      <c r="D239" s="98"/>
      <c r="E239" s="98"/>
      <c r="F239" s="98"/>
      <c r="G239" s="109">
        <f>SUM(G237:G238)</f>
        <v>176</v>
      </c>
      <c r="H239" s="109">
        <f>SUM(H237:H238)</f>
        <v>9</v>
      </c>
      <c r="I239" s="115">
        <f>SUM(I237:I238)</f>
        <v>12</v>
      </c>
      <c r="J239" s="38"/>
    </row>
    <row r="240" spans="1:9" ht="26.25" customHeight="1">
      <c r="A240" s="31"/>
      <c r="B240" s="27"/>
      <c r="C240" s="27"/>
      <c r="D240" s="27"/>
      <c r="E240" s="27"/>
      <c r="F240" s="27"/>
      <c r="G240" s="27"/>
      <c r="H240" s="27"/>
      <c r="I240" s="27"/>
    </row>
    <row r="241" ht="26.25" customHeight="1" thickBot="1">
      <c r="A241" s="33" t="s">
        <v>4227</v>
      </c>
    </row>
    <row r="242" spans="1:10" ht="26.25" customHeight="1" thickBot="1">
      <c r="A242" s="112" t="s">
        <v>4228</v>
      </c>
      <c r="B242" s="113" t="s">
        <v>4229</v>
      </c>
      <c r="C242" s="113" t="s">
        <v>260</v>
      </c>
      <c r="D242" s="113" t="s">
        <v>4230</v>
      </c>
      <c r="E242" s="121" t="s">
        <v>4230</v>
      </c>
      <c r="F242" s="113" t="s">
        <v>4231</v>
      </c>
      <c r="G242" s="113">
        <v>108</v>
      </c>
      <c r="H242" s="113">
        <v>6</v>
      </c>
      <c r="I242" s="114">
        <v>8</v>
      </c>
      <c r="J242" s="35"/>
    </row>
    <row r="243" ht="26.25" customHeight="1"/>
    <row r="244" ht="26.25" customHeight="1" thickBot="1">
      <c r="A244" s="33" t="s">
        <v>1611</v>
      </c>
    </row>
    <row r="245" spans="1:10" ht="26.25" customHeight="1">
      <c r="A245" s="99" t="s">
        <v>1612</v>
      </c>
      <c r="B245" s="100" t="s">
        <v>4232</v>
      </c>
      <c r="C245" s="100" t="s">
        <v>4233</v>
      </c>
      <c r="D245" s="100" t="s">
        <v>4234</v>
      </c>
      <c r="E245" s="100" t="s">
        <v>4235</v>
      </c>
      <c r="F245" s="100" t="s">
        <v>4236</v>
      </c>
      <c r="G245" s="100">
        <v>90</v>
      </c>
      <c r="H245" s="100">
        <v>4</v>
      </c>
      <c r="I245" s="101">
        <v>7</v>
      </c>
      <c r="J245" s="35"/>
    </row>
    <row r="246" spans="1:10" ht="26.25" customHeight="1">
      <c r="A246" s="91" t="s">
        <v>4237</v>
      </c>
      <c r="B246" s="5" t="s">
        <v>4238</v>
      </c>
      <c r="C246" s="5" t="s">
        <v>1613</v>
      </c>
      <c r="D246" s="5" t="s">
        <v>4239</v>
      </c>
      <c r="E246" s="5" t="s">
        <v>4239</v>
      </c>
      <c r="F246" s="5" t="s">
        <v>4240</v>
      </c>
      <c r="G246" s="5">
        <v>11</v>
      </c>
      <c r="H246" s="5">
        <v>2</v>
      </c>
      <c r="I246" s="92">
        <v>2</v>
      </c>
      <c r="J246" s="35"/>
    </row>
    <row r="247" spans="1:10" ht="26.25" customHeight="1">
      <c r="A247" s="91" t="s">
        <v>4241</v>
      </c>
      <c r="B247" s="5" t="s">
        <v>4242</v>
      </c>
      <c r="C247" s="5" t="s">
        <v>4243</v>
      </c>
      <c r="D247" s="5" t="s">
        <v>4244</v>
      </c>
      <c r="E247" s="5" t="s">
        <v>4244</v>
      </c>
      <c r="F247" s="5" t="s">
        <v>4245</v>
      </c>
      <c r="G247" s="5">
        <v>26</v>
      </c>
      <c r="H247" s="5">
        <v>1</v>
      </c>
      <c r="I247" s="92">
        <v>3</v>
      </c>
      <c r="J247" s="35"/>
    </row>
    <row r="248" spans="1:10" ht="26.25" customHeight="1">
      <c r="A248" s="91" t="s">
        <v>4246</v>
      </c>
      <c r="B248" s="5" t="s">
        <v>4247</v>
      </c>
      <c r="C248" s="5" t="s">
        <v>4248</v>
      </c>
      <c r="D248" s="5" t="s">
        <v>4249</v>
      </c>
      <c r="E248" s="5" t="s">
        <v>4249</v>
      </c>
      <c r="F248" s="5" t="s">
        <v>4250</v>
      </c>
      <c r="G248" s="5">
        <v>17</v>
      </c>
      <c r="H248" s="5">
        <v>1</v>
      </c>
      <c r="I248" s="92">
        <v>3</v>
      </c>
      <c r="J248" s="35"/>
    </row>
    <row r="249" spans="1:12" ht="26.25" customHeight="1">
      <c r="A249" s="91" t="s">
        <v>4251</v>
      </c>
      <c r="B249" s="5" t="s">
        <v>4252</v>
      </c>
      <c r="C249" s="5" t="s">
        <v>4253</v>
      </c>
      <c r="D249" s="5" t="s">
        <v>4254</v>
      </c>
      <c r="E249" s="5" t="s">
        <v>4254</v>
      </c>
      <c r="F249" s="5" t="s">
        <v>4255</v>
      </c>
      <c r="G249" s="5">
        <v>49</v>
      </c>
      <c r="H249" s="5">
        <v>2</v>
      </c>
      <c r="I249" s="92">
        <v>4</v>
      </c>
      <c r="J249" s="35"/>
      <c r="L249" s="27"/>
    </row>
    <row r="250" spans="1:10" ht="26.25" customHeight="1">
      <c r="A250" s="91" t="s">
        <v>4256</v>
      </c>
      <c r="B250" s="5" t="s">
        <v>4257</v>
      </c>
      <c r="C250" s="5" t="s">
        <v>4258</v>
      </c>
      <c r="D250" s="5" t="s">
        <v>4259</v>
      </c>
      <c r="E250" s="5" t="s">
        <v>4259</v>
      </c>
      <c r="F250" s="5" t="s">
        <v>21</v>
      </c>
      <c r="G250" s="5">
        <v>27</v>
      </c>
      <c r="H250" s="5">
        <v>1</v>
      </c>
      <c r="I250" s="92">
        <v>2</v>
      </c>
      <c r="J250" s="35"/>
    </row>
    <row r="251" spans="1:10" ht="26.25" customHeight="1">
      <c r="A251" s="91" t="s">
        <v>4260</v>
      </c>
      <c r="B251" s="5" t="s">
        <v>4261</v>
      </c>
      <c r="C251" s="5" t="s">
        <v>4262</v>
      </c>
      <c r="D251" s="5" t="s">
        <v>4263</v>
      </c>
      <c r="E251" s="5" t="s">
        <v>4263</v>
      </c>
      <c r="F251" s="5" t="s">
        <v>4264</v>
      </c>
      <c r="G251" s="5">
        <v>91</v>
      </c>
      <c r="H251" s="5">
        <v>4</v>
      </c>
      <c r="I251" s="92">
        <v>6</v>
      </c>
      <c r="J251" s="35"/>
    </row>
    <row r="252" spans="1:10" ht="26.25" customHeight="1">
      <c r="A252" s="91" t="s">
        <v>4265</v>
      </c>
      <c r="B252" s="5" t="s">
        <v>4266</v>
      </c>
      <c r="C252" s="5" t="s">
        <v>4267</v>
      </c>
      <c r="D252" s="5" t="s">
        <v>4268</v>
      </c>
      <c r="E252" s="29" t="s">
        <v>4269</v>
      </c>
      <c r="F252" s="5" t="s">
        <v>4270</v>
      </c>
      <c r="G252" s="5">
        <v>218</v>
      </c>
      <c r="H252" s="5">
        <v>8</v>
      </c>
      <c r="I252" s="92">
        <v>13</v>
      </c>
      <c r="J252" s="35"/>
    </row>
    <row r="253" spans="1:10" ht="26.25" customHeight="1">
      <c r="A253" s="91" t="s">
        <v>4271</v>
      </c>
      <c r="B253" s="5" t="s">
        <v>4272</v>
      </c>
      <c r="C253" s="5" t="s">
        <v>4273</v>
      </c>
      <c r="D253" s="5" t="s">
        <v>4274</v>
      </c>
      <c r="E253" s="29" t="s">
        <v>4274</v>
      </c>
      <c r="F253" s="5" t="s">
        <v>4275</v>
      </c>
      <c r="G253" s="5">
        <v>55</v>
      </c>
      <c r="H253" s="5">
        <v>2</v>
      </c>
      <c r="I253" s="92">
        <v>4</v>
      </c>
      <c r="J253" s="35"/>
    </row>
    <row r="254" spans="1:10" ht="26.25" customHeight="1">
      <c r="A254" s="91" t="s">
        <v>4276</v>
      </c>
      <c r="B254" s="5" t="s">
        <v>4277</v>
      </c>
      <c r="C254" s="5" t="s">
        <v>4278</v>
      </c>
      <c r="D254" s="5" t="s">
        <v>4279</v>
      </c>
      <c r="E254" s="29" t="s">
        <v>4279</v>
      </c>
      <c r="F254" s="5" t="s">
        <v>4280</v>
      </c>
      <c r="G254" s="5">
        <v>28</v>
      </c>
      <c r="H254" s="5">
        <v>2</v>
      </c>
      <c r="I254" s="92">
        <v>4</v>
      </c>
      <c r="J254" s="35"/>
    </row>
    <row r="255" spans="1:10" ht="26.25" customHeight="1">
      <c r="A255" s="91" t="s">
        <v>4281</v>
      </c>
      <c r="B255" s="5" t="s">
        <v>1906</v>
      </c>
      <c r="C255" s="5" t="s">
        <v>1907</v>
      </c>
      <c r="D255" s="5" t="s">
        <v>1908</v>
      </c>
      <c r="E255" s="5" t="s">
        <v>1908</v>
      </c>
      <c r="F255" s="5" t="s">
        <v>1909</v>
      </c>
      <c r="G255" s="5">
        <v>82</v>
      </c>
      <c r="H255" s="5">
        <v>4</v>
      </c>
      <c r="I255" s="92">
        <v>6</v>
      </c>
      <c r="J255" s="35"/>
    </row>
    <row r="256" spans="1:10" ht="26.25" customHeight="1" thickBot="1">
      <c r="A256" s="97" t="s">
        <v>2918</v>
      </c>
      <c r="B256" s="98"/>
      <c r="C256" s="98"/>
      <c r="D256" s="98"/>
      <c r="E256" s="98"/>
      <c r="F256" s="98"/>
      <c r="G256" s="109">
        <f>SUM(G245:G255)</f>
        <v>694</v>
      </c>
      <c r="H256" s="109">
        <f>SUM(H245:H255)</f>
        <v>31</v>
      </c>
      <c r="I256" s="115">
        <f>SUM(I245:I255)</f>
        <v>54</v>
      </c>
      <c r="J256" s="38"/>
    </row>
    <row r="257" spans="1:10" ht="26.25" customHeight="1" thickBot="1">
      <c r="A257" s="33" t="s">
        <v>1910</v>
      </c>
      <c r="H257" s="418" t="s">
        <v>3631</v>
      </c>
      <c r="I257" s="418"/>
      <c r="J257" s="74"/>
    </row>
    <row r="258" spans="1:10" ht="26.25" customHeight="1">
      <c r="A258" s="55" t="s">
        <v>3843</v>
      </c>
      <c r="B258" s="43" t="s">
        <v>1911</v>
      </c>
      <c r="C258" s="43" t="s">
        <v>1196</v>
      </c>
      <c r="D258" s="43" t="s">
        <v>1197</v>
      </c>
      <c r="E258" s="43" t="s">
        <v>3748</v>
      </c>
      <c r="F258" s="43" t="s">
        <v>3749</v>
      </c>
      <c r="G258" s="43" t="s">
        <v>3750</v>
      </c>
      <c r="H258" s="43" t="s">
        <v>3751</v>
      </c>
      <c r="I258" s="44" t="s">
        <v>3752</v>
      </c>
      <c r="J258" s="35"/>
    </row>
    <row r="259" spans="1:10" ht="26.25" customHeight="1">
      <c r="A259" s="91" t="s">
        <v>1912</v>
      </c>
      <c r="B259" s="5" t="s">
        <v>1913</v>
      </c>
      <c r="C259" s="5" t="s">
        <v>3632</v>
      </c>
      <c r="D259" s="5" t="s">
        <v>3633</v>
      </c>
      <c r="E259" s="5" t="s">
        <v>3634</v>
      </c>
      <c r="F259" s="5" t="s">
        <v>3635</v>
      </c>
      <c r="G259" s="5">
        <v>92</v>
      </c>
      <c r="H259" s="5">
        <v>5</v>
      </c>
      <c r="I259" s="92">
        <v>7</v>
      </c>
      <c r="J259" s="35"/>
    </row>
    <row r="260" spans="1:10" ht="26.25" customHeight="1">
      <c r="A260" s="91" t="s">
        <v>1914</v>
      </c>
      <c r="B260" s="5" t="s">
        <v>1915</v>
      </c>
      <c r="C260" s="5" t="s">
        <v>1916</v>
      </c>
      <c r="D260" s="5" t="s">
        <v>3636</v>
      </c>
      <c r="E260" s="5" t="s">
        <v>3637</v>
      </c>
      <c r="F260" s="5" t="s">
        <v>1917</v>
      </c>
      <c r="G260" s="5">
        <v>73</v>
      </c>
      <c r="H260" s="5">
        <v>4</v>
      </c>
      <c r="I260" s="92">
        <v>6</v>
      </c>
      <c r="J260" s="35"/>
    </row>
    <row r="261" spans="1:10" ht="26.25" customHeight="1" thickBot="1">
      <c r="A261" s="97" t="s">
        <v>1918</v>
      </c>
      <c r="B261" s="98"/>
      <c r="C261" s="98"/>
      <c r="D261" s="98"/>
      <c r="E261" s="98"/>
      <c r="F261" s="98"/>
      <c r="G261" s="109">
        <v>165</v>
      </c>
      <c r="H261" s="109">
        <v>9</v>
      </c>
      <c r="I261" s="115">
        <v>13</v>
      </c>
      <c r="J261" s="38"/>
    </row>
    <row r="262" ht="26.25" customHeight="1"/>
    <row r="263" spans="1:10" ht="26.25" customHeight="1" thickBot="1">
      <c r="A263" s="33" t="s">
        <v>1919</v>
      </c>
      <c r="B263" s="16"/>
      <c r="C263" s="16"/>
      <c r="D263" s="16"/>
      <c r="E263" s="16"/>
      <c r="F263" s="16"/>
      <c r="G263" s="16"/>
      <c r="H263" s="16"/>
      <c r="I263" s="27"/>
      <c r="J263" s="35"/>
    </row>
    <row r="264" spans="1:10" ht="26.25" customHeight="1">
      <c r="A264" s="99" t="s">
        <v>3638</v>
      </c>
      <c r="B264" s="100" t="s">
        <v>1920</v>
      </c>
      <c r="C264" s="100" t="s">
        <v>1921</v>
      </c>
      <c r="D264" s="100" t="s">
        <v>1922</v>
      </c>
      <c r="E264" s="100" t="s">
        <v>1923</v>
      </c>
      <c r="F264" s="100" t="s">
        <v>1924</v>
      </c>
      <c r="G264" s="100">
        <v>150</v>
      </c>
      <c r="H264" s="100">
        <v>6</v>
      </c>
      <c r="I264" s="101">
        <v>13</v>
      </c>
      <c r="J264" s="35"/>
    </row>
    <row r="265" spans="1:10" ht="26.25" customHeight="1">
      <c r="A265" s="91" t="s">
        <v>1925</v>
      </c>
      <c r="B265" s="5" t="s">
        <v>1926</v>
      </c>
      <c r="C265" s="118" t="s">
        <v>1927</v>
      </c>
      <c r="D265" s="5" t="s">
        <v>1928</v>
      </c>
      <c r="E265" s="5" t="s">
        <v>1929</v>
      </c>
      <c r="F265" s="5" t="s">
        <v>3073</v>
      </c>
      <c r="G265" s="5">
        <v>102</v>
      </c>
      <c r="H265" s="5">
        <v>4</v>
      </c>
      <c r="I265" s="92">
        <v>8</v>
      </c>
      <c r="J265" s="35"/>
    </row>
    <row r="266" spans="1:10" ht="26.25" customHeight="1" thickBot="1">
      <c r="A266" s="97" t="s">
        <v>1930</v>
      </c>
      <c r="B266" s="98"/>
      <c r="C266" s="98"/>
      <c r="D266" s="98"/>
      <c r="E266" s="98"/>
      <c r="F266" s="98"/>
      <c r="G266" s="109">
        <v>252</v>
      </c>
      <c r="H266" s="109">
        <f>SUM(H264:H265)</f>
        <v>10</v>
      </c>
      <c r="I266" s="115">
        <f>SUM(I264:I265)</f>
        <v>21</v>
      </c>
      <c r="J266" s="38"/>
    </row>
    <row r="267" ht="26.25" customHeight="1"/>
    <row r="268" spans="1:10" ht="26.25" customHeight="1" thickBot="1">
      <c r="A268" s="33" t="s">
        <v>1931</v>
      </c>
      <c r="B268" s="16"/>
      <c r="C268" s="16"/>
      <c r="D268" s="16"/>
      <c r="E268" s="16"/>
      <c r="F268" s="16"/>
      <c r="G268" s="16"/>
      <c r="H268" s="16"/>
      <c r="I268" s="27"/>
      <c r="J268" s="35"/>
    </row>
    <row r="269" spans="1:10" ht="26.25" customHeight="1">
      <c r="A269" s="99" t="s">
        <v>1932</v>
      </c>
      <c r="B269" s="102" t="s">
        <v>1933</v>
      </c>
      <c r="C269" s="46" t="s">
        <v>1934</v>
      </c>
      <c r="D269" s="46" t="s">
        <v>1935</v>
      </c>
      <c r="E269" s="46" t="s">
        <v>1935</v>
      </c>
      <c r="F269" s="46" t="s">
        <v>1936</v>
      </c>
      <c r="G269" s="103">
        <v>50</v>
      </c>
      <c r="H269" s="103">
        <v>3</v>
      </c>
      <c r="I269" s="104">
        <v>5</v>
      </c>
      <c r="J269" s="35"/>
    </row>
    <row r="270" spans="1:10" ht="26.25" customHeight="1">
      <c r="A270" s="91" t="s">
        <v>1937</v>
      </c>
      <c r="B270" s="93" t="s">
        <v>1938</v>
      </c>
      <c r="C270" s="29" t="s">
        <v>1939</v>
      </c>
      <c r="D270" s="29" t="s">
        <v>1940</v>
      </c>
      <c r="E270" s="29" t="s">
        <v>1941</v>
      </c>
      <c r="F270" s="29" t="s">
        <v>1942</v>
      </c>
      <c r="G270" s="30">
        <v>15</v>
      </c>
      <c r="H270" s="30">
        <v>2</v>
      </c>
      <c r="I270" s="105">
        <v>3</v>
      </c>
      <c r="J270" s="35"/>
    </row>
    <row r="271" spans="1:10" ht="26.25" customHeight="1">
      <c r="A271" s="160" t="s">
        <v>1943</v>
      </c>
      <c r="B271" s="93" t="s">
        <v>1944</v>
      </c>
      <c r="C271" s="29" t="s">
        <v>1945</v>
      </c>
      <c r="D271" s="30" t="s">
        <v>1946</v>
      </c>
      <c r="E271" s="30" t="s">
        <v>1946</v>
      </c>
      <c r="F271" s="30" t="s">
        <v>1946</v>
      </c>
      <c r="G271" s="30" t="s">
        <v>1946</v>
      </c>
      <c r="H271" s="30" t="s">
        <v>1946</v>
      </c>
      <c r="I271" s="30" t="s">
        <v>1946</v>
      </c>
      <c r="J271" s="35"/>
    </row>
    <row r="272" spans="1:10" ht="26.25" customHeight="1">
      <c r="A272" s="91" t="s">
        <v>3269</v>
      </c>
      <c r="B272" s="93" t="s">
        <v>1947</v>
      </c>
      <c r="C272" s="29" t="s">
        <v>1948</v>
      </c>
      <c r="D272" s="29" t="s">
        <v>1949</v>
      </c>
      <c r="E272" s="29" t="s">
        <v>1950</v>
      </c>
      <c r="F272" s="29" t="s">
        <v>1951</v>
      </c>
      <c r="G272" s="30">
        <v>7</v>
      </c>
      <c r="H272" s="30">
        <v>2</v>
      </c>
      <c r="I272" s="105">
        <v>2</v>
      </c>
      <c r="J272" s="38"/>
    </row>
    <row r="273" spans="1:9" ht="26.25" customHeight="1" thickBot="1">
      <c r="A273" s="97" t="s">
        <v>493</v>
      </c>
      <c r="B273" s="98"/>
      <c r="C273" s="98"/>
      <c r="D273" s="98"/>
      <c r="E273" s="98"/>
      <c r="F273" s="98"/>
      <c r="G273" s="119">
        <v>72</v>
      </c>
      <c r="H273" s="119">
        <v>7</v>
      </c>
      <c r="I273" s="161">
        <f>SUM(I269:I272)</f>
        <v>10</v>
      </c>
    </row>
    <row r="274" ht="26.25" customHeight="1">
      <c r="J274" s="35"/>
    </row>
    <row r="275" spans="1:10" ht="26.25" customHeight="1" thickBot="1">
      <c r="A275" s="33" t="s">
        <v>1952</v>
      </c>
      <c r="B275" s="16"/>
      <c r="C275" s="16"/>
      <c r="D275" s="16"/>
      <c r="E275" s="16"/>
      <c r="F275" s="16"/>
      <c r="G275" s="16"/>
      <c r="H275" s="16"/>
      <c r="I275" s="27"/>
      <c r="J275" s="35"/>
    </row>
    <row r="276" spans="1:10" ht="26.25" customHeight="1">
      <c r="A276" s="99" t="s">
        <v>2995</v>
      </c>
      <c r="B276" s="46" t="s">
        <v>1953</v>
      </c>
      <c r="C276" s="46" t="s">
        <v>1954</v>
      </c>
      <c r="D276" s="46" t="s">
        <v>1955</v>
      </c>
      <c r="E276" s="46" t="s">
        <v>1956</v>
      </c>
      <c r="F276" s="46" t="s">
        <v>1957</v>
      </c>
      <c r="G276" s="103">
        <v>91</v>
      </c>
      <c r="H276" s="103">
        <v>3</v>
      </c>
      <c r="I276" s="104">
        <v>6</v>
      </c>
      <c r="J276" s="35"/>
    </row>
    <row r="277" spans="1:10" ht="26.25" customHeight="1">
      <c r="A277" s="91" t="s">
        <v>1958</v>
      </c>
      <c r="B277" s="29" t="s">
        <v>1959</v>
      </c>
      <c r="C277" s="29" t="s">
        <v>1960</v>
      </c>
      <c r="D277" s="29" t="s">
        <v>1961</v>
      </c>
      <c r="E277" s="29" t="s">
        <v>1961</v>
      </c>
      <c r="F277" s="29" t="s">
        <v>1962</v>
      </c>
      <c r="G277" s="30">
        <v>10</v>
      </c>
      <c r="H277" s="30">
        <v>2</v>
      </c>
      <c r="I277" s="105">
        <v>3</v>
      </c>
      <c r="J277" s="35"/>
    </row>
    <row r="278" spans="1:10" ht="26.25" customHeight="1">
      <c r="A278" s="91" t="s">
        <v>1963</v>
      </c>
      <c r="B278" s="29" t="s">
        <v>1964</v>
      </c>
      <c r="C278" s="29" t="s">
        <v>1965</v>
      </c>
      <c r="D278" s="29" t="s">
        <v>1966</v>
      </c>
      <c r="E278" s="29" t="s">
        <v>1967</v>
      </c>
      <c r="F278" s="29" t="s">
        <v>1968</v>
      </c>
      <c r="G278" s="30">
        <v>41</v>
      </c>
      <c r="H278" s="30">
        <v>2</v>
      </c>
      <c r="I278" s="105">
        <v>4</v>
      </c>
      <c r="J278" s="38"/>
    </row>
    <row r="279" spans="1:9" ht="26.25" customHeight="1" thickBot="1">
      <c r="A279" s="97" t="s">
        <v>1969</v>
      </c>
      <c r="B279" s="98"/>
      <c r="C279" s="98"/>
      <c r="D279" s="98"/>
      <c r="E279" s="98"/>
      <c r="F279" s="98"/>
      <c r="G279" s="119">
        <v>142</v>
      </c>
      <c r="H279" s="119">
        <v>7</v>
      </c>
      <c r="I279" s="161">
        <v>13</v>
      </c>
    </row>
    <row r="280" spans="1:9" ht="26.25" customHeight="1">
      <c r="A280" s="31"/>
      <c r="B280" s="27"/>
      <c r="C280" s="27"/>
      <c r="D280" s="27"/>
      <c r="E280" s="27"/>
      <c r="F280" s="27"/>
      <c r="G280" s="38"/>
      <c r="H280" s="38"/>
      <c r="I280" s="38"/>
    </row>
    <row r="281" spans="1:10" ht="26.25" customHeight="1" thickBot="1">
      <c r="A281" s="33" t="s">
        <v>1970</v>
      </c>
      <c r="B281" s="16"/>
      <c r="C281" s="16"/>
      <c r="D281" s="16"/>
      <c r="E281" s="16"/>
      <c r="F281" s="16"/>
      <c r="G281" s="16"/>
      <c r="H281" s="16"/>
      <c r="I281" s="27"/>
      <c r="J281" s="35"/>
    </row>
    <row r="282" spans="1:10" ht="26.25" customHeight="1">
      <c r="A282" s="99" t="s">
        <v>4727</v>
      </c>
      <c r="B282" s="46" t="s">
        <v>1971</v>
      </c>
      <c r="C282" s="46" t="s">
        <v>1972</v>
      </c>
      <c r="D282" s="46" t="s">
        <v>1973</v>
      </c>
      <c r="E282" s="46" t="s">
        <v>1973</v>
      </c>
      <c r="F282" s="46" t="s">
        <v>1974</v>
      </c>
      <c r="G282" s="103">
        <v>27</v>
      </c>
      <c r="H282" s="103">
        <v>1</v>
      </c>
      <c r="I282" s="104">
        <v>3</v>
      </c>
      <c r="J282" s="35"/>
    </row>
    <row r="283" spans="1:10" ht="26.25" customHeight="1">
      <c r="A283" s="91" t="s">
        <v>3259</v>
      </c>
      <c r="B283" s="29" t="s">
        <v>1975</v>
      </c>
      <c r="C283" s="29" t="s">
        <v>1976</v>
      </c>
      <c r="D283" s="29" t="s">
        <v>1977</v>
      </c>
      <c r="E283" s="29" t="s">
        <v>1977</v>
      </c>
      <c r="F283" s="29" t="s">
        <v>1978</v>
      </c>
      <c r="G283" s="30">
        <v>25</v>
      </c>
      <c r="H283" s="30">
        <v>1</v>
      </c>
      <c r="I283" s="105">
        <v>2</v>
      </c>
      <c r="J283" s="38"/>
    </row>
    <row r="284" spans="1:9" ht="26.25" customHeight="1" thickBot="1">
      <c r="A284" s="97" t="s">
        <v>493</v>
      </c>
      <c r="B284" s="98"/>
      <c r="C284" s="98"/>
      <c r="D284" s="98"/>
      <c r="E284" s="98"/>
      <c r="F284" s="98"/>
      <c r="G284" s="119">
        <f>SUM(G282:G283)</f>
        <v>52</v>
      </c>
      <c r="H284" s="119">
        <f>SUM(H282:H283)</f>
        <v>2</v>
      </c>
      <c r="I284" s="161">
        <f>SUM(I282:I283)</f>
        <v>5</v>
      </c>
    </row>
    <row r="285" ht="26.25" customHeight="1">
      <c r="J285" s="74"/>
    </row>
    <row r="286" spans="1:11" ht="26.25" customHeight="1" thickBot="1">
      <c r="A286" s="33" t="s">
        <v>1979</v>
      </c>
      <c r="I286" s="9"/>
      <c r="J286" s="35"/>
      <c r="K286" s="35"/>
    </row>
    <row r="287" spans="1:9" ht="26.25" customHeight="1" thickBot="1">
      <c r="A287" s="112" t="s">
        <v>1980</v>
      </c>
      <c r="B287" s="120" t="s">
        <v>1981</v>
      </c>
      <c r="C287" s="121" t="s">
        <v>3250</v>
      </c>
      <c r="D287" s="121" t="s">
        <v>1982</v>
      </c>
      <c r="E287" s="121" t="s">
        <v>1982</v>
      </c>
      <c r="F287" s="121" t="s">
        <v>1983</v>
      </c>
      <c r="G287" s="122">
        <v>68</v>
      </c>
      <c r="H287" s="122">
        <v>3</v>
      </c>
      <c r="I287" s="123">
        <v>5</v>
      </c>
    </row>
    <row r="288" spans="1:9" ht="26.25" customHeight="1" thickBot="1">
      <c r="A288" s="351"/>
      <c r="B288" s="352"/>
      <c r="C288" s="343"/>
      <c r="D288" s="343"/>
      <c r="E288" s="343"/>
      <c r="F288" s="343"/>
      <c r="G288" s="353"/>
      <c r="H288" s="353"/>
      <c r="I288" s="353"/>
    </row>
    <row r="289" spans="1:19" ht="26.25" customHeight="1" thickBot="1">
      <c r="A289" s="112" t="s">
        <v>1984</v>
      </c>
      <c r="B289" s="124" t="s">
        <v>1985</v>
      </c>
      <c r="C289" s="125">
        <v>206</v>
      </c>
      <c r="D289" s="126" t="s">
        <v>1986</v>
      </c>
      <c r="E289" s="125">
        <v>1</v>
      </c>
      <c r="F289" s="127"/>
      <c r="G289" s="128">
        <v>11236</v>
      </c>
      <c r="H289" s="128">
        <v>540</v>
      </c>
      <c r="I289" s="129">
        <v>947</v>
      </c>
      <c r="J289" s="76"/>
      <c r="L289" s="390"/>
      <c r="M289" s="389" t="s">
        <v>1001</v>
      </c>
      <c r="N289" s="54">
        <v>213</v>
      </c>
      <c r="O289" s="54" t="s">
        <v>1002</v>
      </c>
      <c r="P289" s="54">
        <v>2</v>
      </c>
      <c r="Q289" s="54">
        <v>11146</v>
      </c>
      <c r="R289" s="54">
        <v>529</v>
      </c>
      <c r="S289" s="54">
        <v>906</v>
      </c>
    </row>
  </sheetData>
  <mergeCells count="8">
    <mergeCell ref="H257:I257"/>
    <mergeCell ref="H34:I34"/>
    <mergeCell ref="H68:I68"/>
    <mergeCell ref="H100:I100"/>
    <mergeCell ref="H224:I224"/>
    <mergeCell ref="H128:I128"/>
    <mergeCell ref="H159:I159"/>
    <mergeCell ref="H190:I190"/>
  </mergeCells>
  <dataValidations count="2">
    <dataValidation allowBlank="1" showInputMessage="1" showErrorMessage="1" imeMode="off" sqref="C276:C278 C197:C213 C217:C221 C226:C233 C145:C148 C161:C167 C130:C141 C124:E128 C192:C193 C151:C157 C12:C23 C264:C265 C287:C288 D114:E123 B73:B148 C240 C237:C238 J1:J65536 C242 D259:E268 C269:C272 D130:E159 C171:C190 D279:E281 C245:C255 D161:E190 D226:E257 C259:C260 C282 D289:E65536 B284:B65536 B1:B69 D273:E275 D284:E286 G1:I212 B283:C283 D192:E224 B151:B282 D5:E25 D73:E74 D108:D112 C86:E100 C36:C45 D36:E47 C27:C32 D27:E33 C76:C82 D76:E84 C121 D55:E55 C114:C117 C49:C68 B70:C72 E102:E112 C108:C110 C102:D107 C5:C10 G214:I270 G272:I65536"/>
    <dataValidation allowBlank="1" showInputMessage="1" showErrorMessage="1" imeMode="on" sqref="K154 L249 G213:I213 A1:A65536 F1:F52 F54:F61 F64 F66:F270 F272:F65536"/>
  </dataValidations>
  <printOptions horizontalCentered="1"/>
  <pageMargins left="0.3937007874015748" right="0.3937007874015748" top="0.7874015748031497" bottom="0.7874015748031497" header="0.5118110236220472" footer="0.5118110236220472"/>
  <pageSetup firstPageNumber="2" useFirstPageNumber="1" horizontalDpi="600" verticalDpi="600" orientation="portrait" paperSize="9" scale="86" r:id="rId2"/>
  <headerFooter alignWithMargins="0">
    <oddFooter>&amp;C－&amp;P－</oddFooter>
  </headerFooter>
  <rowBreaks count="8" manualBreakCount="8">
    <brk id="33" max="7" man="1"/>
    <brk id="67" max="9" man="1"/>
    <brk id="99" max="9" man="1"/>
    <brk id="127" max="9" man="1"/>
    <brk id="158" max="9" man="1"/>
    <brk id="189" max="9" man="1"/>
    <brk id="223" max="7" man="1"/>
    <brk id="256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Z556"/>
  <sheetViews>
    <sheetView view="pageBreakPreview" zoomScale="75" zoomScaleSheetLayoutView="75" workbookViewId="0" topLeftCell="A213">
      <selection activeCell="C524" sqref="C524"/>
    </sheetView>
  </sheetViews>
  <sheetFormatPr defaultColWidth="9.00390625" defaultRowHeight="13.5"/>
  <cols>
    <col min="1" max="1" width="10.875" style="22" customWidth="1"/>
    <col min="2" max="2" width="9.00390625" style="8" customWidth="1"/>
    <col min="3" max="3" width="18.625" style="8" customWidth="1"/>
    <col min="4" max="5" width="13.875" style="8" customWidth="1"/>
    <col min="6" max="6" width="11.00390625" style="8" customWidth="1"/>
    <col min="7" max="9" width="9.00390625" style="8" customWidth="1"/>
    <col min="10" max="10" width="3.125" style="73" bestFit="1" customWidth="1"/>
    <col min="11" max="16384" width="9.00390625" style="23" customWidth="1"/>
  </cols>
  <sheetData>
    <row r="1" ht="26.25" customHeight="1">
      <c r="A1" s="24" t="s">
        <v>1987</v>
      </c>
    </row>
    <row r="2" spans="1:11" ht="26.25" customHeight="1" thickBot="1">
      <c r="A2" s="25" t="s">
        <v>1988</v>
      </c>
      <c r="I2" s="9"/>
      <c r="J2" s="74"/>
      <c r="K2" s="36"/>
    </row>
    <row r="3" spans="1:10" ht="26.25" customHeight="1">
      <c r="A3" s="130" t="s">
        <v>2996</v>
      </c>
      <c r="B3" s="43" t="s">
        <v>3844</v>
      </c>
      <c r="C3" s="43" t="s">
        <v>1196</v>
      </c>
      <c r="D3" s="43" t="s">
        <v>1197</v>
      </c>
      <c r="E3" s="43" t="s">
        <v>3748</v>
      </c>
      <c r="F3" s="43" t="s">
        <v>1989</v>
      </c>
      <c r="G3" s="43" t="s">
        <v>2931</v>
      </c>
      <c r="H3" s="43" t="s">
        <v>3751</v>
      </c>
      <c r="I3" s="44" t="s">
        <v>3752</v>
      </c>
      <c r="J3" s="35"/>
    </row>
    <row r="4" spans="1:10" ht="26.25" customHeight="1">
      <c r="A4" s="88" t="s">
        <v>3267</v>
      </c>
      <c r="B4" s="131" t="s">
        <v>1990</v>
      </c>
      <c r="C4" s="131" t="s">
        <v>1991</v>
      </c>
      <c r="D4" s="131" t="s">
        <v>1992</v>
      </c>
      <c r="E4" s="131" t="s">
        <v>1993</v>
      </c>
      <c r="F4" s="131" t="s">
        <v>1994</v>
      </c>
      <c r="G4" s="132">
        <v>366</v>
      </c>
      <c r="H4" s="132">
        <v>15</v>
      </c>
      <c r="I4" s="133">
        <v>23</v>
      </c>
      <c r="J4" s="35"/>
    </row>
    <row r="5" spans="1:10" ht="26.25" customHeight="1">
      <c r="A5" s="91" t="s">
        <v>4701</v>
      </c>
      <c r="B5" s="29" t="s">
        <v>1995</v>
      </c>
      <c r="C5" s="29" t="s">
        <v>1996</v>
      </c>
      <c r="D5" s="29" t="s">
        <v>1997</v>
      </c>
      <c r="E5" s="29" t="s">
        <v>1998</v>
      </c>
      <c r="F5" s="29" t="s">
        <v>188</v>
      </c>
      <c r="G5" s="30">
        <v>249</v>
      </c>
      <c r="H5" s="30">
        <v>10</v>
      </c>
      <c r="I5" s="105">
        <v>17</v>
      </c>
      <c r="J5" s="35"/>
    </row>
    <row r="6" spans="1:10" ht="26.25" customHeight="1">
      <c r="A6" s="91" t="s">
        <v>1999</v>
      </c>
      <c r="B6" s="29" t="s">
        <v>2000</v>
      </c>
      <c r="C6" s="29" t="s">
        <v>2001</v>
      </c>
      <c r="D6" s="29" t="s">
        <v>2002</v>
      </c>
      <c r="E6" s="29" t="s">
        <v>4702</v>
      </c>
      <c r="F6" s="29" t="s">
        <v>2003</v>
      </c>
      <c r="G6" s="30">
        <v>225</v>
      </c>
      <c r="H6" s="30">
        <v>11</v>
      </c>
      <c r="I6" s="105">
        <v>16</v>
      </c>
      <c r="J6" s="35"/>
    </row>
    <row r="7" spans="1:10" ht="26.25" customHeight="1">
      <c r="A7" s="91" t="s">
        <v>2004</v>
      </c>
      <c r="B7" s="29" t="s">
        <v>2005</v>
      </c>
      <c r="C7" s="29" t="s">
        <v>2006</v>
      </c>
      <c r="D7" s="29" t="s">
        <v>2007</v>
      </c>
      <c r="E7" s="29" t="s">
        <v>4703</v>
      </c>
      <c r="F7" s="29" t="s">
        <v>2008</v>
      </c>
      <c r="G7" s="30">
        <v>124</v>
      </c>
      <c r="H7" s="30">
        <v>6</v>
      </c>
      <c r="I7" s="105">
        <v>10</v>
      </c>
      <c r="J7" s="35"/>
    </row>
    <row r="8" spans="1:10" ht="26.25" customHeight="1">
      <c r="A8" s="91" t="s">
        <v>197</v>
      </c>
      <c r="B8" s="29" t="s">
        <v>2009</v>
      </c>
      <c r="C8" s="29" t="s">
        <v>2010</v>
      </c>
      <c r="D8" s="29" t="s">
        <v>2011</v>
      </c>
      <c r="E8" s="29" t="s">
        <v>4704</v>
      </c>
      <c r="F8" s="29" t="s">
        <v>2012</v>
      </c>
      <c r="G8" s="30">
        <v>411</v>
      </c>
      <c r="H8" s="30">
        <v>14</v>
      </c>
      <c r="I8" s="105">
        <v>22</v>
      </c>
      <c r="J8" s="35"/>
    </row>
    <row r="9" spans="1:12" ht="26.25" customHeight="1">
      <c r="A9" s="91" t="s">
        <v>2013</v>
      </c>
      <c r="B9" s="29" t="s">
        <v>2014</v>
      </c>
      <c r="C9" s="29" t="s">
        <v>4400</v>
      </c>
      <c r="D9" s="29" t="s">
        <v>4401</v>
      </c>
      <c r="E9" s="29" t="s">
        <v>4705</v>
      </c>
      <c r="F9" s="29" t="s">
        <v>2359</v>
      </c>
      <c r="G9" s="30">
        <v>321</v>
      </c>
      <c r="H9" s="30">
        <v>14</v>
      </c>
      <c r="I9" s="105">
        <v>24</v>
      </c>
      <c r="J9" s="35"/>
      <c r="L9" s="34"/>
    </row>
    <row r="10" spans="1:10" ht="26.25" customHeight="1">
      <c r="A10" s="91" t="s">
        <v>2360</v>
      </c>
      <c r="B10" s="93" t="s">
        <v>4402</v>
      </c>
      <c r="C10" s="29" t="s">
        <v>4403</v>
      </c>
      <c r="D10" s="29" t="s">
        <v>4404</v>
      </c>
      <c r="E10" s="29" t="s">
        <v>4706</v>
      </c>
      <c r="F10" s="29" t="s">
        <v>4405</v>
      </c>
      <c r="G10" s="30">
        <v>433</v>
      </c>
      <c r="H10" s="30">
        <v>15</v>
      </c>
      <c r="I10" s="105">
        <v>25</v>
      </c>
      <c r="J10" s="35"/>
    </row>
    <row r="11" spans="1:10" ht="26.25" customHeight="1">
      <c r="A11" s="91" t="s">
        <v>4406</v>
      </c>
      <c r="B11" s="29" t="s">
        <v>4407</v>
      </c>
      <c r="C11" s="29" t="s">
        <v>4408</v>
      </c>
      <c r="D11" s="29" t="s">
        <v>4409</v>
      </c>
      <c r="E11" s="29" t="s">
        <v>4410</v>
      </c>
      <c r="F11" s="16" t="s">
        <v>4411</v>
      </c>
      <c r="G11" s="30">
        <v>358</v>
      </c>
      <c r="H11" s="30">
        <v>14</v>
      </c>
      <c r="I11" s="105">
        <v>20</v>
      </c>
      <c r="J11" s="35"/>
    </row>
    <row r="12" spans="1:10" ht="26.25" customHeight="1">
      <c r="A12" s="91" t="s">
        <v>4412</v>
      </c>
      <c r="B12" s="29" t="s">
        <v>4413</v>
      </c>
      <c r="C12" s="29" t="s">
        <v>4414</v>
      </c>
      <c r="D12" s="29" t="s">
        <v>4415</v>
      </c>
      <c r="E12" s="29" t="s">
        <v>4707</v>
      </c>
      <c r="F12" s="29" t="s">
        <v>4416</v>
      </c>
      <c r="G12" s="30">
        <v>433</v>
      </c>
      <c r="H12" s="30">
        <v>14</v>
      </c>
      <c r="I12" s="105">
        <v>22</v>
      </c>
      <c r="J12" s="35"/>
    </row>
    <row r="13" spans="1:10" ht="26.25" customHeight="1">
      <c r="A13" s="91" t="s">
        <v>4417</v>
      </c>
      <c r="B13" s="29" t="s">
        <v>4418</v>
      </c>
      <c r="C13" s="29" t="s">
        <v>4419</v>
      </c>
      <c r="D13" s="29" t="s">
        <v>4420</v>
      </c>
      <c r="E13" s="29" t="s">
        <v>4708</v>
      </c>
      <c r="F13" s="29" t="s">
        <v>3654</v>
      </c>
      <c r="G13" s="30">
        <v>398</v>
      </c>
      <c r="H13" s="30">
        <v>14</v>
      </c>
      <c r="I13" s="105">
        <v>24</v>
      </c>
      <c r="J13" s="35"/>
    </row>
    <row r="14" spans="1:10" ht="26.25" customHeight="1">
      <c r="A14" s="91" t="s">
        <v>4421</v>
      </c>
      <c r="B14" s="29" t="s">
        <v>4422</v>
      </c>
      <c r="C14" s="29" t="s">
        <v>4423</v>
      </c>
      <c r="D14" s="29" t="s">
        <v>4424</v>
      </c>
      <c r="E14" s="29" t="s">
        <v>4425</v>
      </c>
      <c r="F14" s="29" t="s">
        <v>4426</v>
      </c>
      <c r="G14" s="30">
        <v>307</v>
      </c>
      <c r="H14" s="30">
        <v>14</v>
      </c>
      <c r="I14" s="105">
        <v>23</v>
      </c>
      <c r="J14" s="35"/>
    </row>
    <row r="15" spans="1:10" ht="26.25" customHeight="1">
      <c r="A15" s="91" t="s">
        <v>4427</v>
      </c>
      <c r="B15" s="29" t="s">
        <v>4428</v>
      </c>
      <c r="C15" s="29" t="s">
        <v>4429</v>
      </c>
      <c r="D15" s="29" t="s">
        <v>4430</v>
      </c>
      <c r="E15" s="29" t="s">
        <v>4431</v>
      </c>
      <c r="F15" s="29" t="s">
        <v>4432</v>
      </c>
      <c r="G15" s="30">
        <v>609</v>
      </c>
      <c r="H15" s="30">
        <v>21</v>
      </c>
      <c r="I15" s="105">
        <v>32</v>
      </c>
      <c r="J15" s="35"/>
    </row>
    <row r="16" spans="1:10" ht="26.25" customHeight="1">
      <c r="A16" s="91" t="s">
        <v>4433</v>
      </c>
      <c r="B16" s="29" t="s">
        <v>4434</v>
      </c>
      <c r="C16" s="29" t="s">
        <v>4435</v>
      </c>
      <c r="D16" s="29" t="s">
        <v>4436</v>
      </c>
      <c r="E16" s="29" t="s">
        <v>4437</v>
      </c>
      <c r="F16" s="29" t="s">
        <v>3657</v>
      </c>
      <c r="G16" s="30">
        <v>454</v>
      </c>
      <c r="H16" s="30">
        <v>15</v>
      </c>
      <c r="I16" s="105">
        <v>23</v>
      </c>
      <c r="J16" s="35"/>
    </row>
    <row r="17" spans="1:10" ht="26.25" customHeight="1">
      <c r="A17" s="91" t="s">
        <v>4438</v>
      </c>
      <c r="B17" s="29" t="s">
        <v>4439</v>
      </c>
      <c r="C17" s="29" t="s">
        <v>4440</v>
      </c>
      <c r="D17" s="29" t="s">
        <v>4441</v>
      </c>
      <c r="E17" s="29" t="s">
        <v>4442</v>
      </c>
      <c r="F17" s="29" t="s">
        <v>4443</v>
      </c>
      <c r="G17" s="30">
        <v>208</v>
      </c>
      <c r="H17" s="30">
        <v>7</v>
      </c>
      <c r="I17" s="105">
        <v>13</v>
      </c>
      <c r="J17" s="35"/>
    </row>
    <row r="18" spans="1:10" ht="26.25" customHeight="1">
      <c r="A18" s="91" t="s">
        <v>4444</v>
      </c>
      <c r="B18" s="29" t="s">
        <v>4445</v>
      </c>
      <c r="C18" s="29" t="s">
        <v>4446</v>
      </c>
      <c r="D18" s="29" t="s">
        <v>4447</v>
      </c>
      <c r="E18" s="29" t="s">
        <v>4448</v>
      </c>
      <c r="F18" s="29" t="s">
        <v>2370</v>
      </c>
      <c r="G18" s="30">
        <v>328</v>
      </c>
      <c r="H18" s="30">
        <v>12</v>
      </c>
      <c r="I18" s="105">
        <v>19</v>
      </c>
      <c r="J18" s="35"/>
    </row>
    <row r="19" spans="1:10" ht="26.25" customHeight="1">
      <c r="A19" s="91" t="s">
        <v>4449</v>
      </c>
      <c r="B19" s="29" t="s">
        <v>4450</v>
      </c>
      <c r="C19" s="29" t="s">
        <v>4451</v>
      </c>
      <c r="D19" s="29" t="s">
        <v>4452</v>
      </c>
      <c r="E19" s="29" t="s">
        <v>4709</v>
      </c>
      <c r="F19" s="29" t="s">
        <v>2375</v>
      </c>
      <c r="G19" s="30">
        <v>203</v>
      </c>
      <c r="H19" s="30">
        <v>9</v>
      </c>
      <c r="I19" s="105">
        <v>13</v>
      </c>
      <c r="J19" s="35"/>
    </row>
    <row r="20" spans="1:10" ht="26.25" customHeight="1">
      <c r="A20" s="91" t="s">
        <v>4453</v>
      </c>
      <c r="B20" s="29" t="s">
        <v>4454</v>
      </c>
      <c r="C20" s="29" t="s">
        <v>4455</v>
      </c>
      <c r="D20" s="29" t="s">
        <v>4456</v>
      </c>
      <c r="E20" s="29" t="s">
        <v>4710</v>
      </c>
      <c r="F20" s="29" t="s">
        <v>2380</v>
      </c>
      <c r="G20" s="30">
        <v>117</v>
      </c>
      <c r="H20" s="30">
        <v>6</v>
      </c>
      <c r="I20" s="105">
        <v>11</v>
      </c>
      <c r="J20" s="35"/>
    </row>
    <row r="21" spans="1:10" ht="26.25" customHeight="1">
      <c r="A21" s="91" t="s">
        <v>4457</v>
      </c>
      <c r="B21" s="29" t="s">
        <v>4458</v>
      </c>
      <c r="C21" s="29" t="s">
        <v>4459</v>
      </c>
      <c r="D21" s="29" t="s">
        <v>4460</v>
      </c>
      <c r="E21" s="29" t="s">
        <v>4711</v>
      </c>
      <c r="F21" s="29" t="s">
        <v>2385</v>
      </c>
      <c r="G21" s="30">
        <v>384</v>
      </c>
      <c r="H21" s="30">
        <v>13</v>
      </c>
      <c r="I21" s="105">
        <v>20</v>
      </c>
      <c r="J21" s="35"/>
    </row>
    <row r="22" spans="1:10" ht="26.25" customHeight="1">
      <c r="A22" s="91" t="s">
        <v>4461</v>
      </c>
      <c r="B22" s="29" t="s">
        <v>4462</v>
      </c>
      <c r="C22" s="29" t="s">
        <v>4463</v>
      </c>
      <c r="D22" s="29" t="s">
        <v>4464</v>
      </c>
      <c r="E22" s="29" t="s">
        <v>4465</v>
      </c>
      <c r="F22" s="29" t="s">
        <v>2390</v>
      </c>
      <c r="G22" s="30">
        <v>457</v>
      </c>
      <c r="H22" s="30">
        <v>16</v>
      </c>
      <c r="I22" s="105">
        <v>23</v>
      </c>
      <c r="J22" s="35"/>
    </row>
    <row r="23" spans="1:10" ht="26.25" customHeight="1">
      <c r="A23" s="91" t="s">
        <v>4466</v>
      </c>
      <c r="B23" s="29" t="s">
        <v>4467</v>
      </c>
      <c r="C23" s="29" t="s">
        <v>4468</v>
      </c>
      <c r="D23" s="29" t="s">
        <v>4469</v>
      </c>
      <c r="E23" s="29" t="s">
        <v>4470</v>
      </c>
      <c r="F23" s="29" t="s">
        <v>4471</v>
      </c>
      <c r="G23" s="134">
        <v>716</v>
      </c>
      <c r="H23" s="30">
        <v>24</v>
      </c>
      <c r="I23" s="105">
        <v>33</v>
      </c>
      <c r="J23" s="35"/>
    </row>
    <row r="24" spans="1:14" ht="26.25" customHeight="1" thickBot="1">
      <c r="A24" s="97" t="s">
        <v>4472</v>
      </c>
      <c r="B24" s="98"/>
      <c r="C24" s="98"/>
      <c r="D24" s="98"/>
      <c r="E24" s="98"/>
      <c r="F24" s="98"/>
      <c r="G24" s="119">
        <f>SUM(G4:G23)</f>
        <v>7101</v>
      </c>
      <c r="H24" s="119">
        <f>SUM(H4:H23)</f>
        <v>264</v>
      </c>
      <c r="I24" s="119">
        <f>SUM(I4:I23)</f>
        <v>413</v>
      </c>
      <c r="J24" s="38"/>
      <c r="N24" s="23">
        <v>-57</v>
      </c>
    </row>
    <row r="25" ht="26.25" customHeight="1"/>
    <row r="26" spans="1:10" ht="26.25" customHeight="1" thickBot="1">
      <c r="A26" s="25" t="s">
        <v>4473</v>
      </c>
      <c r="I26" s="349"/>
      <c r="J26" s="74"/>
    </row>
    <row r="27" spans="1:10" ht="26.25" customHeight="1">
      <c r="A27" s="99" t="s">
        <v>4474</v>
      </c>
      <c r="B27" s="46" t="s">
        <v>2631</v>
      </c>
      <c r="C27" s="46" t="s">
        <v>2632</v>
      </c>
      <c r="D27" s="46" t="s">
        <v>4475</v>
      </c>
      <c r="E27" s="46" t="s">
        <v>4476</v>
      </c>
      <c r="F27" s="46" t="s">
        <v>4477</v>
      </c>
      <c r="G27" s="103">
        <v>78</v>
      </c>
      <c r="H27" s="103">
        <v>7</v>
      </c>
      <c r="I27" s="103">
        <v>11</v>
      </c>
      <c r="J27" s="35"/>
    </row>
    <row r="28" spans="1:10" ht="26.25" customHeight="1">
      <c r="A28" s="91" t="s">
        <v>4478</v>
      </c>
      <c r="B28" s="29" t="s">
        <v>3639</v>
      </c>
      <c r="C28" s="29" t="s">
        <v>3640</v>
      </c>
      <c r="D28" s="29" t="s">
        <v>4479</v>
      </c>
      <c r="E28" s="29" t="s">
        <v>4480</v>
      </c>
      <c r="F28" s="29" t="s">
        <v>4481</v>
      </c>
      <c r="G28" s="30">
        <v>94</v>
      </c>
      <c r="H28" s="30">
        <v>6</v>
      </c>
      <c r="I28" s="105">
        <v>11</v>
      </c>
      <c r="J28" s="35"/>
    </row>
    <row r="29" spans="1:10" ht="26.25" customHeight="1">
      <c r="A29" s="91" t="s">
        <v>4482</v>
      </c>
      <c r="B29" s="29" t="s">
        <v>4483</v>
      </c>
      <c r="C29" s="29" t="s">
        <v>4484</v>
      </c>
      <c r="D29" s="29" t="s">
        <v>4485</v>
      </c>
      <c r="E29" s="29" t="s">
        <v>3641</v>
      </c>
      <c r="F29" s="29" t="s">
        <v>4486</v>
      </c>
      <c r="G29" s="30">
        <v>61</v>
      </c>
      <c r="H29" s="30">
        <v>5</v>
      </c>
      <c r="I29" s="105">
        <v>8</v>
      </c>
      <c r="J29" s="35"/>
    </row>
    <row r="30" spans="1:10" ht="26.25" customHeight="1">
      <c r="A30" s="91" t="s">
        <v>4487</v>
      </c>
      <c r="B30" s="29" t="s">
        <v>4488</v>
      </c>
      <c r="C30" s="29" t="s">
        <v>4489</v>
      </c>
      <c r="D30" s="29" t="s">
        <v>4490</v>
      </c>
      <c r="E30" s="29" t="s">
        <v>3642</v>
      </c>
      <c r="F30" s="29" t="s">
        <v>4491</v>
      </c>
      <c r="G30" s="30">
        <v>254</v>
      </c>
      <c r="H30" s="30">
        <v>9</v>
      </c>
      <c r="I30" s="105">
        <v>15</v>
      </c>
      <c r="J30" s="35"/>
    </row>
    <row r="31" spans="1:11" ht="26.25" customHeight="1">
      <c r="A31" s="91" t="s">
        <v>4492</v>
      </c>
      <c r="B31" s="29" t="s">
        <v>4493</v>
      </c>
      <c r="C31" s="29" t="s">
        <v>4494</v>
      </c>
      <c r="D31" s="29" t="s">
        <v>4495</v>
      </c>
      <c r="E31" s="29" t="s">
        <v>3643</v>
      </c>
      <c r="F31" s="34" t="s">
        <v>4496</v>
      </c>
      <c r="G31" s="30">
        <v>127</v>
      </c>
      <c r="H31" s="30">
        <v>7</v>
      </c>
      <c r="I31" s="105">
        <v>13</v>
      </c>
      <c r="J31" s="35"/>
      <c r="K31" s="34"/>
    </row>
    <row r="32" spans="1:11" ht="26.25" customHeight="1">
      <c r="A32" s="91" t="s">
        <v>4497</v>
      </c>
      <c r="B32" s="29" t="s">
        <v>4498</v>
      </c>
      <c r="C32" s="29" t="s">
        <v>4499</v>
      </c>
      <c r="D32" s="29" t="s">
        <v>4500</v>
      </c>
      <c r="E32" s="29" t="s">
        <v>4501</v>
      </c>
      <c r="F32" s="34" t="s">
        <v>4502</v>
      </c>
      <c r="G32" s="30">
        <v>167</v>
      </c>
      <c r="H32" s="30">
        <v>8</v>
      </c>
      <c r="I32" s="105">
        <v>13</v>
      </c>
      <c r="J32" s="35"/>
      <c r="K32" s="34"/>
    </row>
    <row r="33" spans="1:10" ht="26.25" customHeight="1" thickBot="1">
      <c r="A33" s="106" t="s">
        <v>4503</v>
      </c>
      <c r="B33" s="56" t="s">
        <v>4504</v>
      </c>
      <c r="C33" s="56" t="s">
        <v>4505</v>
      </c>
      <c r="D33" s="56" t="s">
        <v>4506</v>
      </c>
      <c r="E33" s="56" t="s">
        <v>4507</v>
      </c>
      <c r="F33" s="56" t="s">
        <v>4508</v>
      </c>
      <c r="G33" s="57">
        <v>489</v>
      </c>
      <c r="H33" s="57">
        <v>18</v>
      </c>
      <c r="I33" s="108">
        <v>25</v>
      </c>
      <c r="J33" s="35"/>
    </row>
    <row r="34" spans="1:10" ht="27" customHeight="1" thickBot="1">
      <c r="A34" s="31"/>
      <c r="B34" s="16"/>
      <c r="C34" s="16"/>
      <c r="D34" s="16"/>
      <c r="E34" s="16"/>
      <c r="F34" s="16"/>
      <c r="G34" s="16"/>
      <c r="H34" s="419" t="s">
        <v>2795</v>
      </c>
      <c r="I34" s="419"/>
      <c r="J34" s="35"/>
    </row>
    <row r="35" spans="1:10" ht="27" customHeight="1">
      <c r="A35" s="130" t="s">
        <v>2128</v>
      </c>
      <c r="B35" s="43" t="s">
        <v>3844</v>
      </c>
      <c r="C35" s="43" t="s">
        <v>1196</v>
      </c>
      <c r="D35" s="43" t="s">
        <v>1197</v>
      </c>
      <c r="E35" s="43" t="s">
        <v>3748</v>
      </c>
      <c r="F35" s="43" t="s">
        <v>1989</v>
      </c>
      <c r="G35" s="43" t="s">
        <v>2931</v>
      </c>
      <c r="H35" s="43" t="s">
        <v>3751</v>
      </c>
      <c r="I35" s="44" t="s">
        <v>3752</v>
      </c>
      <c r="J35" s="35"/>
    </row>
    <row r="36" spans="1:11" ht="27" customHeight="1">
      <c r="A36" s="91" t="s">
        <v>2129</v>
      </c>
      <c r="B36" s="29" t="s">
        <v>2130</v>
      </c>
      <c r="C36" s="29" t="s">
        <v>2131</v>
      </c>
      <c r="D36" s="29" t="s">
        <v>2132</v>
      </c>
      <c r="E36" s="29" t="s">
        <v>2133</v>
      </c>
      <c r="F36" s="34" t="s">
        <v>2134</v>
      </c>
      <c r="G36" s="30">
        <v>195</v>
      </c>
      <c r="H36" s="30">
        <v>7</v>
      </c>
      <c r="I36" s="105">
        <v>12</v>
      </c>
      <c r="J36" s="35"/>
      <c r="K36" s="29"/>
    </row>
    <row r="37" spans="1:10" ht="27" customHeight="1">
      <c r="A37" s="91" t="s">
        <v>2135</v>
      </c>
      <c r="B37" s="29" t="s">
        <v>3644</v>
      </c>
      <c r="C37" s="29" t="s">
        <v>2136</v>
      </c>
      <c r="D37" s="29" t="s">
        <v>2137</v>
      </c>
      <c r="E37" s="29" t="s">
        <v>2138</v>
      </c>
      <c r="F37" s="29" t="s">
        <v>2139</v>
      </c>
      <c r="G37" s="30">
        <v>430</v>
      </c>
      <c r="H37" s="30">
        <v>15</v>
      </c>
      <c r="I37" s="105">
        <v>21</v>
      </c>
      <c r="J37" s="35"/>
    </row>
    <row r="38" spans="1:10" ht="27" customHeight="1" thickBot="1">
      <c r="A38" s="97" t="s">
        <v>467</v>
      </c>
      <c r="B38" s="98"/>
      <c r="C38" s="98"/>
      <c r="D38" s="98"/>
      <c r="E38" s="98"/>
      <c r="F38" s="98"/>
      <c r="G38" s="119">
        <f>SUM(G27:G37)</f>
        <v>1895</v>
      </c>
      <c r="H38" s="119">
        <f>SUM(H27:H37)</f>
        <v>82</v>
      </c>
      <c r="I38" s="161">
        <f>SUM(I27:I37)</f>
        <v>129</v>
      </c>
      <c r="J38" s="38"/>
    </row>
    <row r="39" ht="27" customHeight="1"/>
    <row r="40" spans="1:10" ht="27" customHeight="1" thickBot="1">
      <c r="A40" s="25" t="s">
        <v>2550</v>
      </c>
      <c r="B40" s="8" t="s">
        <v>3202</v>
      </c>
      <c r="I40" s="9"/>
      <c r="J40" s="74"/>
    </row>
    <row r="41" spans="1:10" ht="27" customHeight="1">
      <c r="A41" s="99" t="s">
        <v>2140</v>
      </c>
      <c r="B41" s="46" t="s">
        <v>2141</v>
      </c>
      <c r="C41" s="46" t="s">
        <v>2142</v>
      </c>
      <c r="D41" s="46" t="s">
        <v>2143</v>
      </c>
      <c r="E41" s="46" t="s">
        <v>2144</v>
      </c>
      <c r="F41" s="46" t="s">
        <v>2145</v>
      </c>
      <c r="G41" s="103">
        <v>229</v>
      </c>
      <c r="H41" s="103">
        <v>10</v>
      </c>
      <c r="I41" s="104">
        <v>17</v>
      </c>
      <c r="J41" s="35"/>
    </row>
    <row r="42" spans="1:10" ht="27" customHeight="1">
      <c r="A42" s="91" t="s">
        <v>2424</v>
      </c>
      <c r="B42" s="29" t="s">
        <v>2146</v>
      </c>
      <c r="C42" s="29" t="s">
        <v>2147</v>
      </c>
      <c r="D42" s="29" t="s">
        <v>2148</v>
      </c>
      <c r="E42" s="29" t="s">
        <v>2149</v>
      </c>
      <c r="F42" s="29" t="s">
        <v>2150</v>
      </c>
      <c r="G42" s="30">
        <v>229</v>
      </c>
      <c r="H42" s="30">
        <v>8</v>
      </c>
      <c r="I42" s="105">
        <v>14</v>
      </c>
      <c r="J42" s="35"/>
    </row>
    <row r="43" spans="1:10" ht="27" customHeight="1">
      <c r="A43" s="91" t="s">
        <v>2151</v>
      </c>
      <c r="B43" s="29" t="s">
        <v>2152</v>
      </c>
      <c r="C43" s="29" t="s">
        <v>2153</v>
      </c>
      <c r="D43" s="29" t="s">
        <v>2154</v>
      </c>
      <c r="E43" s="29" t="s">
        <v>2155</v>
      </c>
      <c r="F43" s="29" t="s">
        <v>2156</v>
      </c>
      <c r="G43" s="30">
        <v>170</v>
      </c>
      <c r="H43" s="30">
        <v>8</v>
      </c>
      <c r="I43" s="105">
        <v>14</v>
      </c>
      <c r="J43" s="35"/>
    </row>
    <row r="44" spans="1:10" ht="27" customHeight="1">
      <c r="A44" s="91" t="s">
        <v>2432</v>
      </c>
      <c r="B44" s="29" t="s">
        <v>2157</v>
      </c>
      <c r="C44" s="29" t="s">
        <v>2158</v>
      </c>
      <c r="D44" s="29" t="s">
        <v>2159</v>
      </c>
      <c r="E44" s="29" t="s">
        <v>2160</v>
      </c>
      <c r="F44" s="29" t="s">
        <v>2161</v>
      </c>
      <c r="G44" s="30">
        <v>308</v>
      </c>
      <c r="H44" s="30">
        <v>14</v>
      </c>
      <c r="I44" s="105">
        <v>20</v>
      </c>
      <c r="J44" s="35"/>
    </row>
    <row r="45" spans="1:10" ht="27" customHeight="1">
      <c r="A45" s="91" t="s">
        <v>2162</v>
      </c>
      <c r="B45" s="29" t="s">
        <v>2163</v>
      </c>
      <c r="C45" s="29" t="s">
        <v>2164</v>
      </c>
      <c r="D45" s="29" t="s">
        <v>2165</v>
      </c>
      <c r="E45" s="29" t="s">
        <v>2166</v>
      </c>
      <c r="F45" s="29" t="s">
        <v>2167</v>
      </c>
      <c r="G45" s="30">
        <v>273</v>
      </c>
      <c r="H45" s="30">
        <v>12</v>
      </c>
      <c r="I45" s="105">
        <v>17</v>
      </c>
      <c r="J45" s="35"/>
    </row>
    <row r="46" spans="1:10" ht="27" customHeight="1">
      <c r="A46" s="135" t="s">
        <v>2168</v>
      </c>
      <c r="B46" s="29" t="s">
        <v>2169</v>
      </c>
      <c r="C46" s="29" t="s">
        <v>2170</v>
      </c>
      <c r="D46" s="30" t="s">
        <v>1653</v>
      </c>
      <c r="E46" s="30" t="s">
        <v>1653</v>
      </c>
      <c r="F46" s="30" t="s">
        <v>1653</v>
      </c>
      <c r="G46" s="30" t="s">
        <v>1653</v>
      </c>
      <c r="H46" s="30" t="s">
        <v>1653</v>
      </c>
      <c r="I46" s="105" t="s">
        <v>1653</v>
      </c>
      <c r="J46" s="35"/>
    </row>
    <row r="47" spans="1:10" ht="27" customHeight="1">
      <c r="A47" s="91" t="s">
        <v>2171</v>
      </c>
      <c r="B47" s="29" t="s">
        <v>2172</v>
      </c>
      <c r="C47" s="29" t="s">
        <v>2173</v>
      </c>
      <c r="D47" s="29" t="s">
        <v>2174</v>
      </c>
      <c r="E47" s="29" t="s">
        <v>2175</v>
      </c>
      <c r="F47" s="29" t="s">
        <v>2176</v>
      </c>
      <c r="G47" s="30">
        <v>239</v>
      </c>
      <c r="H47" s="30">
        <v>11</v>
      </c>
      <c r="I47" s="105">
        <v>16</v>
      </c>
      <c r="J47" s="35"/>
    </row>
    <row r="48" spans="1:10" ht="27" customHeight="1">
      <c r="A48" s="91" t="s">
        <v>2177</v>
      </c>
      <c r="B48" s="29" t="s">
        <v>2178</v>
      </c>
      <c r="C48" s="29" t="s">
        <v>2551</v>
      </c>
      <c r="D48" s="29" t="s">
        <v>2179</v>
      </c>
      <c r="E48" s="29" t="s">
        <v>2180</v>
      </c>
      <c r="F48" s="29" t="s">
        <v>2181</v>
      </c>
      <c r="G48" s="30">
        <v>334</v>
      </c>
      <c r="H48" s="30">
        <v>13</v>
      </c>
      <c r="I48" s="105">
        <v>23</v>
      </c>
      <c r="J48" s="35"/>
    </row>
    <row r="49" spans="1:10" ht="27" customHeight="1">
      <c r="A49" s="91" t="s">
        <v>2182</v>
      </c>
      <c r="B49" s="29" t="s">
        <v>2183</v>
      </c>
      <c r="C49" s="29" t="s">
        <v>2184</v>
      </c>
      <c r="D49" s="29" t="s">
        <v>2185</v>
      </c>
      <c r="E49" s="29" t="s">
        <v>2185</v>
      </c>
      <c r="F49" s="29" t="s">
        <v>2186</v>
      </c>
      <c r="G49" s="30">
        <v>295</v>
      </c>
      <c r="H49" s="30">
        <v>13</v>
      </c>
      <c r="I49" s="105">
        <v>18</v>
      </c>
      <c r="J49" s="35"/>
    </row>
    <row r="50" spans="1:10" ht="27" customHeight="1">
      <c r="A50" s="91" t="s">
        <v>2187</v>
      </c>
      <c r="B50" s="29" t="s">
        <v>2188</v>
      </c>
      <c r="C50" s="29" t="s">
        <v>2189</v>
      </c>
      <c r="D50" s="29" t="s">
        <v>2190</v>
      </c>
      <c r="E50" s="29" t="s">
        <v>2191</v>
      </c>
      <c r="F50" s="29" t="s">
        <v>2192</v>
      </c>
      <c r="G50" s="30">
        <v>317</v>
      </c>
      <c r="H50" s="30">
        <v>14</v>
      </c>
      <c r="I50" s="105">
        <v>21</v>
      </c>
      <c r="J50" s="35"/>
    </row>
    <row r="51" spans="1:10" ht="27" customHeight="1">
      <c r="A51" s="91" t="s">
        <v>2193</v>
      </c>
      <c r="B51" s="29" t="s">
        <v>2552</v>
      </c>
      <c r="C51" s="29" t="s">
        <v>2194</v>
      </c>
      <c r="D51" s="29" t="s">
        <v>2195</v>
      </c>
      <c r="E51" s="29" t="s">
        <v>2196</v>
      </c>
      <c r="F51" s="29" t="s">
        <v>2197</v>
      </c>
      <c r="G51" s="30">
        <v>130</v>
      </c>
      <c r="H51" s="30">
        <v>7</v>
      </c>
      <c r="I51" s="105">
        <v>12</v>
      </c>
      <c r="J51" s="35"/>
    </row>
    <row r="52" spans="1:10" ht="27" customHeight="1">
      <c r="A52" s="91" t="s">
        <v>2198</v>
      </c>
      <c r="B52" s="29" t="s">
        <v>2199</v>
      </c>
      <c r="C52" s="29" t="s">
        <v>2553</v>
      </c>
      <c r="D52" s="29" t="s">
        <v>2200</v>
      </c>
      <c r="E52" s="29" t="s">
        <v>2201</v>
      </c>
      <c r="F52" s="29" t="s">
        <v>2202</v>
      </c>
      <c r="G52" s="30">
        <v>246</v>
      </c>
      <c r="H52" s="30">
        <v>11</v>
      </c>
      <c r="I52" s="105">
        <v>16</v>
      </c>
      <c r="J52" s="35"/>
    </row>
    <row r="53" spans="1:10" ht="27" customHeight="1">
      <c r="A53" s="91" t="s">
        <v>2203</v>
      </c>
      <c r="B53" s="29" t="s">
        <v>2204</v>
      </c>
      <c r="C53" s="29" t="s">
        <v>2205</v>
      </c>
      <c r="D53" s="29" t="s">
        <v>2206</v>
      </c>
      <c r="E53" s="29" t="s">
        <v>2207</v>
      </c>
      <c r="F53" s="29" t="s">
        <v>2208</v>
      </c>
      <c r="G53" s="30">
        <v>151</v>
      </c>
      <c r="H53" s="30">
        <v>7</v>
      </c>
      <c r="I53" s="105">
        <v>11</v>
      </c>
      <c r="J53" s="35"/>
    </row>
    <row r="54" spans="1:10" ht="27" customHeight="1">
      <c r="A54" s="91" t="s">
        <v>2209</v>
      </c>
      <c r="B54" s="29" t="s">
        <v>2210</v>
      </c>
      <c r="C54" s="29" t="s">
        <v>2554</v>
      </c>
      <c r="D54" s="29" t="s">
        <v>2211</v>
      </c>
      <c r="E54" s="29" t="s">
        <v>2212</v>
      </c>
      <c r="F54" s="29" t="s">
        <v>2213</v>
      </c>
      <c r="G54" s="30">
        <v>322</v>
      </c>
      <c r="H54" s="30">
        <v>14</v>
      </c>
      <c r="I54" s="105">
        <v>19</v>
      </c>
      <c r="J54" s="35"/>
    </row>
    <row r="55" spans="1:10" ht="27" customHeight="1">
      <c r="A55" s="91" t="s">
        <v>2214</v>
      </c>
      <c r="B55" s="29" t="s">
        <v>2555</v>
      </c>
      <c r="C55" s="29" t="s">
        <v>2215</v>
      </c>
      <c r="D55" s="29" t="s">
        <v>2216</v>
      </c>
      <c r="E55" s="29" t="s">
        <v>2217</v>
      </c>
      <c r="F55" s="29" t="s">
        <v>2218</v>
      </c>
      <c r="G55" s="30">
        <v>155</v>
      </c>
      <c r="H55" s="30">
        <v>6</v>
      </c>
      <c r="I55" s="105">
        <v>12</v>
      </c>
      <c r="J55" s="35"/>
    </row>
    <row r="56" spans="1:10" ht="27" customHeight="1">
      <c r="A56" s="91" t="s">
        <v>2219</v>
      </c>
      <c r="B56" s="29" t="s">
        <v>2556</v>
      </c>
      <c r="C56" s="29" t="s">
        <v>2220</v>
      </c>
      <c r="D56" s="29" t="s">
        <v>2221</v>
      </c>
      <c r="E56" s="29" t="s">
        <v>2222</v>
      </c>
      <c r="F56" s="29" t="s">
        <v>2223</v>
      </c>
      <c r="G56" s="30">
        <v>234</v>
      </c>
      <c r="H56" s="30">
        <v>11</v>
      </c>
      <c r="I56" s="105">
        <v>16</v>
      </c>
      <c r="J56" s="35"/>
    </row>
    <row r="57" spans="1:10" ht="27" customHeight="1">
      <c r="A57" s="91" t="s">
        <v>2224</v>
      </c>
      <c r="B57" s="29" t="s">
        <v>2225</v>
      </c>
      <c r="C57" s="29" t="s">
        <v>2226</v>
      </c>
      <c r="D57" s="29" t="s">
        <v>2227</v>
      </c>
      <c r="E57" s="29" t="s">
        <v>2228</v>
      </c>
      <c r="F57" s="29" t="s">
        <v>2229</v>
      </c>
      <c r="G57" s="30">
        <v>305</v>
      </c>
      <c r="H57" s="30">
        <v>13</v>
      </c>
      <c r="I57" s="105">
        <v>20</v>
      </c>
      <c r="J57" s="35"/>
    </row>
    <row r="58" spans="1:10" ht="27" customHeight="1">
      <c r="A58" s="91" t="s">
        <v>2230</v>
      </c>
      <c r="B58" s="29" t="s">
        <v>2231</v>
      </c>
      <c r="C58" s="29" t="s">
        <v>2232</v>
      </c>
      <c r="D58" s="29" t="s">
        <v>2233</v>
      </c>
      <c r="E58" s="29" t="s">
        <v>2233</v>
      </c>
      <c r="F58" s="29" t="s">
        <v>2234</v>
      </c>
      <c r="G58" s="30">
        <v>95</v>
      </c>
      <c r="H58" s="30">
        <v>6</v>
      </c>
      <c r="I58" s="105">
        <v>10</v>
      </c>
      <c r="J58" s="35"/>
    </row>
    <row r="59" spans="1:10" ht="27" customHeight="1">
      <c r="A59" s="91" t="s">
        <v>2235</v>
      </c>
      <c r="B59" s="29" t="s">
        <v>2557</v>
      </c>
      <c r="C59" s="29" t="s">
        <v>4622</v>
      </c>
      <c r="D59" s="29" t="s">
        <v>4623</v>
      </c>
      <c r="E59" s="29" t="s">
        <v>4623</v>
      </c>
      <c r="F59" s="29" t="s">
        <v>4624</v>
      </c>
      <c r="G59" s="30">
        <v>63</v>
      </c>
      <c r="H59" s="30">
        <v>6</v>
      </c>
      <c r="I59" s="105">
        <v>12</v>
      </c>
      <c r="J59" s="35"/>
    </row>
    <row r="60" spans="1:10" ht="27" customHeight="1">
      <c r="A60" s="91" t="s">
        <v>4625</v>
      </c>
      <c r="B60" s="29" t="s">
        <v>4626</v>
      </c>
      <c r="C60" s="29" t="s">
        <v>4627</v>
      </c>
      <c r="D60" s="29" t="s">
        <v>4628</v>
      </c>
      <c r="E60" s="29" t="s">
        <v>4628</v>
      </c>
      <c r="F60" s="29" t="s">
        <v>4629</v>
      </c>
      <c r="G60" s="30">
        <v>90</v>
      </c>
      <c r="H60" s="30">
        <v>8</v>
      </c>
      <c r="I60" s="105">
        <v>12</v>
      </c>
      <c r="J60" s="35"/>
    </row>
    <row r="61" spans="1:10" ht="27" customHeight="1">
      <c r="A61" s="91" t="s">
        <v>4630</v>
      </c>
      <c r="B61" s="29" t="s">
        <v>4631</v>
      </c>
      <c r="C61" s="29" t="s">
        <v>4632</v>
      </c>
      <c r="D61" s="29" t="s">
        <v>4633</v>
      </c>
      <c r="E61" s="29" t="s">
        <v>4633</v>
      </c>
      <c r="F61" s="29" t="s">
        <v>4634</v>
      </c>
      <c r="G61" s="30">
        <v>66</v>
      </c>
      <c r="H61" s="30">
        <v>7</v>
      </c>
      <c r="I61" s="105">
        <v>11</v>
      </c>
      <c r="J61" s="35"/>
    </row>
    <row r="62" spans="1:10" ht="27" customHeight="1">
      <c r="A62" s="91" t="s">
        <v>4635</v>
      </c>
      <c r="B62" s="29" t="s">
        <v>4636</v>
      </c>
      <c r="C62" s="29" t="s">
        <v>4637</v>
      </c>
      <c r="D62" s="29" t="s">
        <v>4638</v>
      </c>
      <c r="E62" s="29" t="s">
        <v>4638</v>
      </c>
      <c r="F62" s="29" t="s">
        <v>4639</v>
      </c>
      <c r="G62" s="30">
        <v>110</v>
      </c>
      <c r="H62" s="30">
        <v>6</v>
      </c>
      <c r="I62" s="105">
        <v>12</v>
      </c>
      <c r="J62" s="35"/>
    </row>
    <row r="63" spans="1:10" ht="27" customHeight="1" thickBot="1">
      <c r="A63" s="97" t="s">
        <v>482</v>
      </c>
      <c r="B63" s="98"/>
      <c r="C63" s="98"/>
      <c r="D63" s="98"/>
      <c r="E63" s="98"/>
      <c r="F63" s="98"/>
      <c r="G63" s="119">
        <f>SUM(G41:G62)</f>
        <v>4361</v>
      </c>
      <c r="H63" s="119">
        <f>SUM(H41:H62)</f>
        <v>205</v>
      </c>
      <c r="I63" s="161">
        <f>SUM(I41:I62)</f>
        <v>323</v>
      </c>
      <c r="J63" s="35"/>
    </row>
    <row r="64" spans="1:10" ht="27" customHeight="1" thickBot="1">
      <c r="A64" s="25" t="s">
        <v>4640</v>
      </c>
      <c r="H64" s="419" t="s">
        <v>2795</v>
      </c>
      <c r="I64" s="419"/>
      <c r="J64" s="35"/>
    </row>
    <row r="65" spans="1:10" ht="27" customHeight="1">
      <c r="A65" s="130" t="s">
        <v>2128</v>
      </c>
      <c r="B65" s="43" t="s">
        <v>3844</v>
      </c>
      <c r="C65" s="43" t="s">
        <v>1196</v>
      </c>
      <c r="D65" s="43" t="s">
        <v>1197</v>
      </c>
      <c r="E65" s="43" t="s">
        <v>3748</v>
      </c>
      <c r="F65" s="43" t="s">
        <v>1989</v>
      </c>
      <c r="G65" s="43" t="s">
        <v>2931</v>
      </c>
      <c r="H65" s="43" t="s">
        <v>3751</v>
      </c>
      <c r="I65" s="44" t="s">
        <v>3752</v>
      </c>
      <c r="J65" s="38"/>
    </row>
    <row r="66" spans="1:10" ht="27" customHeight="1">
      <c r="A66" s="91" t="s">
        <v>4641</v>
      </c>
      <c r="B66" s="29" t="s">
        <v>34</v>
      </c>
      <c r="C66" s="29" t="s">
        <v>4642</v>
      </c>
      <c r="D66" s="29" t="s">
        <v>4643</v>
      </c>
      <c r="E66" s="29" t="s">
        <v>4644</v>
      </c>
      <c r="F66" s="29" t="s">
        <v>4645</v>
      </c>
      <c r="G66" s="30">
        <v>353</v>
      </c>
      <c r="H66" s="30">
        <v>13</v>
      </c>
      <c r="I66" s="105">
        <v>22</v>
      </c>
      <c r="J66" s="74"/>
    </row>
    <row r="67" spans="1:10" ht="27" customHeight="1">
      <c r="A67" s="91" t="s">
        <v>35</v>
      </c>
      <c r="B67" s="29" t="s">
        <v>4646</v>
      </c>
      <c r="C67" s="29" t="s">
        <v>4647</v>
      </c>
      <c r="D67" s="29" t="s">
        <v>4648</v>
      </c>
      <c r="E67" s="29" t="s">
        <v>4649</v>
      </c>
      <c r="F67" s="29" t="s">
        <v>4650</v>
      </c>
      <c r="G67" s="30">
        <v>461</v>
      </c>
      <c r="H67" s="30">
        <v>16</v>
      </c>
      <c r="I67" s="105">
        <v>23</v>
      </c>
      <c r="J67" s="35"/>
    </row>
    <row r="68" spans="1:10" ht="27" customHeight="1">
      <c r="A68" s="91" t="s">
        <v>4651</v>
      </c>
      <c r="B68" s="29" t="s">
        <v>4652</v>
      </c>
      <c r="C68" s="29" t="s">
        <v>36</v>
      </c>
      <c r="D68" s="29" t="s">
        <v>4653</v>
      </c>
      <c r="E68" s="29" t="s">
        <v>4654</v>
      </c>
      <c r="F68" s="29" t="s">
        <v>4655</v>
      </c>
      <c r="G68" s="30">
        <v>201</v>
      </c>
      <c r="H68" s="30">
        <v>6</v>
      </c>
      <c r="I68" s="105">
        <v>13</v>
      </c>
      <c r="J68" s="35"/>
    </row>
    <row r="69" spans="1:10" ht="27" customHeight="1">
      <c r="A69" s="91" t="s">
        <v>4656</v>
      </c>
      <c r="B69" s="29" t="s">
        <v>4657</v>
      </c>
      <c r="C69" s="29" t="s">
        <v>37</v>
      </c>
      <c r="D69" s="29" t="s">
        <v>4658</v>
      </c>
      <c r="E69" s="29" t="s">
        <v>4659</v>
      </c>
      <c r="F69" s="29" t="s">
        <v>4660</v>
      </c>
      <c r="G69" s="30">
        <v>96</v>
      </c>
      <c r="H69" s="30">
        <v>7</v>
      </c>
      <c r="I69" s="105">
        <v>12</v>
      </c>
      <c r="J69" s="35"/>
    </row>
    <row r="70" spans="1:10" ht="27" customHeight="1">
      <c r="A70" s="91" t="s">
        <v>4661</v>
      </c>
      <c r="B70" s="29" t="s">
        <v>4662</v>
      </c>
      <c r="C70" s="29" t="s">
        <v>4663</v>
      </c>
      <c r="D70" s="29" t="s">
        <v>4664</v>
      </c>
      <c r="E70" s="29" t="s">
        <v>4665</v>
      </c>
      <c r="F70" s="29" t="s">
        <v>4666</v>
      </c>
      <c r="G70" s="30">
        <v>276</v>
      </c>
      <c r="H70" s="30">
        <v>14</v>
      </c>
      <c r="I70" s="105">
        <v>22</v>
      </c>
      <c r="J70" s="35"/>
    </row>
    <row r="71" spans="1:10" ht="27" customHeight="1">
      <c r="A71" s="91" t="s">
        <v>4667</v>
      </c>
      <c r="B71" s="29" t="s">
        <v>4668</v>
      </c>
      <c r="C71" s="29" t="s">
        <v>4669</v>
      </c>
      <c r="D71" s="29" t="s">
        <v>4670</v>
      </c>
      <c r="E71" s="29" t="s">
        <v>4671</v>
      </c>
      <c r="F71" s="29" t="s">
        <v>4672</v>
      </c>
      <c r="G71" s="30">
        <v>139</v>
      </c>
      <c r="H71" s="30">
        <v>7</v>
      </c>
      <c r="I71" s="105">
        <v>11</v>
      </c>
      <c r="J71" s="35"/>
    </row>
    <row r="72" spans="1:10" ht="27" customHeight="1">
      <c r="A72" s="91" t="s">
        <v>4673</v>
      </c>
      <c r="B72" s="29" t="s">
        <v>4674</v>
      </c>
      <c r="C72" s="29" t="s">
        <v>4675</v>
      </c>
      <c r="D72" s="29" t="s">
        <v>4676</v>
      </c>
      <c r="E72" s="29" t="s">
        <v>4677</v>
      </c>
      <c r="F72" s="29" t="s">
        <v>4678</v>
      </c>
      <c r="G72" s="30">
        <v>416</v>
      </c>
      <c r="H72" s="30">
        <v>14</v>
      </c>
      <c r="I72" s="105">
        <v>21</v>
      </c>
      <c r="J72" s="35"/>
    </row>
    <row r="73" spans="1:10" ht="27" customHeight="1">
      <c r="A73" s="91" t="s">
        <v>4679</v>
      </c>
      <c r="B73" s="29" t="s">
        <v>4680</v>
      </c>
      <c r="C73" s="29" t="s">
        <v>4681</v>
      </c>
      <c r="D73" s="29" t="s">
        <v>4682</v>
      </c>
      <c r="E73" s="29" t="s">
        <v>38</v>
      </c>
      <c r="F73" s="29" t="s">
        <v>4683</v>
      </c>
      <c r="G73" s="30">
        <v>619</v>
      </c>
      <c r="H73" s="30">
        <v>21</v>
      </c>
      <c r="I73" s="105">
        <v>27</v>
      </c>
      <c r="J73" s="35"/>
    </row>
    <row r="74" spans="1:10" ht="27" customHeight="1">
      <c r="A74" s="91" t="s">
        <v>4684</v>
      </c>
      <c r="B74" s="29" t="s">
        <v>4685</v>
      </c>
      <c r="C74" s="29" t="s">
        <v>2704</v>
      </c>
      <c r="D74" s="29" t="s">
        <v>4686</v>
      </c>
      <c r="E74" s="29" t="s">
        <v>4687</v>
      </c>
      <c r="F74" s="29" t="s">
        <v>4688</v>
      </c>
      <c r="G74" s="30">
        <v>621</v>
      </c>
      <c r="H74" s="30">
        <v>21</v>
      </c>
      <c r="I74" s="105">
        <v>29</v>
      </c>
      <c r="J74" s="35"/>
    </row>
    <row r="75" spans="1:10" ht="27" customHeight="1">
      <c r="A75" s="91" t="s">
        <v>4689</v>
      </c>
      <c r="B75" s="29" t="s">
        <v>4690</v>
      </c>
      <c r="C75" s="29" t="s">
        <v>4691</v>
      </c>
      <c r="D75" s="29" t="s">
        <v>4692</v>
      </c>
      <c r="E75" s="29" t="s">
        <v>4693</v>
      </c>
      <c r="F75" s="29" t="s">
        <v>4694</v>
      </c>
      <c r="G75" s="30">
        <v>541</v>
      </c>
      <c r="H75" s="30">
        <v>19</v>
      </c>
      <c r="I75" s="105">
        <v>26</v>
      </c>
      <c r="J75" s="35"/>
    </row>
    <row r="76" spans="1:10" ht="27" customHeight="1">
      <c r="A76" s="91" t="s">
        <v>4695</v>
      </c>
      <c r="B76" s="29" t="s">
        <v>4696</v>
      </c>
      <c r="C76" s="29" t="s">
        <v>4697</v>
      </c>
      <c r="D76" s="29" t="s">
        <v>4854</v>
      </c>
      <c r="E76" s="29" t="s">
        <v>4855</v>
      </c>
      <c r="F76" s="29" t="s">
        <v>4856</v>
      </c>
      <c r="G76" s="30">
        <v>674</v>
      </c>
      <c r="H76" s="30">
        <v>23</v>
      </c>
      <c r="I76" s="105">
        <v>38</v>
      </c>
      <c r="J76" s="35"/>
    </row>
    <row r="77" spans="1:10" ht="27" customHeight="1">
      <c r="A77" s="91" t="s">
        <v>4857</v>
      </c>
      <c r="B77" s="29" t="s">
        <v>4858</v>
      </c>
      <c r="C77" s="29" t="s">
        <v>4859</v>
      </c>
      <c r="D77" s="29" t="s">
        <v>4860</v>
      </c>
      <c r="E77" s="29" t="s">
        <v>4861</v>
      </c>
      <c r="F77" s="29" t="s">
        <v>2082</v>
      </c>
      <c r="G77" s="30">
        <v>464</v>
      </c>
      <c r="H77" s="30">
        <v>17</v>
      </c>
      <c r="I77" s="105">
        <v>24</v>
      </c>
      <c r="J77" s="35"/>
    </row>
    <row r="78" spans="1:10" ht="27" customHeight="1">
      <c r="A78" s="91" t="s">
        <v>4862</v>
      </c>
      <c r="B78" s="29" t="s">
        <v>4863</v>
      </c>
      <c r="C78" s="29" t="s">
        <v>4864</v>
      </c>
      <c r="D78" s="29" t="s">
        <v>4865</v>
      </c>
      <c r="E78" s="29" t="s">
        <v>4866</v>
      </c>
      <c r="F78" s="29" t="s">
        <v>39</v>
      </c>
      <c r="G78" s="30">
        <v>328</v>
      </c>
      <c r="H78" s="30">
        <v>14</v>
      </c>
      <c r="I78" s="105">
        <v>19</v>
      </c>
      <c r="J78" s="35"/>
    </row>
    <row r="79" spans="1:10" ht="27" customHeight="1">
      <c r="A79" s="91" t="s">
        <v>4867</v>
      </c>
      <c r="B79" s="29" t="s">
        <v>4868</v>
      </c>
      <c r="C79" s="29" t="s">
        <v>4869</v>
      </c>
      <c r="D79" s="29" t="s">
        <v>4870</v>
      </c>
      <c r="E79" s="29" t="s">
        <v>4871</v>
      </c>
      <c r="F79" s="29" t="s">
        <v>4872</v>
      </c>
      <c r="G79" s="30">
        <v>929</v>
      </c>
      <c r="H79" s="30">
        <v>30</v>
      </c>
      <c r="I79" s="105">
        <v>41</v>
      </c>
      <c r="J79" s="35"/>
    </row>
    <row r="80" spans="1:10" ht="27" customHeight="1">
      <c r="A80" s="91" t="s">
        <v>4873</v>
      </c>
      <c r="B80" s="29" t="s">
        <v>265</v>
      </c>
      <c r="C80" s="29" t="s">
        <v>4874</v>
      </c>
      <c r="D80" s="29" t="s">
        <v>4875</v>
      </c>
      <c r="E80" s="29" t="s">
        <v>4876</v>
      </c>
      <c r="F80" s="29" t="s">
        <v>4877</v>
      </c>
      <c r="G80" s="30">
        <v>794</v>
      </c>
      <c r="H80" s="30">
        <v>24</v>
      </c>
      <c r="I80" s="105">
        <v>33</v>
      </c>
      <c r="J80" s="35"/>
    </row>
    <row r="81" spans="1:10" ht="27" customHeight="1">
      <c r="A81" s="91" t="s">
        <v>4878</v>
      </c>
      <c r="B81" s="29" t="s">
        <v>4879</v>
      </c>
      <c r="C81" s="29" t="s">
        <v>4880</v>
      </c>
      <c r="D81" s="29" t="s">
        <v>4881</v>
      </c>
      <c r="E81" s="29" t="s">
        <v>4882</v>
      </c>
      <c r="F81" s="29" t="s">
        <v>4883</v>
      </c>
      <c r="G81" s="30">
        <v>276</v>
      </c>
      <c r="H81" s="30">
        <v>13</v>
      </c>
      <c r="I81" s="105">
        <v>18</v>
      </c>
      <c r="J81" s="35"/>
    </row>
    <row r="82" spans="1:10" ht="27" customHeight="1">
      <c r="A82" s="91" t="s">
        <v>4884</v>
      </c>
      <c r="B82" s="29" t="s">
        <v>4885</v>
      </c>
      <c r="C82" s="29" t="s">
        <v>4886</v>
      </c>
      <c r="D82" s="29" t="s">
        <v>4887</v>
      </c>
      <c r="E82" s="29" t="s">
        <v>4888</v>
      </c>
      <c r="F82" s="29" t="s">
        <v>4889</v>
      </c>
      <c r="G82" s="30">
        <v>298</v>
      </c>
      <c r="H82" s="30">
        <v>13</v>
      </c>
      <c r="I82" s="105">
        <v>17</v>
      </c>
      <c r="J82" s="35"/>
    </row>
    <row r="83" spans="1:10" ht="27" customHeight="1">
      <c r="A83" s="91" t="s">
        <v>4890</v>
      </c>
      <c r="B83" s="29" t="s">
        <v>4891</v>
      </c>
      <c r="C83" s="29" t="s">
        <v>4892</v>
      </c>
      <c r="D83" s="29" t="s">
        <v>4893</v>
      </c>
      <c r="E83" s="29" t="s">
        <v>4894</v>
      </c>
      <c r="F83" s="29" t="s">
        <v>4895</v>
      </c>
      <c r="G83" s="30">
        <v>682</v>
      </c>
      <c r="H83" s="30">
        <v>22</v>
      </c>
      <c r="I83" s="105">
        <v>30</v>
      </c>
      <c r="J83" s="35"/>
    </row>
    <row r="84" spans="1:10" ht="27" customHeight="1">
      <c r="A84" s="91" t="s">
        <v>4896</v>
      </c>
      <c r="B84" s="29" t="s">
        <v>4897</v>
      </c>
      <c r="C84" s="29" t="s">
        <v>4898</v>
      </c>
      <c r="D84" s="29" t="s">
        <v>4899</v>
      </c>
      <c r="E84" s="29" t="s">
        <v>4900</v>
      </c>
      <c r="F84" s="29" t="s">
        <v>4901</v>
      </c>
      <c r="G84" s="30">
        <v>266</v>
      </c>
      <c r="H84" s="30">
        <v>11</v>
      </c>
      <c r="I84" s="105">
        <v>19</v>
      </c>
      <c r="J84" s="35"/>
    </row>
    <row r="85" spans="1:10" ht="27" customHeight="1">
      <c r="A85" s="91" t="s">
        <v>4902</v>
      </c>
      <c r="B85" s="29" t="s">
        <v>4903</v>
      </c>
      <c r="C85" s="29" t="s">
        <v>4904</v>
      </c>
      <c r="D85" s="29" t="s">
        <v>4905</v>
      </c>
      <c r="E85" s="29" t="s">
        <v>4906</v>
      </c>
      <c r="F85" s="29" t="s">
        <v>4907</v>
      </c>
      <c r="G85" s="30">
        <v>642</v>
      </c>
      <c r="H85" s="30">
        <v>21</v>
      </c>
      <c r="I85" s="105">
        <v>29</v>
      </c>
      <c r="J85" s="35"/>
    </row>
    <row r="86" spans="1:10" ht="27" customHeight="1">
      <c r="A86" s="91" t="s">
        <v>4908</v>
      </c>
      <c r="B86" s="136" t="s">
        <v>4909</v>
      </c>
      <c r="C86" s="29" t="s">
        <v>4910</v>
      </c>
      <c r="D86" s="29" t="s">
        <v>4911</v>
      </c>
      <c r="E86" s="29" t="s">
        <v>4912</v>
      </c>
      <c r="F86" s="29" t="s">
        <v>4913</v>
      </c>
      <c r="G86" s="30">
        <v>448</v>
      </c>
      <c r="H86" s="30">
        <v>15</v>
      </c>
      <c r="I86" s="105">
        <v>23</v>
      </c>
      <c r="J86" s="35"/>
    </row>
    <row r="87" spans="1:10" ht="27" customHeight="1">
      <c r="A87" s="91" t="s">
        <v>4914</v>
      </c>
      <c r="B87" s="136" t="s">
        <v>4915</v>
      </c>
      <c r="C87" s="29" t="s">
        <v>4916</v>
      </c>
      <c r="D87" s="29" t="s">
        <v>4917</v>
      </c>
      <c r="E87" s="29" t="s">
        <v>4918</v>
      </c>
      <c r="F87" s="29" t="s">
        <v>4919</v>
      </c>
      <c r="G87" s="30">
        <v>440</v>
      </c>
      <c r="H87" s="30">
        <v>16</v>
      </c>
      <c r="I87" s="105">
        <v>25</v>
      </c>
      <c r="J87" s="35"/>
    </row>
    <row r="88" spans="1:10" ht="27" customHeight="1">
      <c r="A88" s="91" t="s">
        <v>4920</v>
      </c>
      <c r="B88" s="29" t="s">
        <v>4921</v>
      </c>
      <c r="C88" s="29" t="s">
        <v>40</v>
      </c>
      <c r="D88" s="29" t="s">
        <v>4922</v>
      </c>
      <c r="E88" s="29" t="s">
        <v>4923</v>
      </c>
      <c r="F88" s="29" t="s">
        <v>41</v>
      </c>
      <c r="G88" s="30">
        <v>773</v>
      </c>
      <c r="H88" s="30">
        <v>25</v>
      </c>
      <c r="I88" s="105">
        <v>35</v>
      </c>
      <c r="J88" s="35"/>
    </row>
    <row r="89" spans="1:10" ht="27" customHeight="1">
      <c r="A89" s="91" t="s">
        <v>4924</v>
      </c>
      <c r="B89" s="29" t="s">
        <v>4925</v>
      </c>
      <c r="C89" s="29" t="s">
        <v>4926</v>
      </c>
      <c r="D89" s="29" t="s">
        <v>4927</v>
      </c>
      <c r="E89" s="29" t="s">
        <v>4928</v>
      </c>
      <c r="F89" s="29" t="s">
        <v>2083</v>
      </c>
      <c r="G89" s="30">
        <v>649</v>
      </c>
      <c r="H89" s="30">
        <v>21</v>
      </c>
      <c r="I89" s="105">
        <v>28</v>
      </c>
      <c r="J89" s="35"/>
    </row>
    <row r="90" spans="1:10" ht="27" customHeight="1">
      <c r="A90" s="91" t="s">
        <v>332</v>
      </c>
      <c r="B90" s="29" t="s">
        <v>4929</v>
      </c>
      <c r="C90" s="29" t="s">
        <v>4930</v>
      </c>
      <c r="D90" s="29" t="s">
        <v>4931</v>
      </c>
      <c r="E90" s="29" t="s">
        <v>4932</v>
      </c>
      <c r="F90" s="29" t="s">
        <v>4933</v>
      </c>
      <c r="G90" s="30">
        <v>516</v>
      </c>
      <c r="H90" s="30">
        <v>18</v>
      </c>
      <c r="I90" s="105">
        <v>25</v>
      </c>
      <c r="J90" s="35"/>
    </row>
    <row r="91" spans="1:10" ht="27" customHeight="1">
      <c r="A91" s="91" t="s">
        <v>4934</v>
      </c>
      <c r="B91" s="29" t="s">
        <v>4935</v>
      </c>
      <c r="C91" s="29" t="s">
        <v>4936</v>
      </c>
      <c r="D91" s="29" t="s">
        <v>4937</v>
      </c>
      <c r="E91" s="29" t="s">
        <v>4938</v>
      </c>
      <c r="F91" s="29" t="s">
        <v>4939</v>
      </c>
      <c r="G91" s="30">
        <v>208</v>
      </c>
      <c r="H91" s="30">
        <v>9</v>
      </c>
      <c r="I91" s="105">
        <v>16</v>
      </c>
      <c r="J91" s="35"/>
    </row>
    <row r="92" spans="1:10" ht="27" customHeight="1">
      <c r="A92" s="91" t="s">
        <v>4940</v>
      </c>
      <c r="B92" s="29" t="s">
        <v>4941</v>
      </c>
      <c r="C92" s="29" t="s">
        <v>4942</v>
      </c>
      <c r="D92" s="29" t="s">
        <v>4943</v>
      </c>
      <c r="E92" s="29" t="s">
        <v>4944</v>
      </c>
      <c r="F92" s="29" t="s">
        <v>42</v>
      </c>
      <c r="G92" s="30">
        <v>483</v>
      </c>
      <c r="H92" s="30">
        <v>18</v>
      </c>
      <c r="I92" s="105">
        <v>26</v>
      </c>
      <c r="J92" s="35"/>
    </row>
    <row r="93" spans="1:10" ht="27" customHeight="1">
      <c r="A93" s="91" t="s">
        <v>344</v>
      </c>
      <c r="B93" s="29" t="s">
        <v>4945</v>
      </c>
      <c r="C93" s="29" t="s">
        <v>4946</v>
      </c>
      <c r="D93" s="29" t="s">
        <v>4947</v>
      </c>
      <c r="E93" s="29" t="s">
        <v>4948</v>
      </c>
      <c r="F93" s="29" t="s">
        <v>2513</v>
      </c>
      <c r="G93" s="30">
        <v>391</v>
      </c>
      <c r="H93" s="30">
        <v>15</v>
      </c>
      <c r="I93" s="105">
        <v>22</v>
      </c>
      <c r="J93" s="35"/>
    </row>
    <row r="94" spans="1:10" ht="27" customHeight="1">
      <c r="A94" s="91" t="s">
        <v>2514</v>
      </c>
      <c r="B94" s="29" t="s">
        <v>44</v>
      </c>
      <c r="C94" s="29" t="s">
        <v>2515</v>
      </c>
      <c r="D94" s="29" t="s">
        <v>2516</v>
      </c>
      <c r="E94" s="29" t="s">
        <v>2517</v>
      </c>
      <c r="F94" s="29" t="s">
        <v>2518</v>
      </c>
      <c r="G94" s="30">
        <v>672</v>
      </c>
      <c r="H94" s="30">
        <v>23</v>
      </c>
      <c r="I94" s="105">
        <v>34</v>
      </c>
      <c r="J94" s="35"/>
    </row>
    <row r="95" spans="1:10" ht="27" customHeight="1" thickBot="1">
      <c r="A95" s="106" t="s">
        <v>2519</v>
      </c>
      <c r="B95" s="56" t="s">
        <v>45</v>
      </c>
      <c r="C95" s="56" t="s">
        <v>2520</v>
      </c>
      <c r="D95" s="56" t="s">
        <v>2521</v>
      </c>
      <c r="E95" s="56" t="s">
        <v>2522</v>
      </c>
      <c r="F95" s="56" t="s">
        <v>2523</v>
      </c>
      <c r="G95" s="57">
        <v>312</v>
      </c>
      <c r="H95" s="57">
        <v>13</v>
      </c>
      <c r="I95" s="304">
        <v>20</v>
      </c>
      <c r="J95" s="35"/>
    </row>
    <row r="96" spans="8:10" ht="27" customHeight="1" thickBot="1">
      <c r="H96" s="420" t="s">
        <v>3237</v>
      </c>
      <c r="I96" s="420"/>
      <c r="J96" s="35"/>
    </row>
    <row r="97" spans="1:10" ht="27" customHeight="1">
      <c r="A97" s="305" t="s">
        <v>2128</v>
      </c>
      <c r="B97" s="102" t="s">
        <v>3844</v>
      </c>
      <c r="C97" s="43" t="s">
        <v>1196</v>
      </c>
      <c r="D97" s="43" t="s">
        <v>1197</v>
      </c>
      <c r="E97" s="43" t="s">
        <v>3748</v>
      </c>
      <c r="F97" s="43" t="s">
        <v>1989</v>
      </c>
      <c r="G97" s="43" t="s">
        <v>2931</v>
      </c>
      <c r="H97" s="43" t="s">
        <v>3751</v>
      </c>
      <c r="I97" s="44" t="s">
        <v>3752</v>
      </c>
      <c r="J97" s="35"/>
    </row>
    <row r="98" spans="1:10" ht="27" customHeight="1">
      <c r="A98" s="306" t="s">
        <v>2524</v>
      </c>
      <c r="B98" s="131" t="s">
        <v>2525</v>
      </c>
      <c r="C98" s="308" t="s">
        <v>2526</v>
      </c>
      <c r="D98" s="29" t="s">
        <v>2527</v>
      </c>
      <c r="E98" s="29" t="s">
        <v>2528</v>
      </c>
      <c r="F98" s="29" t="s">
        <v>2529</v>
      </c>
      <c r="G98" s="30">
        <v>369</v>
      </c>
      <c r="H98" s="30">
        <v>14</v>
      </c>
      <c r="I98" s="105">
        <v>19</v>
      </c>
      <c r="J98" s="74"/>
    </row>
    <row r="99" spans="1:10" ht="27" customHeight="1">
      <c r="A99" s="306" t="s">
        <v>2530</v>
      </c>
      <c r="B99" s="29" t="s">
        <v>501</v>
      </c>
      <c r="C99" s="308" t="s">
        <v>2531</v>
      </c>
      <c r="D99" s="29" t="s">
        <v>2532</v>
      </c>
      <c r="E99" s="29" t="s">
        <v>2533</v>
      </c>
      <c r="F99" s="29" t="s">
        <v>2534</v>
      </c>
      <c r="G99" s="30">
        <v>557</v>
      </c>
      <c r="H99" s="30">
        <v>19</v>
      </c>
      <c r="I99" s="105">
        <v>25</v>
      </c>
      <c r="J99" s="35"/>
    </row>
    <row r="100" spans="1:10" ht="27" customHeight="1">
      <c r="A100" s="306" t="s">
        <v>2535</v>
      </c>
      <c r="B100" s="29" t="s">
        <v>45</v>
      </c>
      <c r="C100" s="308" t="s">
        <v>2536</v>
      </c>
      <c r="D100" s="29" t="s">
        <v>2537</v>
      </c>
      <c r="E100" s="29" t="s">
        <v>2538</v>
      </c>
      <c r="F100" s="29" t="s">
        <v>2539</v>
      </c>
      <c r="G100" s="30">
        <v>356</v>
      </c>
      <c r="H100" s="30">
        <v>13</v>
      </c>
      <c r="I100" s="105">
        <v>21</v>
      </c>
      <c r="J100" s="35"/>
    </row>
    <row r="101" spans="1:10" ht="27" customHeight="1">
      <c r="A101" s="306" t="s">
        <v>2540</v>
      </c>
      <c r="B101" s="29" t="s">
        <v>2541</v>
      </c>
      <c r="C101" s="308" t="s">
        <v>2542</v>
      </c>
      <c r="D101" s="29" t="s">
        <v>2543</v>
      </c>
      <c r="E101" s="29" t="s">
        <v>2544</v>
      </c>
      <c r="F101" s="29" t="s">
        <v>2545</v>
      </c>
      <c r="G101" s="30">
        <v>481</v>
      </c>
      <c r="H101" s="30">
        <v>16</v>
      </c>
      <c r="I101" s="105">
        <v>24</v>
      </c>
      <c r="J101" s="35"/>
    </row>
    <row r="102" spans="1:10" ht="27" customHeight="1">
      <c r="A102" s="306" t="s">
        <v>4984</v>
      </c>
      <c r="B102" s="29" t="s">
        <v>4985</v>
      </c>
      <c r="C102" s="308" t="s">
        <v>2633</v>
      </c>
      <c r="D102" s="29" t="s">
        <v>4986</v>
      </c>
      <c r="E102" s="29" t="s">
        <v>4987</v>
      </c>
      <c r="F102" s="29" t="s">
        <v>4988</v>
      </c>
      <c r="G102" s="30">
        <v>206</v>
      </c>
      <c r="H102" s="30">
        <v>8</v>
      </c>
      <c r="I102" s="105">
        <v>13</v>
      </c>
      <c r="J102" s="35"/>
    </row>
    <row r="103" spans="1:10" ht="27" customHeight="1">
      <c r="A103" s="306" t="s">
        <v>4989</v>
      </c>
      <c r="B103" s="29" t="s">
        <v>4990</v>
      </c>
      <c r="C103" s="308" t="s">
        <v>4991</v>
      </c>
      <c r="D103" s="29" t="s">
        <v>4992</v>
      </c>
      <c r="E103" s="29" t="s">
        <v>4993</v>
      </c>
      <c r="F103" s="29" t="s">
        <v>4994</v>
      </c>
      <c r="G103" s="30">
        <v>224</v>
      </c>
      <c r="H103" s="30">
        <v>8</v>
      </c>
      <c r="I103" s="105">
        <v>15</v>
      </c>
      <c r="J103" s="35"/>
    </row>
    <row r="104" spans="1:10" ht="27" customHeight="1">
      <c r="A104" s="306" t="s">
        <v>4995</v>
      </c>
      <c r="B104" s="29" t="s">
        <v>4996</v>
      </c>
      <c r="C104" s="308" t="s">
        <v>4997</v>
      </c>
      <c r="D104" s="29" t="s">
        <v>4998</v>
      </c>
      <c r="E104" s="29" t="s">
        <v>4999</v>
      </c>
      <c r="F104" s="29" t="s">
        <v>5000</v>
      </c>
      <c r="G104" s="30">
        <v>510</v>
      </c>
      <c r="H104" s="30">
        <v>19</v>
      </c>
      <c r="I104" s="105">
        <v>25</v>
      </c>
      <c r="J104" s="35"/>
    </row>
    <row r="105" spans="1:10" ht="27" customHeight="1">
      <c r="A105" s="306" t="s">
        <v>5001</v>
      </c>
      <c r="B105" s="29" t="s">
        <v>265</v>
      </c>
      <c r="C105" s="308" t="s">
        <v>5002</v>
      </c>
      <c r="D105" s="29" t="s">
        <v>5003</v>
      </c>
      <c r="E105" s="29" t="s">
        <v>5004</v>
      </c>
      <c r="F105" s="29" t="s">
        <v>5005</v>
      </c>
      <c r="G105" s="30">
        <v>485</v>
      </c>
      <c r="H105" s="30">
        <v>18</v>
      </c>
      <c r="I105" s="105">
        <v>24</v>
      </c>
      <c r="J105" s="35"/>
    </row>
    <row r="106" spans="1:10" ht="27" customHeight="1">
      <c r="A106" s="306" t="s">
        <v>5006</v>
      </c>
      <c r="B106" s="140" t="s">
        <v>5007</v>
      </c>
      <c r="C106" s="308" t="s">
        <v>5008</v>
      </c>
      <c r="D106" s="29" t="s">
        <v>5009</v>
      </c>
      <c r="E106" s="29" t="s">
        <v>5010</v>
      </c>
      <c r="F106" s="29" t="s">
        <v>5011</v>
      </c>
      <c r="G106" s="30">
        <v>283</v>
      </c>
      <c r="H106" s="30">
        <v>12</v>
      </c>
      <c r="I106" s="105">
        <v>18</v>
      </c>
      <c r="J106" s="35"/>
    </row>
    <row r="107" spans="1:10" ht="27" customHeight="1" thickBot="1">
      <c r="A107" s="307" t="s">
        <v>5012</v>
      </c>
      <c r="B107" s="87"/>
      <c r="C107" s="98"/>
      <c r="D107" s="98"/>
      <c r="E107" s="98"/>
      <c r="F107" s="98"/>
      <c r="G107" s="119">
        <f>SUM(G66:G106)</f>
        <v>17439</v>
      </c>
      <c r="H107" s="119">
        <f>SUM(H66:H106)</f>
        <v>626</v>
      </c>
      <c r="I107" s="161">
        <f>SUM(I66:I106)</f>
        <v>912</v>
      </c>
      <c r="J107" s="35"/>
    </row>
    <row r="108" ht="27" customHeight="1">
      <c r="J108" s="35"/>
    </row>
    <row r="109" spans="1:10" ht="27" customHeight="1" thickBot="1">
      <c r="A109" s="33" t="s">
        <v>5013</v>
      </c>
      <c r="B109" s="16"/>
      <c r="C109" s="16"/>
      <c r="D109" s="16"/>
      <c r="E109" s="16"/>
      <c r="F109" s="16"/>
      <c r="G109" s="16"/>
      <c r="H109" s="16"/>
      <c r="I109" s="16"/>
      <c r="J109" s="38"/>
    </row>
    <row r="110" spans="1:9" ht="27" customHeight="1">
      <c r="A110" s="99" t="s">
        <v>358</v>
      </c>
      <c r="B110" s="46" t="s">
        <v>5014</v>
      </c>
      <c r="C110" s="46" t="s">
        <v>5015</v>
      </c>
      <c r="D110" s="46" t="s">
        <v>5016</v>
      </c>
      <c r="E110" s="46" t="s">
        <v>5017</v>
      </c>
      <c r="F110" s="46" t="s">
        <v>5018</v>
      </c>
      <c r="G110" s="103">
        <v>830</v>
      </c>
      <c r="H110" s="103">
        <v>27</v>
      </c>
      <c r="I110" s="104">
        <v>37</v>
      </c>
    </row>
    <row r="111" spans="1:10" ht="27" customHeight="1">
      <c r="A111" s="91" t="s">
        <v>5019</v>
      </c>
      <c r="B111" s="29" t="s">
        <v>5020</v>
      </c>
      <c r="C111" s="29" t="s">
        <v>5021</v>
      </c>
      <c r="D111" s="29" t="s">
        <v>5022</v>
      </c>
      <c r="E111" s="29" t="s">
        <v>266</v>
      </c>
      <c r="F111" s="29" t="s">
        <v>2587</v>
      </c>
      <c r="G111" s="30">
        <v>336</v>
      </c>
      <c r="H111" s="30">
        <v>13</v>
      </c>
      <c r="I111" s="105">
        <v>18</v>
      </c>
      <c r="J111" s="75"/>
    </row>
    <row r="112" spans="1:10" ht="27" customHeight="1">
      <c r="A112" s="91" t="s">
        <v>2588</v>
      </c>
      <c r="B112" s="29" t="s">
        <v>2589</v>
      </c>
      <c r="C112" s="29" t="s">
        <v>2590</v>
      </c>
      <c r="D112" s="29" t="s">
        <v>2591</v>
      </c>
      <c r="E112" s="29" t="s">
        <v>2592</v>
      </c>
      <c r="F112" s="29" t="s">
        <v>2593</v>
      </c>
      <c r="G112" s="30">
        <v>719</v>
      </c>
      <c r="H112" s="30">
        <v>24</v>
      </c>
      <c r="I112" s="105">
        <v>33</v>
      </c>
      <c r="J112" s="35"/>
    </row>
    <row r="113" spans="1:10" ht="27" customHeight="1">
      <c r="A113" s="91" t="s">
        <v>2594</v>
      </c>
      <c r="B113" s="29" t="s">
        <v>2595</v>
      </c>
      <c r="C113" s="29" t="s">
        <v>2596</v>
      </c>
      <c r="D113" s="29" t="s">
        <v>2597</v>
      </c>
      <c r="E113" s="29" t="s">
        <v>2598</v>
      </c>
      <c r="F113" s="29" t="s">
        <v>2599</v>
      </c>
      <c r="G113" s="30">
        <v>285</v>
      </c>
      <c r="H113" s="30">
        <v>13</v>
      </c>
      <c r="I113" s="105">
        <v>18</v>
      </c>
      <c r="J113" s="35"/>
    </row>
    <row r="114" spans="1:10" ht="27" customHeight="1">
      <c r="A114" s="91" t="s">
        <v>2600</v>
      </c>
      <c r="B114" s="29" t="s">
        <v>2601</v>
      </c>
      <c r="C114" s="29" t="s">
        <v>2602</v>
      </c>
      <c r="D114" s="29" t="s">
        <v>2603</v>
      </c>
      <c r="E114" s="29" t="s">
        <v>2604</v>
      </c>
      <c r="F114" s="29" t="s">
        <v>2605</v>
      </c>
      <c r="G114" s="30">
        <v>432</v>
      </c>
      <c r="H114" s="30">
        <v>14</v>
      </c>
      <c r="I114" s="105">
        <v>21</v>
      </c>
      <c r="J114" s="35"/>
    </row>
    <row r="115" spans="1:10" ht="27" customHeight="1">
      <c r="A115" s="91" t="s">
        <v>2606</v>
      </c>
      <c r="B115" s="29" t="s">
        <v>2607</v>
      </c>
      <c r="C115" s="29" t="s">
        <v>2608</v>
      </c>
      <c r="D115" s="29" t="s">
        <v>2609</v>
      </c>
      <c r="E115" s="29" t="s">
        <v>2610</v>
      </c>
      <c r="F115" s="29" t="s">
        <v>2611</v>
      </c>
      <c r="G115" s="30">
        <v>648</v>
      </c>
      <c r="H115" s="30">
        <v>20</v>
      </c>
      <c r="I115" s="105">
        <v>27</v>
      </c>
      <c r="J115" s="35"/>
    </row>
    <row r="116" spans="1:10" ht="27" customHeight="1">
      <c r="A116" s="91" t="s">
        <v>2612</v>
      </c>
      <c r="B116" s="29" t="s">
        <v>2613</v>
      </c>
      <c r="C116" s="29" t="s">
        <v>2614</v>
      </c>
      <c r="D116" s="29" t="s">
        <v>2615</v>
      </c>
      <c r="E116" s="29" t="s">
        <v>2616</v>
      </c>
      <c r="F116" s="29" t="s">
        <v>2617</v>
      </c>
      <c r="G116" s="30">
        <v>382</v>
      </c>
      <c r="H116" s="30">
        <v>14</v>
      </c>
      <c r="I116" s="105">
        <v>22</v>
      </c>
      <c r="J116" s="35"/>
    </row>
    <row r="117" spans="1:10" ht="27" customHeight="1">
      <c r="A117" s="91" t="s">
        <v>2618</v>
      </c>
      <c r="B117" s="29" t="s">
        <v>267</v>
      </c>
      <c r="C117" s="29" t="s">
        <v>2619</v>
      </c>
      <c r="D117" s="29" t="s">
        <v>2620</v>
      </c>
      <c r="E117" s="29" t="s">
        <v>2621</v>
      </c>
      <c r="F117" s="29" t="s">
        <v>2622</v>
      </c>
      <c r="G117" s="30">
        <v>348</v>
      </c>
      <c r="H117" s="30">
        <v>14</v>
      </c>
      <c r="I117" s="105">
        <v>20</v>
      </c>
      <c r="J117" s="35"/>
    </row>
    <row r="118" spans="1:10" ht="27" customHeight="1">
      <c r="A118" s="91" t="s">
        <v>2623</v>
      </c>
      <c r="B118" s="29" t="s">
        <v>5070</v>
      </c>
      <c r="C118" s="29" t="s">
        <v>5071</v>
      </c>
      <c r="D118" s="29" t="s">
        <v>5072</v>
      </c>
      <c r="E118" s="29" t="s">
        <v>5073</v>
      </c>
      <c r="F118" s="29" t="s">
        <v>5074</v>
      </c>
      <c r="G118" s="30">
        <v>431</v>
      </c>
      <c r="H118" s="30">
        <v>15</v>
      </c>
      <c r="I118" s="105">
        <v>24</v>
      </c>
      <c r="J118" s="35"/>
    </row>
    <row r="119" spans="1:10" ht="27" customHeight="1" thickBot="1">
      <c r="A119" s="97" t="s">
        <v>482</v>
      </c>
      <c r="B119" s="98"/>
      <c r="C119" s="98"/>
      <c r="D119" s="98"/>
      <c r="E119" s="98"/>
      <c r="F119" s="98"/>
      <c r="G119" s="119">
        <f>SUM(G110:G118)</f>
        <v>4411</v>
      </c>
      <c r="H119" s="119">
        <f>SUM(H110:H118)</f>
        <v>154</v>
      </c>
      <c r="I119" s="161">
        <f>SUM(I110:I118)</f>
        <v>220</v>
      </c>
      <c r="J119" s="35"/>
    </row>
    <row r="120" ht="27" customHeight="1">
      <c r="J120" s="35"/>
    </row>
    <row r="121" spans="1:10" ht="27" customHeight="1" thickBot="1">
      <c r="A121" s="33" t="s">
        <v>5075</v>
      </c>
      <c r="B121" s="16"/>
      <c r="C121" s="16"/>
      <c r="D121" s="16"/>
      <c r="E121" s="16"/>
      <c r="F121" s="16"/>
      <c r="G121" s="16"/>
      <c r="H121" s="16"/>
      <c r="I121" s="16"/>
      <c r="J121" s="38"/>
    </row>
    <row r="122" spans="1:9" ht="27" customHeight="1">
      <c r="A122" s="99" t="s">
        <v>398</v>
      </c>
      <c r="B122" s="46" t="s">
        <v>3683</v>
      </c>
      <c r="C122" s="46" t="s">
        <v>5076</v>
      </c>
      <c r="D122" s="46" t="s">
        <v>5077</v>
      </c>
      <c r="E122" s="46" t="s">
        <v>5078</v>
      </c>
      <c r="F122" s="46" t="s">
        <v>5079</v>
      </c>
      <c r="G122" s="103">
        <v>422</v>
      </c>
      <c r="H122" s="103">
        <v>14</v>
      </c>
      <c r="I122" s="104">
        <v>21</v>
      </c>
    </row>
    <row r="123" spans="1:10" ht="27" customHeight="1">
      <c r="A123" s="91" t="s">
        <v>5080</v>
      </c>
      <c r="B123" s="29" t="s">
        <v>3688</v>
      </c>
      <c r="C123" s="29" t="s">
        <v>5081</v>
      </c>
      <c r="D123" s="29" t="s">
        <v>5082</v>
      </c>
      <c r="E123" s="29" t="s">
        <v>5083</v>
      </c>
      <c r="F123" s="29" t="s">
        <v>5084</v>
      </c>
      <c r="G123" s="30">
        <v>245</v>
      </c>
      <c r="H123" s="30">
        <v>12</v>
      </c>
      <c r="I123" s="105">
        <v>18</v>
      </c>
      <c r="J123" s="75"/>
    </row>
    <row r="124" spans="1:10" ht="27" customHeight="1">
      <c r="A124" s="91" t="s">
        <v>3691</v>
      </c>
      <c r="B124" s="29" t="s">
        <v>3692</v>
      </c>
      <c r="C124" s="29" t="s">
        <v>5085</v>
      </c>
      <c r="D124" s="29" t="s">
        <v>5086</v>
      </c>
      <c r="E124" s="29" t="s">
        <v>5087</v>
      </c>
      <c r="F124" s="29" t="s">
        <v>5088</v>
      </c>
      <c r="G124" s="30">
        <v>474</v>
      </c>
      <c r="H124" s="30">
        <v>15</v>
      </c>
      <c r="I124" s="105">
        <v>21</v>
      </c>
      <c r="J124" s="35"/>
    </row>
    <row r="125" spans="1:10" ht="27" customHeight="1">
      <c r="A125" s="91" t="s">
        <v>5089</v>
      </c>
      <c r="B125" s="29" t="s">
        <v>5090</v>
      </c>
      <c r="C125" s="29" t="s">
        <v>5091</v>
      </c>
      <c r="D125" s="29" t="s">
        <v>5092</v>
      </c>
      <c r="E125" s="29" t="s">
        <v>5093</v>
      </c>
      <c r="F125" s="29" t="s">
        <v>5094</v>
      </c>
      <c r="G125" s="30">
        <v>457</v>
      </c>
      <c r="H125" s="30">
        <v>15</v>
      </c>
      <c r="I125" s="105">
        <v>25</v>
      </c>
      <c r="J125" s="35"/>
    </row>
    <row r="126" spans="1:10" ht="27" customHeight="1">
      <c r="A126" s="91" t="s">
        <v>5095</v>
      </c>
      <c r="B126" s="29" t="s">
        <v>3702</v>
      </c>
      <c r="C126" s="29" t="s">
        <v>3703</v>
      </c>
      <c r="D126" s="29" t="s">
        <v>5096</v>
      </c>
      <c r="E126" s="29" t="s">
        <v>5097</v>
      </c>
      <c r="F126" s="29" t="s">
        <v>5098</v>
      </c>
      <c r="G126" s="30">
        <v>401</v>
      </c>
      <c r="H126" s="30">
        <v>15</v>
      </c>
      <c r="I126" s="105">
        <v>22</v>
      </c>
      <c r="J126" s="35"/>
    </row>
    <row r="127" spans="1:10" ht="27" customHeight="1" thickBot="1">
      <c r="A127" s="106" t="s">
        <v>5099</v>
      </c>
      <c r="B127" s="56" t="s">
        <v>1256</v>
      </c>
      <c r="C127" s="56" t="s">
        <v>5100</v>
      </c>
      <c r="D127" s="56" t="s">
        <v>5101</v>
      </c>
      <c r="E127" s="56" t="s">
        <v>5102</v>
      </c>
      <c r="F127" s="56" t="s">
        <v>5103</v>
      </c>
      <c r="G127" s="57">
        <v>540</v>
      </c>
      <c r="H127" s="57">
        <v>19</v>
      </c>
      <c r="I127" s="108">
        <v>28</v>
      </c>
      <c r="J127" s="35"/>
    </row>
    <row r="128" spans="1:10" ht="27" customHeight="1" thickBot="1">
      <c r="A128" s="31"/>
      <c r="B128" s="34"/>
      <c r="C128" s="34"/>
      <c r="D128" s="34"/>
      <c r="E128" s="34"/>
      <c r="F128" s="34"/>
      <c r="G128" s="35"/>
      <c r="H128" s="419" t="s">
        <v>3237</v>
      </c>
      <c r="I128" s="419"/>
      <c r="J128" s="35"/>
    </row>
    <row r="129" spans="1:10" ht="27" customHeight="1">
      <c r="A129" s="130" t="s">
        <v>2128</v>
      </c>
      <c r="B129" s="43" t="s">
        <v>3844</v>
      </c>
      <c r="C129" s="43" t="s">
        <v>1196</v>
      </c>
      <c r="D129" s="43" t="s">
        <v>1197</v>
      </c>
      <c r="E129" s="43" t="s">
        <v>3748</v>
      </c>
      <c r="F129" s="43" t="s">
        <v>1989</v>
      </c>
      <c r="G129" s="43" t="s">
        <v>2931</v>
      </c>
      <c r="H129" s="43" t="s">
        <v>3751</v>
      </c>
      <c r="I129" s="44" t="s">
        <v>3752</v>
      </c>
      <c r="J129" s="35"/>
    </row>
    <row r="130" spans="1:10" ht="27" customHeight="1">
      <c r="A130" s="91" t="s">
        <v>2659</v>
      </c>
      <c r="B130" s="29" t="s">
        <v>2660</v>
      </c>
      <c r="C130" s="29" t="s">
        <v>2661</v>
      </c>
      <c r="D130" s="29" t="s">
        <v>2662</v>
      </c>
      <c r="E130" s="29" t="s">
        <v>2663</v>
      </c>
      <c r="F130" s="29" t="s">
        <v>2664</v>
      </c>
      <c r="G130" s="30">
        <v>510</v>
      </c>
      <c r="H130" s="30">
        <v>18</v>
      </c>
      <c r="I130" s="105">
        <v>26</v>
      </c>
      <c r="J130" s="35"/>
    </row>
    <row r="131" spans="1:10" ht="27" customHeight="1">
      <c r="A131" s="91" t="s">
        <v>1264</v>
      </c>
      <c r="B131" s="29" t="s">
        <v>1265</v>
      </c>
      <c r="C131" s="29" t="s">
        <v>2665</v>
      </c>
      <c r="D131" s="29" t="s">
        <v>2666</v>
      </c>
      <c r="E131" s="29" t="s">
        <v>2667</v>
      </c>
      <c r="F131" s="29" t="s">
        <v>2668</v>
      </c>
      <c r="G131" s="30">
        <v>583</v>
      </c>
      <c r="H131" s="30">
        <v>21</v>
      </c>
      <c r="I131" s="105">
        <v>28</v>
      </c>
      <c r="J131" s="35"/>
    </row>
    <row r="132" spans="1:10" ht="27" customHeight="1">
      <c r="A132" s="91" t="s">
        <v>2669</v>
      </c>
      <c r="B132" s="29" t="s">
        <v>1270</v>
      </c>
      <c r="C132" s="29" t="s">
        <v>2670</v>
      </c>
      <c r="D132" s="29" t="s">
        <v>2671</v>
      </c>
      <c r="E132" s="29" t="s">
        <v>2672</v>
      </c>
      <c r="F132" s="29" t="s">
        <v>2673</v>
      </c>
      <c r="G132" s="30">
        <v>427</v>
      </c>
      <c r="H132" s="30">
        <v>16</v>
      </c>
      <c r="I132" s="105">
        <v>27</v>
      </c>
      <c r="J132" s="35"/>
    </row>
    <row r="133" spans="1:10" ht="27" customHeight="1">
      <c r="A133" s="91" t="s">
        <v>1273</v>
      </c>
      <c r="B133" s="29" t="s">
        <v>1274</v>
      </c>
      <c r="C133" s="29" t="s">
        <v>2674</v>
      </c>
      <c r="D133" s="29" t="s">
        <v>2675</v>
      </c>
      <c r="E133" s="29" t="s">
        <v>2676</v>
      </c>
      <c r="F133" s="29" t="s">
        <v>2677</v>
      </c>
      <c r="G133" s="30">
        <v>595</v>
      </c>
      <c r="H133" s="30">
        <v>20</v>
      </c>
      <c r="I133" s="105">
        <v>27</v>
      </c>
      <c r="J133" s="35"/>
    </row>
    <row r="134" spans="1:10" ht="27" customHeight="1">
      <c r="A134" s="91" t="s">
        <v>2678</v>
      </c>
      <c r="B134" s="29" t="s">
        <v>1279</v>
      </c>
      <c r="C134" s="29" t="s">
        <v>2679</v>
      </c>
      <c r="D134" s="29" t="s">
        <v>2680</v>
      </c>
      <c r="E134" s="29" t="s">
        <v>2681</v>
      </c>
      <c r="F134" s="29" t="s">
        <v>2682</v>
      </c>
      <c r="G134" s="30">
        <v>498</v>
      </c>
      <c r="H134" s="30">
        <v>17</v>
      </c>
      <c r="I134" s="105">
        <v>25</v>
      </c>
      <c r="J134" s="35"/>
    </row>
    <row r="135" spans="1:10" ht="27" customHeight="1">
      <c r="A135" s="91" t="s">
        <v>2683</v>
      </c>
      <c r="B135" s="29" t="s">
        <v>1284</v>
      </c>
      <c r="C135" s="29" t="s">
        <v>2684</v>
      </c>
      <c r="D135" s="29" t="s">
        <v>2685</v>
      </c>
      <c r="E135" s="29" t="s">
        <v>2686</v>
      </c>
      <c r="F135" s="29" t="s">
        <v>2687</v>
      </c>
      <c r="G135" s="30">
        <v>482</v>
      </c>
      <c r="H135" s="30">
        <v>18</v>
      </c>
      <c r="I135" s="105">
        <v>24</v>
      </c>
      <c r="J135" s="35"/>
    </row>
    <row r="136" spans="1:10" ht="27" customHeight="1">
      <c r="A136" s="91" t="s">
        <v>2688</v>
      </c>
      <c r="B136" s="29" t="s">
        <v>1288</v>
      </c>
      <c r="C136" s="29" t="s">
        <v>2689</v>
      </c>
      <c r="D136" s="29" t="s">
        <v>2690</v>
      </c>
      <c r="E136" s="29" t="s">
        <v>2691</v>
      </c>
      <c r="F136" s="16" t="s">
        <v>2512</v>
      </c>
      <c r="G136" s="30">
        <v>293</v>
      </c>
      <c r="H136" s="30">
        <v>13</v>
      </c>
      <c r="I136" s="105">
        <v>17</v>
      </c>
      <c r="J136" s="35"/>
    </row>
    <row r="137" spans="1:10" ht="27" customHeight="1">
      <c r="A137" s="91" t="s">
        <v>1291</v>
      </c>
      <c r="B137" s="29" t="s">
        <v>1292</v>
      </c>
      <c r="C137" s="29" t="s">
        <v>2692</v>
      </c>
      <c r="D137" s="137" t="s">
        <v>2693</v>
      </c>
      <c r="E137" s="137" t="s">
        <v>2694</v>
      </c>
      <c r="F137" s="5" t="s">
        <v>2509</v>
      </c>
      <c r="G137" s="138">
        <v>435</v>
      </c>
      <c r="H137" s="30">
        <v>14</v>
      </c>
      <c r="I137" s="105">
        <v>21</v>
      </c>
      <c r="J137" s="35"/>
    </row>
    <row r="138" spans="1:10" ht="27" customHeight="1">
      <c r="A138" s="91" t="s">
        <v>5141</v>
      </c>
      <c r="B138" s="29" t="s">
        <v>3753</v>
      </c>
      <c r="C138" s="29" t="s">
        <v>5142</v>
      </c>
      <c r="D138" s="29" t="s">
        <v>5143</v>
      </c>
      <c r="E138" s="29" t="s">
        <v>5144</v>
      </c>
      <c r="F138" s="29" t="s">
        <v>5145</v>
      </c>
      <c r="G138" s="30">
        <v>747</v>
      </c>
      <c r="H138" s="30">
        <v>24</v>
      </c>
      <c r="I138" s="105">
        <v>37</v>
      </c>
      <c r="J138" s="35"/>
    </row>
    <row r="139" spans="1:10" ht="27" customHeight="1">
      <c r="A139" s="91" t="s">
        <v>5146</v>
      </c>
      <c r="B139" s="29" t="s">
        <v>3758</v>
      </c>
      <c r="C139" s="29" t="s">
        <v>5147</v>
      </c>
      <c r="D139" s="29" t="s">
        <v>5148</v>
      </c>
      <c r="E139" s="29" t="s">
        <v>5149</v>
      </c>
      <c r="F139" s="29" t="s">
        <v>5150</v>
      </c>
      <c r="G139" s="30">
        <v>640</v>
      </c>
      <c r="H139" s="30">
        <v>24</v>
      </c>
      <c r="I139" s="105">
        <v>34</v>
      </c>
      <c r="J139" s="35"/>
    </row>
    <row r="140" spans="1:10" ht="27" customHeight="1">
      <c r="A140" s="91" t="s">
        <v>5151</v>
      </c>
      <c r="B140" s="29" t="s">
        <v>5152</v>
      </c>
      <c r="C140" s="29" t="s">
        <v>5153</v>
      </c>
      <c r="D140" s="29" t="s">
        <v>5154</v>
      </c>
      <c r="E140" s="29" t="s">
        <v>5155</v>
      </c>
      <c r="F140" s="29" t="s">
        <v>5156</v>
      </c>
      <c r="G140" s="30">
        <v>98</v>
      </c>
      <c r="H140" s="30">
        <v>6</v>
      </c>
      <c r="I140" s="105">
        <v>10</v>
      </c>
      <c r="J140" s="35"/>
    </row>
    <row r="141" spans="1:10" ht="27" customHeight="1">
      <c r="A141" s="91" t="s">
        <v>5157</v>
      </c>
      <c r="B141" s="29" t="s">
        <v>3762</v>
      </c>
      <c r="C141" s="29" t="s">
        <v>3763</v>
      </c>
      <c r="D141" s="29" t="s">
        <v>5158</v>
      </c>
      <c r="E141" s="29" t="s">
        <v>5159</v>
      </c>
      <c r="F141" s="29" t="s">
        <v>3765</v>
      </c>
      <c r="G141" s="30">
        <v>90</v>
      </c>
      <c r="H141" s="30">
        <v>6</v>
      </c>
      <c r="I141" s="105">
        <v>11</v>
      </c>
      <c r="J141" s="35"/>
    </row>
    <row r="142" spans="1:10" ht="27" customHeight="1">
      <c r="A142" s="91" t="s">
        <v>3766</v>
      </c>
      <c r="B142" s="29" t="s">
        <v>3767</v>
      </c>
      <c r="C142" s="29" t="s">
        <v>5160</v>
      </c>
      <c r="D142" s="29" t="s">
        <v>5161</v>
      </c>
      <c r="E142" s="29" t="s">
        <v>5162</v>
      </c>
      <c r="F142" s="29" t="s">
        <v>3769</v>
      </c>
      <c r="G142" s="30">
        <v>257</v>
      </c>
      <c r="H142" s="30">
        <v>10</v>
      </c>
      <c r="I142" s="105">
        <v>15</v>
      </c>
      <c r="J142" s="35"/>
    </row>
    <row r="143" spans="1:10" ht="27" customHeight="1">
      <c r="A143" s="91" t="s">
        <v>5163</v>
      </c>
      <c r="B143" s="29" t="s">
        <v>5164</v>
      </c>
      <c r="C143" s="29" t="s">
        <v>5165</v>
      </c>
      <c r="D143" s="29" t="s">
        <v>5166</v>
      </c>
      <c r="E143" s="29" t="s">
        <v>5167</v>
      </c>
      <c r="F143" s="29" t="s">
        <v>5168</v>
      </c>
      <c r="G143" s="30">
        <v>264</v>
      </c>
      <c r="H143" s="30">
        <v>10</v>
      </c>
      <c r="I143" s="105">
        <v>16</v>
      </c>
      <c r="J143" s="35"/>
    </row>
    <row r="144" spans="1:10" ht="27" customHeight="1">
      <c r="A144" s="91" t="s">
        <v>5169</v>
      </c>
      <c r="B144" s="29" t="s">
        <v>3771</v>
      </c>
      <c r="C144" s="29" t="s">
        <v>5170</v>
      </c>
      <c r="D144" s="29" t="s">
        <v>5171</v>
      </c>
      <c r="E144" s="29" t="s">
        <v>5172</v>
      </c>
      <c r="F144" s="29" t="s">
        <v>3774</v>
      </c>
      <c r="G144" s="30">
        <v>177</v>
      </c>
      <c r="H144" s="30">
        <v>6</v>
      </c>
      <c r="I144" s="105">
        <v>11</v>
      </c>
      <c r="J144" s="35"/>
    </row>
    <row r="145" spans="1:10" ht="27" customHeight="1">
      <c r="A145" s="91" t="s">
        <v>3775</v>
      </c>
      <c r="B145" s="29" t="s">
        <v>1161</v>
      </c>
      <c r="C145" s="29" t="s">
        <v>5173</v>
      </c>
      <c r="D145" s="29" t="s">
        <v>5174</v>
      </c>
      <c r="E145" s="29" t="s">
        <v>5175</v>
      </c>
      <c r="F145" s="29" t="s">
        <v>5176</v>
      </c>
      <c r="G145" s="30">
        <v>721</v>
      </c>
      <c r="H145" s="30">
        <v>23</v>
      </c>
      <c r="I145" s="105">
        <v>33</v>
      </c>
      <c r="J145" s="35"/>
    </row>
    <row r="146" spans="1:10" ht="27" customHeight="1">
      <c r="A146" s="91" t="s">
        <v>5177</v>
      </c>
      <c r="B146" s="29" t="s">
        <v>3779</v>
      </c>
      <c r="C146" s="29" t="s">
        <v>1162</v>
      </c>
      <c r="D146" s="29" t="s">
        <v>2735</v>
      </c>
      <c r="E146" s="29" t="s">
        <v>2736</v>
      </c>
      <c r="F146" s="29" t="s">
        <v>3782</v>
      </c>
      <c r="G146" s="30">
        <v>155</v>
      </c>
      <c r="H146" s="30">
        <v>6</v>
      </c>
      <c r="I146" s="105">
        <v>11</v>
      </c>
      <c r="J146" s="35"/>
    </row>
    <row r="147" spans="1:10" ht="27" customHeight="1">
      <c r="A147" s="91" t="s">
        <v>1330</v>
      </c>
      <c r="B147" s="29" t="s">
        <v>1331</v>
      </c>
      <c r="C147" s="29" t="s">
        <v>1332</v>
      </c>
      <c r="D147" s="29" t="s">
        <v>2737</v>
      </c>
      <c r="E147" s="29" t="s">
        <v>2738</v>
      </c>
      <c r="F147" s="29" t="s">
        <v>1334</v>
      </c>
      <c r="G147" s="30">
        <v>130</v>
      </c>
      <c r="H147" s="30">
        <v>7</v>
      </c>
      <c r="I147" s="105">
        <v>13</v>
      </c>
      <c r="J147" s="35"/>
    </row>
    <row r="148" spans="1:10" ht="27" customHeight="1">
      <c r="A148" s="91" t="s">
        <v>1350</v>
      </c>
      <c r="B148" s="29" t="s">
        <v>1336</v>
      </c>
      <c r="C148" s="29" t="s">
        <v>2739</v>
      </c>
      <c r="D148" s="29" t="s">
        <v>2740</v>
      </c>
      <c r="E148" s="29" t="s">
        <v>2741</v>
      </c>
      <c r="F148" s="16" t="s">
        <v>2791</v>
      </c>
      <c r="G148" s="30">
        <v>108</v>
      </c>
      <c r="H148" s="30">
        <v>6</v>
      </c>
      <c r="I148" s="105">
        <v>10</v>
      </c>
      <c r="J148" s="35"/>
    </row>
    <row r="149" spans="1:10" ht="27" customHeight="1">
      <c r="A149" s="91" t="s">
        <v>2742</v>
      </c>
      <c r="B149" s="29" t="s">
        <v>2558</v>
      </c>
      <c r="C149" s="29" t="s">
        <v>2743</v>
      </c>
      <c r="D149" s="29" t="s">
        <v>2744</v>
      </c>
      <c r="E149" s="29" t="s">
        <v>2745</v>
      </c>
      <c r="F149" s="29" t="s">
        <v>2746</v>
      </c>
      <c r="G149" s="30">
        <v>240</v>
      </c>
      <c r="H149" s="30">
        <v>11</v>
      </c>
      <c r="I149" s="105">
        <v>17</v>
      </c>
      <c r="J149" s="35"/>
    </row>
    <row r="150" spans="1:10" ht="27" customHeight="1">
      <c r="A150" s="91" t="s">
        <v>2747</v>
      </c>
      <c r="B150" s="29" t="s">
        <v>2748</v>
      </c>
      <c r="C150" s="29" t="s">
        <v>2749</v>
      </c>
      <c r="D150" s="29" t="s">
        <v>2750</v>
      </c>
      <c r="E150" s="29" t="s">
        <v>2751</v>
      </c>
      <c r="F150" s="29" t="s">
        <v>2752</v>
      </c>
      <c r="G150" s="30">
        <v>638</v>
      </c>
      <c r="H150" s="30">
        <v>22</v>
      </c>
      <c r="I150" s="105">
        <v>34</v>
      </c>
      <c r="J150" s="35"/>
    </row>
    <row r="151" spans="1:10" ht="27" customHeight="1">
      <c r="A151" s="91" t="s">
        <v>2753</v>
      </c>
      <c r="B151" s="29" t="s">
        <v>2754</v>
      </c>
      <c r="C151" s="29" t="s">
        <v>2755</v>
      </c>
      <c r="D151" s="29" t="s">
        <v>2756</v>
      </c>
      <c r="E151" s="29" t="s">
        <v>2757</v>
      </c>
      <c r="F151" s="29" t="s">
        <v>2758</v>
      </c>
      <c r="G151" s="30">
        <v>322</v>
      </c>
      <c r="H151" s="30">
        <v>14</v>
      </c>
      <c r="I151" s="105">
        <v>20</v>
      </c>
      <c r="J151" s="35"/>
    </row>
    <row r="152" spans="1:10" ht="27" customHeight="1">
      <c r="A152" s="91" t="s">
        <v>2759</v>
      </c>
      <c r="B152" s="29" t="s">
        <v>2760</v>
      </c>
      <c r="C152" s="29" t="s">
        <v>2761</v>
      </c>
      <c r="D152" s="29" t="s">
        <v>2762</v>
      </c>
      <c r="E152" s="29" t="s">
        <v>2763</v>
      </c>
      <c r="F152" s="29" t="s">
        <v>2764</v>
      </c>
      <c r="G152" s="30">
        <v>314</v>
      </c>
      <c r="H152" s="30">
        <v>12</v>
      </c>
      <c r="I152" s="105">
        <v>17</v>
      </c>
      <c r="J152" s="35"/>
    </row>
    <row r="153" spans="1:10" ht="27" customHeight="1">
      <c r="A153" s="91" t="s">
        <v>2765</v>
      </c>
      <c r="B153" s="29" t="s">
        <v>2766</v>
      </c>
      <c r="C153" s="29" t="s">
        <v>2767</v>
      </c>
      <c r="D153" s="29" t="s">
        <v>2768</v>
      </c>
      <c r="E153" s="29" t="s">
        <v>2769</v>
      </c>
      <c r="F153" s="29" t="s">
        <v>2770</v>
      </c>
      <c r="G153" s="30">
        <v>592</v>
      </c>
      <c r="H153" s="30">
        <v>20</v>
      </c>
      <c r="I153" s="105">
        <v>28</v>
      </c>
      <c r="J153" s="35"/>
    </row>
    <row r="154" spans="1:10" ht="27" customHeight="1" thickBot="1">
      <c r="A154" s="97" t="s">
        <v>459</v>
      </c>
      <c r="B154" s="98"/>
      <c r="C154" s="98"/>
      <c r="D154" s="98"/>
      <c r="E154" s="98"/>
      <c r="F154" s="98"/>
      <c r="G154" s="119">
        <f>SUM(G122:G153)</f>
        <v>11855</v>
      </c>
      <c r="H154" s="119">
        <f>SUM(H122:H153)</f>
        <v>434</v>
      </c>
      <c r="I154" s="161">
        <f>SUM(I122:I153)</f>
        <v>647</v>
      </c>
      <c r="J154" s="35"/>
    </row>
    <row r="155" ht="27" customHeight="1">
      <c r="J155" s="35"/>
    </row>
    <row r="156" spans="1:10" ht="27" customHeight="1" thickBot="1">
      <c r="A156" s="33" t="s">
        <v>2771</v>
      </c>
      <c r="B156" s="16"/>
      <c r="C156" s="16"/>
      <c r="D156" s="16"/>
      <c r="E156" s="16"/>
      <c r="F156" s="16"/>
      <c r="G156" s="16"/>
      <c r="H156" s="16"/>
      <c r="I156" s="16"/>
      <c r="J156" s="38"/>
    </row>
    <row r="157" spans="1:9" ht="27" customHeight="1">
      <c r="A157" s="99" t="s">
        <v>2772</v>
      </c>
      <c r="B157" s="46" t="s">
        <v>2559</v>
      </c>
      <c r="C157" s="46" t="s">
        <v>2773</v>
      </c>
      <c r="D157" s="46" t="s">
        <v>5219</v>
      </c>
      <c r="E157" s="46" t="s">
        <v>5220</v>
      </c>
      <c r="F157" s="46" t="s">
        <v>5221</v>
      </c>
      <c r="G157" s="103">
        <v>381</v>
      </c>
      <c r="H157" s="103">
        <v>13</v>
      </c>
      <c r="I157" s="104">
        <v>21</v>
      </c>
    </row>
    <row r="158" spans="1:10" ht="27" customHeight="1">
      <c r="A158" s="91" t="s">
        <v>5222</v>
      </c>
      <c r="B158" s="29" t="s">
        <v>1346</v>
      </c>
      <c r="C158" s="29" t="s">
        <v>5223</v>
      </c>
      <c r="D158" s="29" t="s">
        <v>5224</v>
      </c>
      <c r="E158" s="29" t="s">
        <v>5225</v>
      </c>
      <c r="F158" s="29" t="s">
        <v>5226</v>
      </c>
      <c r="G158" s="30">
        <v>453</v>
      </c>
      <c r="H158" s="30">
        <v>16</v>
      </c>
      <c r="I158" s="105">
        <v>24</v>
      </c>
      <c r="J158" s="75"/>
    </row>
    <row r="159" spans="1:10" ht="27" customHeight="1" thickBot="1">
      <c r="A159" s="106" t="s">
        <v>5227</v>
      </c>
      <c r="B159" s="56" t="s">
        <v>5228</v>
      </c>
      <c r="C159" s="56" t="s">
        <v>5229</v>
      </c>
      <c r="D159" s="56" t="s">
        <v>5230</v>
      </c>
      <c r="E159" s="56" t="s">
        <v>4714</v>
      </c>
      <c r="F159" s="56" t="s">
        <v>5231</v>
      </c>
      <c r="G159" s="57">
        <v>102</v>
      </c>
      <c r="H159" s="57">
        <v>6</v>
      </c>
      <c r="I159" s="108">
        <v>10</v>
      </c>
      <c r="J159" s="35"/>
    </row>
    <row r="160" spans="1:10" ht="27" customHeight="1" thickBot="1">
      <c r="A160" s="31"/>
      <c r="B160" s="34"/>
      <c r="C160" s="34"/>
      <c r="D160" s="34"/>
      <c r="E160" s="34"/>
      <c r="F160" s="34"/>
      <c r="G160" s="35"/>
      <c r="H160" s="419" t="s">
        <v>3237</v>
      </c>
      <c r="I160" s="419"/>
      <c r="J160" s="35"/>
    </row>
    <row r="161" spans="1:10" ht="27" customHeight="1">
      <c r="A161" s="130" t="s">
        <v>2128</v>
      </c>
      <c r="B161" s="43" t="s">
        <v>3844</v>
      </c>
      <c r="C161" s="43" t="s">
        <v>1196</v>
      </c>
      <c r="D161" s="43" t="s">
        <v>1197</v>
      </c>
      <c r="E161" s="43" t="s">
        <v>3748</v>
      </c>
      <c r="F161" s="43" t="s">
        <v>1989</v>
      </c>
      <c r="G161" s="43" t="s">
        <v>2931</v>
      </c>
      <c r="H161" s="43" t="s">
        <v>3751</v>
      </c>
      <c r="I161" s="44" t="s">
        <v>3752</v>
      </c>
      <c r="J161" s="35"/>
    </row>
    <row r="162" spans="1:10" ht="27" customHeight="1">
      <c r="A162" s="91" t="s">
        <v>5232</v>
      </c>
      <c r="B162" s="29" t="s">
        <v>5233</v>
      </c>
      <c r="C162" s="29" t="s">
        <v>5234</v>
      </c>
      <c r="D162" s="29" t="s">
        <v>5235</v>
      </c>
      <c r="E162" s="29" t="s">
        <v>5236</v>
      </c>
      <c r="F162" s="29" t="s">
        <v>5237</v>
      </c>
      <c r="G162" s="30">
        <v>325</v>
      </c>
      <c r="H162" s="30">
        <v>13</v>
      </c>
      <c r="I162" s="105">
        <v>18</v>
      </c>
      <c r="J162" s="35"/>
    </row>
    <row r="163" spans="1:10" ht="27" customHeight="1">
      <c r="A163" s="91" t="s">
        <v>5238</v>
      </c>
      <c r="B163" s="29" t="s">
        <v>5239</v>
      </c>
      <c r="C163" s="29" t="s">
        <v>5240</v>
      </c>
      <c r="D163" s="29" t="s">
        <v>5241</v>
      </c>
      <c r="E163" s="29" t="s">
        <v>5242</v>
      </c>
      <c r="F163" s="29" t="s">
        <v>5243</v>
      </c>
      <c r="G163" s="30">
        <v>149</v>
      </c>
      <c r="H163" s="30">
        <v>7</v>
      </c>
      <c r="I163" s="105">
        <v>12</v>
      </c>
      <c r="J163" s="35"/>
    </row>
    <row r="164" spans="1:10" ht="27" customHeight="1">
      <c r="A164" s="91" t="s">
        <v>5244</v>
      </c>
      <c r="B164" s="29" t="s">
        <v>5245</v>
      </c>
      <c r="C164" s="29" t="s">
        <v>5246</v>
      </c>
      <c r="D164" s="29" t="s">
        <v>5247</v>
      </c>
      <c r="E164" s="29" t="s">
        <v>5248</v>
      </c>
      <c r="F164" s="29" t="s">
        <v>5249</v>
      </c>
      <c r="G164" s="30">
        <v>36</v>
      </c>
      <c r="H164" s="30">
        <v>5</v>
      </c>
      <c r="I164" s="105">
        <v>8</v>
      </c>
      <c r="J164" s="35"/>
    </row>
    <row r="165" spans="1:10" ht="27" customHeight="1">
      <c r="A165" s="91" t="s">
        <v>5250</v>
      </c>
      <c r="B165" s="29" t="s">
        <v>5251</v>
      </c>
      <c r="C165" s="29" t="s">
        <v>5252</v>
      </c>
      <c r="D165" s="29" t="s">
        <v>5253</v>
      </c>
      <c r="E165" s="29" t="s">
        <v>4715</v>
      </c>
      <c r="F165" s="29" t="s">
        <v>5254</v>
      </c>
      <c r="G165" s="30">
        <v>127</v>
      </c>
      <c r="H165" s="30">
        <v>6</v>
      </c>
      <c r="I165" s="105">
        <v>11</v>
      </c>
      <c r="J165" s="35"/>
    </row>
    <row r="166" spans="1:10" ht="27" customHeight="1">
      <c r="A166" s="91" t="s">
        <v>5255</v>
      </c>
      <c r="B166" s="29" t="s">
        <v>1351</v>
      </c>
      <c r="C166" s="29" t="s">
        <v>2814</v>
      </c>
      <c r="D166" s="29" t="s">
        <v>2815</v>
      </c>
      <c r="E166" s="29" t="s">
        <v>2816</v>
      </c>
      <c r="F166" s="29" t="s">
        <v>2817</v>
      </c>
      <c r="G166" s="30">
        <v>549</v>
      </c>
      <c r="H166" s="30">
        <v>20</v>
      </c>
      <c r="I166" s="105">
        <v>31</v>
      </c>
      <c r="J166" s="35"/>
    </row>
    <row r="167" spans="1:10" ht="27" customHeight="1">
      <c r="A167" s="91" t="s">
        <v>2818</v>
      </c>
      <c r="B167" s="29" t="s">
        <v>2819</v>
      </c>
      <c r="C167" s="29" t="s">
        <v>2820</v>
      </c>
      <c r="D167" s="29" t="s">
        <v>2821</v>
      </c>
      <c r="E167" s="29" t="s">
        <v>2822</v>
      </c>
      <c r="F167" s="29" t="s">
        <v>2823</v>
      </c>
      <c r="G167" s="30">
        <v>138</v>
      </c>
      <c r="H167" s="30">
        <v>8</v>
      </c>
      <c r="I167" s="105">
        <v>13</v>
      </c>
      <c r="J167" s="35"/>
    </row>
    <row r="168" spans="1:10" ht="27" customHeight="1" thickBot="1">
      <c r="A168" s="97" t="s">
        <v>482</v>
      </c>
      <c r="B168" s="98"/>
      <c r="C168" s="98"/>
      <c r="D168" s="98"/>
      <c r="E168" s="98"/>
      <c r="F168" s="98"/>
      <c r="G168" s="119">
        <f>SUM(G157:G167)</f>
        <v>2260</v>
      </c>
      <c r="H168" s="119">
        <f>H157+H158+H159+H162+H163+H164+H165+H166+H167</f>
        <v>94</v>
      </c>
      <c r="I168" s="119">
        <f>SUM(I157:I167)</f>
        <v>148</v>
      </c>
      <c r="J168" s="35"/>
    </row>
    <row r="169" ht="27" customHeight="1">
      <c r="J169" s="35"/>
    </row>
    <row r="170" spans="1:10" ht="27" customHeight="1" thickBot="1">
      <c r="A170" s="33" t="s">
        <v>2824</v>
      </c>
      <c r="B170" s="16"/>
      <c r="C170" s="16"/>
      <c r="D170" s="16"/>
      <c r="E170" s="16"/>
      <c r="F170" s="16"/>
      <c r="G170" s="16"/>
      <c r="H170" s="16"/>
      <c r="I170" s="16"/>
      <c r="J170" s="38"/>
    </row>
    <row r="171" spans="1:9" ht="27" customHeight="1">
      <c r="A171" s="99" t="s">
        <v>1362</v>
      </c>
      <c r="B171" s="46" t="s">
        <v>1363</v>
      </c>
      <c r="C171" s="46" t="s">
        <v>2825</v>
      </c>
      <c r="D171" s="46" t="s">
        <v>2826</v>
      </c>
      <c r="E171" s="46" t="s">
        <v>2827</v>
      </c>
      <c r="F171" s="46" t="s">
        <v>2828</v>
      </c>
      <c r="G171" s="103">
        <v>287</v>
      </c>
      <c r="H171" s="103">
        <v>13</v>
      </c>
      <c r="I171" s="104">
        <v>19</v>
      </c>
    </row>
    <row r="172" spans="1:10" ht="27" customHeight="1">
      <c r="A172" s="91" t="s">
        <v>2829</v>
      </c>
      <c r="B172" s="29" t="s">
        <v>2830</v>
      </c>
      <c r="C172" s="29" t="s">
        <v>2831</v>
      </c>
      <c r="D172" s="29" t="s">
        <v>2832</v>
      </c>
      <c r="E172" s="29" t="s">
        <v>2833</v>
      </c>
      <c r="F172" s="29" t="s">
        <v>2834</v>
      </c>
      <c r="G172" s="30">
        <v>55</v>
      </c>
      <c r="H172" s="30">
        <v>5</v>
      </c>
      <c r="I172" s="105">
        <v>8</v>
      </c>
      <c r="J172" s="75"/>
    </row>
    <row r="173" spans="1:10" ht="27" customHeight="1" thickBot="1">
      <c r="A173" s="97" t="s">
        <v>1483</v>
      </c>
      <c r="B173" s="98"/>
      <c r="C173" s="98"/>
      <c r="D173" s="98"/>
      <c r="E173" s="98"/>
      <c r="F173" s="98"/>
      <c r="G173" s="119">
        <f>SUM(G171:G172)</f>
        <v>342</v>
      </c>
      <c r="H173" s="119">
        <f>SUM(H171:H172)</f>
        <v>18</v>
      </c>
      <c r="I173" s="161">
        <f>SUM(I171:I172)</f>
        <v>27</v>
      </c>
      <c r="J173" s="35"/>
    </row>
    <row r="174" ht="27" customHeight="1"/>
    <row r="175" spans="1:10" ht="27" customHeight="1" thickBot="1">
      <c r="A175" s="33" t="s">
        <v>2835</v>
      </c>
      <c r="B175" s="16"/>
      <c r="C175" s="16"/>
      <c r="D175" s="16"/>
      <c r="E175" s="16"/>
      <c r="F175" s="16"/>
      <c r="G175" s="16"/>
      <c r="H175" s="16"/>
      <c r="I175" s="16"/>
      <c r="J175" s="75"/>
    </row>
    <row r="176" spans="1:10" ht="27" customHeight="1">
      <c r="A176" s="99" t="s">
        <v>2836</v>
      </c>
      <c r="B176" s="46" t="s">
        <v>2837</v>
      </c>
      <c r="C176" s="46" t="s">
        <v>957</v>
      </c>
      <c r="D176" s="46" t="s">
        <v>2838</v>
      </c>
      <c r="E176" s="46" t="s">
        <v>2839</v>
      </c>
      <c r="F176" s="46" t="s">
        <v>2840</v>
      </c>
      <c r="G176" s="103">
        <v>287</v>
      </c>
      <c r="H176" s="103">
        <v>14</v>
      </c>
      <c r="I176" s="104">
        <v>22</v>
      </c>
      <c r="J176" s="35"/>
    </row>
    <row r="177" spans="1:10" ht="27" customHeight="1">
      <c r="A177" s="91" t="s">
        <v>2841</v>
      </c>
      <c r="B177" s="29" t="s">
        <v>1368</v>
      </c>
      <c r="C177" s="29" t="s">
        <v>2842</v>
      </c>
      <c r="D177" s="29" t="s">
        <v>2843</v>
      </c>
      <c r="E177" s="29" t="s">
        <v>2844</v>
      </c>
      <c r="F177" s="29" t="s">
        <v>2845</v>
      </c>
      <c r="G177" s="30">
        <v>426</v>
      </c>
      <c r="H177" s="30">
        <v>15</v>
      </c>
      <c r="I177" s="105">
        <v>26</v>
      </c>
      <c r="J177" s="35"/>
    </row>
    <row r="178" spans="1:10" ht="27" customHeight="1">
      <c r="A178" s="91" t="s">
        <v>2846</v>
      </c>
      <c r="B178" s="29" t="s">
        <v>3834</v>
      </c>
      <c r="C178" s="29" t="s">
        <v>5286</v>
      </c>
      <c r="D178" s="29" t="s">
        <v>5287</v>
      </c>
      <c r="E178" s="29" t="s">
        <v>5288</v>
      </c>
      <c r="F178" s="29" t="s">
        <v>958</v>
      </c>
      <c r="G178" s="30">
        <v>460</v>
      </c>
      <c r="H178" s="30">
        <v>15</v>
      </c>
      <c r="I178" s="105">
        <v>23</v>
      </c>
      <c r="J178" s="35"/>
    </row>
    <row r="179" spans="1:10" ht="27" customHeight="1">
      <c r="A179" s="91" t="s">
        <v>5289</v>
      </c>
      <c r="B179" s="29" t="s">
        <v>3830</v>
      </c>
      <c r="C179" s="29" t="s">
        <v>5290</v>
      </c>
      <c r="D179" s="29" t="s">
        <v>5291</v>
      </c>
      <c r="E179" s="29" t="s">
        <v>5292</v>
      </c>
      <c r="F179" s="29" t="s">
        <v>959</v>
      </c>
      <c r="G179" s="30">
        <v>266</v>
      </c>
      <c r="H179" s="30">
        <v>12</v>
      </c>
      <c r="I179" s="105">
        <v>19</v>
      </c>
      <c r="J179" s="35"/>
    </row>
    <row r="180" spans="1:10" ht="27" customHeight="1">
      <c r="A180" s="91" t="s">
        <v>5293</v>
      </c>
      <c r="B180" s="29" t="s">
        <v>3838</v>
      </c>
      <c r="C180" s="29" t="s">
        <v>5294</v>
      </c>
      <c r="D180" s="29" t="s">
        <v>5295</v>
      </c>
      <c r="E180" s="29" t="s">
        <v>5296</v>
      </c>
      <c r="F180" s="29" t="s">
        <v>960</v>
      </c>
      <c r="G180" s="30">
        <v>251</v>
      </c>
      <c r="H180" s="30">
        <v>10</v>
      </c>
      <c r="I180" s="105">
        <v>18</v>
      </c>
      <c r="J180" s="35"/>
    </row>
    <row r="181" spans="1:10" ht="27" customHeight="1">
      <c r="A181" s="91" t="s">
        <v>5297</v>
      </c>
      <c r="B181" s="29" t="s">
        <v>5298</v>
      </c>
      <c r="C181" s="29" t="s">
        <v>5299</v>
      </c>
      <c r="D181" s="29" t="s">
        <v>5300</v>
      </c>
      <c r="E181" s="29" t="s">
        <v>5301</v>
      </c>
      <c r="F181" s="29" t="s">
        <v>5302</v>
      </c>
      <c r="G181" s="30">
        <v>512</v>
      </c>
      <c r="H181" s="30">
        <v>19</v>
      </c>
      <c r="I181" s="105">
        <v>27</v>
      </c>
      <c r="J181" s="35"/>
    </row>
    <row r="182" spans="1:10" ht="27" customHeight="1">
      <c r="A182" s="91" t="s">
        <v>5303</v>
      </c>
      <c r="B182" s="29" t="s">
        <v>5304</v>
      </c>
      <c r="C182" s="29" t="s">
        <v>5305</v>
      </c>
      <c r="D182" s="29" t="s">
        <v>5306</v>
      </c>
      <c r="E182" s="29" t="s">
        <v>5307</v>
      </c>
      <c r="F182" s="29" t="s">
        <v>961</v>
      </c>
      <c r="G182" s="30">
        <v>501</v>
      </c>
      <c r="H182" s="30">
        <v>18</v>
      </c>
      <c r="I182" s="105">
        <v>25</v>
      </c>
      <c r="J182" s="35"/>
    </row>
    <row r="183" spans="1:10" ht="27" customHeight="1">
      <c r="A183" s="91" t="s">
        <v>3851</v>
      </c>
      <c r="B183" s="29" t="s">
        <v>3852</v>
      </c>
      <c r="C183" s="29" t="s">
        <v>3853</v>
      </c>
      <c r="D183" s="29" t="s">
        <v>5308</v>
      </c>
      <c r="E183" s="29" t="s">
        <v>5309</v>
      </c>
      <c r="F183" s="29" t="s">
        <v>5310</v>
      </c>
      <c r="G183" s="30">
        <v>345</v>
      </c>
      <c r="H183" s="30">
        <v>13</v>
      </c>
      <c r="I183" s="105">
        <v>18</v>
      </c>
      <c r="J183" s="35"/>
    </row>
    <row r="184" spans="1:10" ht="27" customHeight="1">
      <c r="A184" s="91" t="s">
        <v>5311</v>
      </c>
      <c r="B184" s="29" t="s">
        <v>1456</v>
      </c>
      <c r="C184" s="29" t="s">
        <v>5312</v>
      </c>
      <c r="D184" s="29" t="s">
        <v>5313</v>
      </c>
      <c r="E184" s="29" t="s">
        <v>5314</v>
      </c>
      <c r="F184" s="29" t="s">
        <v>3417</v>
      </c>
      <c r="G184" s="30">
        <v>864</v>
      </c>
      <c r="H184" s="30">
        <v>28</v>
      </c>
      <c r="I184" s="105">
        <v>41</v>
      </c>
      <c r="J184" s="35"/>
    </row>
    <row r="185" spans="1:10" ht="27" customHeight="1">
      <c r="A185" s="139" t="s">
        <v>3418</v>
      </c>
      <c r="B185" s="29" t="s">
        <v>5315</v>
      </c>
      <c r="C185" s="29" t="s">
        <v>5316</v>
      </c>
      <c r="D185" s="29" t="s">
        <v>2880</v>
      </c>
      <c r="E185" s="29" t="s">
        <v>2880</v>
      </c>
      <c r="F185" s="29" t="s">
        <v>4240</v>
      </c>
      <c r="G185" s="30">
        <v>27</v>
      </c>
      <c r="H185" s="30">
        <v>5</v>
      </c>
      <c r="I185" s="105">
        <v>7</v>
      </c>
      <c r="J185" s="35"/>
    </row>
    <row r="186" spans="1:10" ht="27" customHeight="1">
      <c r="A186" s="91" t="s">
        <v>2881</v>
      </c>
      <c r="B186" s="29" t="s">
        <v>1452</v>
      </c>
      <c r="C186" s="29" t="s">
        <v>2882</v>
      </c>
      <c r="D186" s="29" t="s">
        <v>2883</v>
      </c>
      <c r="E186" s="29" t="s">
        <v>2884</v>
      </c>
      <c r="F186" s="29" t="s">
        <v>2885</v>
      </c>
      <c r="G186" s="30">
        <v>450</v>
      </c>
      <c r="H186" s="30">
        <v>15</v>
      </c>
      <c r="I186" s="105">
        <v>21</v>
      </c>
      <c r="J186" s="35"/>
    </row>
    <row r="187" spans="1:10" ht="27" customHeight="1">
      <c r="A187" s="91" t="s">
        <v>3856</v>
      </c>
      <c r="B187" s="29" t="s">
        <v>3857</v>
      </c>
      <c r="C187" s="29" t="s">
        <v>2886</v>
      </c>
      <c r="D187" s="29" t="s">
        <v>3419</v>
      </c>
      <c r="E187" s="29" t="s">
        <v>200</v>
      </c>
      <c r="F187" s="29" t="s">
        <v>2887</v>
      </c>
      <c r="G187" s="30">
        <v>147</v>
      </c>
      <c r="H187" s="30">
        <v>8</v>
      </c>
      <c r="I187" s="105">
        <v>13</v>
      </c>
      <c r="J187" s="35"/>
    </row>
    <row r="188" spans="1:10" ht="27" customHeight="1">
      <c r="A188" s="91" t="s">
        <v>2888</v>
      </c>
      <c r="B188" s="29" t="s">
        <v>3861</v>
      </c>
      <c r="C188" s="29" t="s">
        <v>201</v>
      </c>
      <c r="D188" s="29" t="s">
        <v>2889</v>
      </c>
      <c r="E188" s="29" t="s">
        <v>2890</v>
      </c>
      <c r="F188" s="29" t="s">
        <v>2891</v>
      </c>
      <c r="G188" s="30">
        <v>139</v>
      </c>
      <c r="H188" s="30">
        <v>7</v>
      </c>
      <c r="I188" s="105">
        <v>13</v>
      </c>
      <c r="J188" s="35"/>
    </row>
    <row r="189" spans="1:10" ht="27" customHeight="1">
      <c r="A189" s="91" t="s">
        <v>2892</v>
      </c>
      <c r="B189" s="29" t="s">
        <v>1464</v>
      </c>
      <c r="C189" s="29" t="s">
        <v>2893</v>
      </c>
      <c r="D189" s="29" t="s">
        <v>2894</v>
      </c>
      <c r="E189" s="29" t="s">
        <v>2895</v>
      </c>
      <c r="F189" s="29" t="s">
        <v>2896</v>
      </c>
      <c r="G189" s="30">
        <v>348</v>
      </c>
      <c r="H189" s="30">
        <v>13</v>
      </c>
      <c r="I189" s="105">
        <v>19</v>
      </c>
      <c r="J189" s="35"/>
    </row>
    <row r="190" spans="1:10" ht="27" customHeight="1">
      <c r="A190" s="91" t="s">
        <v>2897</v>
      </c>
      <c r="B190" s="29" t="s">
        <v>2898</v>
      </c>
      <c r="C190" s="29" t="s">
        <v>202</v>
      </c>
      <c r="D190" s="29" t="s">
        <v>2899</v>
      </c>
      <c r="E190" s="29" t="s">
        <v>2900</v>
      </c>
      <c r="F190" s="29" t="s">
        <v>2901</v>
      </c>
      <c r="G190" s="30">
        <v>629</v>
      </c>
      <c r="H190" s="30">
        <v>23</v>
      </c>
      <c r="I190" s="105">
        <v>31</v>
      </c>
      <c r="J190" s="35"/>
    </row>
    <row r="191" spans="1:10" ht="30" customHeight="1" thickBot="1">
      <c r="A191" s="106" t="s">
        <v>2902</v>
      </c>
      <c r="B191" s="56" t="s">
        <v>1469</v>
      </c>
      <c r="C191" s="56" t="s">
        <v>2903</v>
      </c>
      <c r="D191" s="56" t="s">
        <v>2904</v>
      </c>
      <c r="E191" s="56" t="s">
        <v>2905</v>
      </c>
      <c r="F191" s="56" t="s">
        <v>2906</v>
      </c>
      <c r="G191" s="57">
        <v>524</v>
      </c>
      <c r="H191" s="57">
        <v>18</v>
      </c>
      <c r="I191" s="108">
        <v>25</v>
      </c>
      <c r="J191" s="35"/>
    </row>
    <row r="192" spans="1:10" ht="30" customHeight="1" thickBot="1">
      <c r="A192" s="31"/>
      <c r="B192" s="34"/>
      <c r="C192" s="34"/>
      <c r="D192" s="34"/>
      <c r="E192" s="34"/>
      <c r="F192" s="34"/>
      <c r="G192" s="35"/>
      <c r="H192" s="419" t="s">
        <v>2907</v>
      </c>
      <c r="I192" s="419"/>
      <c r="J192" s="35"/>
    </row>
    <row r="193" spans="1:10" ht="30" customHeight="1">
      <c r="A193" s="130" t="s">
        <v>2128</v>
      </c>
      <c r="B193" s="43" t="s">
        <v>3844</v>
      </c>
      <c r="C193" s="43" t="s">
        <v>1196</v>
      </c>
      <c r="D193" s="43" t="s">
        <v>1197</v>
      </c>
      <c r="E193" s="43" t="s">
        <v>3748</v>
      </c>
      <c r="F193" s="43" t="s">
        <v>1989</v>
      </c>
      <c r="G193" s="43" t="s">
        <v>2931</v>
      </c>
      <c r="H193" s="43" t="s">
        <v>3751</v>
      </c>
      <c r="I193" s="44" t="s">
        <v>3752</v>
      </c>
      <c r="J193" s="35"/>
    </row>
    <row r="194" spans="1:10" ht="30" customHeight="1">
      <c r="A194" s="91" t="s">
        <v>2908</v>
      </c>
      <c r="B194" s="29" t="s">
        <v>2909</v>
      </c>
      <c r="C194" s="29" t="s">
        <v>5343</v>
      </c>
      <c r="D194" s="29" t="s">
        <v>5344</v>
      </c>
      <c r="E194" s="29" t="s">
        <v>5345</v>
      </c>
      <c r="F194" s="29" t="s">
        <v>5346</v>
      </c>
      <c r="G194" s="30">
        <v>127</v>
      </c>
      <c r="H194" s="30">
        <v>7</v>
      </c>
      <c r="I194" s="105">
        <v>12</v>
      </c>
      <c r="J194" s="35"/>
    </row>
    <row r="195" spans="1:10" ht="30" customHeight="1">
      <c r="A195" s="91" t="s">
        <v>5347</v>
      </c>
      <c r="B195" s="29" t="s">
        <v>896</v>
      </c>
      <c r="C195" s="29" t="s">
        <v>203</v>
      </c>
      <c r="D195" s="29" t="s">
        <v>5348</v>
      </c>
      <c r="E195" s="29" t="s">
        <v>5349</v>
      </c>
      <c r="F195" s="29" t="s">
        <v>4240</v>
      </c>
      <c r="G195" s="30">
        <v>2</v>
      </c>
      <c r="H195" s="16">
        <v>1</v>
      </c>
      <c r="I195" s="105">
        <v>1</v>
      </c>
      <c r="J195" s="35"/>
    </row>
    <row r="196" spans="1:10" ht="30" customHeight="1">
      <c r="A196" s="91" t="s">
        <v>5350</v>
      </c>
      <c r="B196" s="29" t="s">
        <v>1459</v>
      </c>
      <c r="C196" s="29" t="s">
        <v>5351</v>
      </c>
      <c r="D196" s="29" t="s">
        <v>5352</v>
      </c>
      <c r="E196" s="29" t="s">
        <v>5353</v>
      </c>
      <c r="F196" s="29" t="s">
        <v>5354</v>
      </c>
      <c r="G196" s="30">
        <v>249</v>
      </c>
      <c r="H196" s="30">
        <v>10</v>
      </c>
      <c r="I196" s="105">
        <v>16</v>
      </c>
      <c r="J196" s="35"/>
    </row>
    <row r="197" spans="1:10" ht="30" customHeight="1">
      <c r="A197" s="91" t="s">
        <v>5355</v>
      </c>
      <c r="B197" s="29" t="s">
        <v>5356</v>
      </c>
      <c r="C197" s="29" t="s">
        <v>5357</v>
      </c>
      <c r="D197" s="29" t="s">
        <v>5358</v>
      </c>
      <c r="E197" s="29" t="s">
        <v>5359</v>
      </c>
      <c r="F197" s="29" t="s">
        <v>5360</v>
      </c>
      <c r="G197" s="30">
        <v>880</v>
      </c>
      <c r="H197" s="30">
        <v>27</v>
      </c>
      <c r="I197" s="105">
        <v>39</v>
      </c>
      <c r="J197" s="35"/>
    </row>
    <row r="198" spans="1:10" ht="30" customHeight="1">
      <c r="A198" s="91" t="s">
        <v>5361</v>
      </c>
      <c r="B198" s="29" t="s">
        <v>5362</v>
      </c>
      <c r="C198" s="29" t="s">
        <v>5363</v>
      </c>
      <c r="D198" s="29" t="s">
        <v>5364</v>
      </c>
      <c r="E198" s="29" t="s">
        <v>5365</v>
      </c>
      <c r="F198" s="29" t="s">
        <v>204</v>
      </c>
      <c r="G198" s="30">
        <v>618</v>
      </c>
      <c r="H198" s="30">
        <v>22</v>
      </c>
      <c r="I198" s="105">
        <v>30</v>
      </c>
      <c r="J198" s="35"/>
    </row>
    <row r="199" spans="1:10" ht="30" customHeight="1">
      <c r="A199" s="91" t="s">
        <v>5366</v>
      </c>
      <c r="B199" s="29" t="s">
        <v>5367</v>
      </c>
      <c r="C199" s="29" t="s">
        <v>5368</v>
      </c>
      <c r="D199" s="29" t="s">
        <v>5369</v>
      </c>
      <c r="E199" s="29" t="s">
        <v>5370</v>
      </c>
      <c r="F199" s="29" t="s">
        <v>5371</v>
      </c>
      <c r="G199" s="30">
        <v>786</v>
      </c>
      <c r="H199" s="30">
        <v>24</v>
      </c>
      <c r="I199" s="105">
        <v>35</v>
      </c>
      <c r="J199" s="35"/>
    </row>
    <row r="200" spans="1:10" ht="30" customHeight="1">
      <c r="A200" s="91" t="s">
        <v>1478</v>
      </c>
      <c r="B200" s="29" t="s">
        <v>1479</v>
      </c>
      <c r="C200" s="29" t="s">
        <v>5372</v>
      </c>
      <c r="D200" s="29" t="s">
        <v>5373</v>
      </c>
      <c r="E200" s="29" t="s">
        <v>2944</v>
      </c>
      <c r="F200" s="29" t="s">
        <v>2945</v>
      </c>
      <c r="G200" s="30">
        <v>242</v>
      </c>
      <c r="H200" s="30">
        <v>9</v>
      </c>
      <c r="I200" s="105">
        <v>14</v>
      </c>
      <c r="J200" s="35"/>
    </row>
    <row r="201" spans="1:10" ht="30" customHeight="1">
      <c r="A201" s="91" t="s">
        <v>2946</v>
      </c>
      <c r="B201" s="29" t="s">
        <v>1474</v>
      </c>
      <c r="C201" s="29" t="s">
        <v>2947</v>
      </c>
      <c r="D201" s="29" t="s">
        <v>2948</v>
      </c>
      <c r="E201" s="29" t="s">
        <v>2949</v>
      </c>
      <c r="F201" s="29" t="s">
        <v>205</v>
      </c>
      <c r="G201" s="30">
        <v>96</v>
      </c>
      <c r="H201" s="30">
        <v>8</v>
      </c>
      <c r="I201" s="105">
        <v>13</v>
      </c>
      <c r="J201" s="38"/>
    </row>
    <row r="202" spans="1:9" ht="30" customHeight="1" thickBot="1">
      <c r="A202" s="97" t="s">
        <v>1969</v>
      </c>
      <c r="B202" s="98"/>
      <c r="C202" s="98"/>
      <c r="D202" s="98"/>
      <c r="E202" s="98"/>
      <c r="F202" s="98"/>
      <c r="G202" s="119">
        <f>SUM(G176:G201)</f>
        <v>9176</v>
      </c>
      <c r="H202" s="119">
        <f>SUM(H176:H201)</f>
        <v>341</v>
      </c>
      <c r="I202" s="161">
        <f>SUM(I176:I201)</f>
        <v>508</v>
      </c>
    </row>
    <row r="203" ht="30" customHeight="1">
      <c r="J203" s="75"/>
    </row>
    <row r="204" spans="1:10" ht="30" customHeight="1" thickBot="1">
      <c r="A204" s="33" t="s">
        <v>2950</v>
      </c>
      <c r="B204" s="16"/>
      <c r="C204" s="16"/>
      <c r="D204" s="16"/>
      <c r="E204" s="16"/>
      <c r="F204" s="16"/>
      <c r="G204" s="16"/>
      <c r="H204" s="16"/>
      <c r="I204" s="16"/>
      <c r="J204" s="35"/>
    </row>
    <row r="205" spans="1:10" ht="30" customHeight="1">
      <c r="A205" s="99" t="s">
        <v>206</v>
      </c>
      <c r="B205" s="46" t="s">
        <v>1484</v>
      </c>
      <c r="C205" s="46" t="s">
        <v>1485</v>
      </c>
      <c r="D205" s="46" t="s">
        <v>2951</v>
      </c>
      <c r="E205" s="46" t="s">
        <v>2952</v>
      </c>
      <c r="F205" s="46" t="s">
        <v>2953</v>
      </c>
      <c r="G205" s="369">
        <v>339</v>
      </c>
      <c r="H205" s="103">
        <v>14</v>
      </c>
      <c r="I205" s="373">
        <v>21</v>
      </c>
      <c r="J205" s="35"/>
    </row>
    <row r="206" spans="1:10" ht="30" customHeight="1">
      <c r="A206" s="91" t="s">
        <v>2954</v>
      </c>
      <c r="B206" s="29" t="s">
        <v>3902</v>
      </c>
      <c r="C206" s="29" t="s">
        <v>2955</v>
      </c>
      <c r="D206" s="29" t="s">
        <v>2956</v>
      </c>
      <c r="E206" s="29" t="s">
        <v>2957</v>
      </c>
      <c r="F206" s="29" t="s">
        <v>2958</v>
      </c>
      <c r="G206" s="371">
        <v>255</v>
      </c>
      <c r="H206" s="371">
        <v>11</v>
      </c>
      <c r="I206" s="372">
        <v>17</v>
      </c>
      <c r="J206" s="35"/>
    </row>
    <row r="207" spans="1:10" ht="30" customHeight="1">
      <c r="A207" s="91" t="s">
        <v>2959</v>
      </c>
      <c r="B207" s="29" t="s">
        <v>1489</v>
      </c>
      <c r="C207" s="29" t="s">
        <v>2960</v>
      </c>
      <c r="D207" s="29" t="s">
        <v>2961</v>
      </c>
      <c r="E207" s="29" t="s">
        <v>2962</v>
      </c>
      <c r="F207" s="29" t="s">
        <v>2963</v>
      </c>
      <c r="G207" s="371">
        <v>151</v>
      </c>
      <c r="H207" s="30">
        <v>6</v>
      </c>
      <c r="I207" s="105">
        <v>10</v>
      </c>
      <c r="J207" s="35"/>
    </row>
    <row r="208" spans="1:10" ht="30" customHeight="1">
      <c r="A208" s="91" t="s">
        <v>2964</v>
      </c>
      <c r="B208" s="29" t="s">
        <v>3906</v>
      </c>
      <c r="C208" s="29" t="s">
        <v>3907</v>
      </c>
      <c r="D208" s="29" t="s">
        <v>2965</v>
      </c>
      <c r="E208" s="29" t="s">
        <v>2966</v>
      </c>
      <c r="F208" s="29" t="s">
        <v>2967</v>
      </c>
      <c r="G208" s="371">
        <v>306</v>
      </c>
      <c r="H208" s="371">
        <v>11</v>
      </c>
      <c r="I208" s="372">
        <v>20</v>
      </c>
      <c r="J208" s="35"/>
    </row>
    <row r="209" spans="1:10" ht="30" customHeight="1">
      <c r="A209" s="91" t="s">
        <v>2968</v>
      </c>
      <c r="B209" s="29" t="s">
        <v>3917</v>
      </c>
      <c r="C209" s="29" t="s">
        <v>2969</v>
      </c>
      <c r="D209" s="29" t="s">
        <v>2970</v>
      </c>
      <c r="E209" s="29" t="s">
        <v>2971</v>
      </c>
      <c r="F209" s="29" t="s">
        <v>2972</v>
      </c>
      <c r="G209" s="30">
        <v>178</v>
      </c>
      <c r="H209" s="30">
        <v>7</v>
      </c>
      <c r="I209" s="105">
        <v>13</v>
      </c>
      <c r="J209" s="35"/>
    </row>
    <row r="210" spans="1:10" ht="30" customHeight="1">
      <c r="A210" s="91" t="s">
        <v>2973</v>
      </c>
      <c r="B210" s="29" t="s">
        <v>3923</v>
      </c>
      <c r="C210" s="29" t="s">
        <v>2974</v>
      </c>
      <c r="D210" s="29" t="s">
        <v>2975</v>
      </c>
      <c r="E210" s="29" t="s">
        <v>2976</v>
      </c>
      <c r="F210" s="29" t="s">
        <v>2977</v>
      </c>
      <c r="G210" s="30">
        <v>124</v>
      </c>
      <c r="H210" s="30">
        <v>7</v>
      </c>
      <c r="I210" s="105">
        <v>12</v>
      </c>
      <c r="J210" s="35"/>
    </row>
    <row r="211" spans="1:10" ht="30" customHeight="1">
      <c r="A211" s="91" t="s">
        <v>2978</v>
      </c>
      <c r="B211" s="29" t="s">
        <v>3929</v>
      </c>
      <c r="C211" s="29" t="s">
        <v>2979</v>
      </c>
      <c r="D211" s="29" t="s">
        <v>2980</v>
      </c>
      <c r="E211" s="29" t="s">
        <v>2981</v>
      </c>
      <c r="F211" s="29" t="s">
        <v>2982</v>
      </c>
      <c r="G211" s="30">
        <v>52</v>
      </c>
      <c r="H211" s="30">
        <v>5</v>
      </c>
      <c r="I211" s="105">
        <v>9</v>
      </c>
      <c r="J211" s="35"/>
    </row>
    <row r="212" spans="1:10" ht="30" customHeight="1">
      <c r="A212" s="91" t="s">
        <v>2983</v>
      </c>
      <c r="B212" s="29" t="s">
        <v>3911</v>
      </c>
      <c r="C212" s="29" t="s">
        <v>2984</v>
      </c>
      <c r="D212" s="29" t="s">
        <v>2985</v>
      </c>
      <c r="E212" s="29" t="s">
        <v>2986</v>
      </c>
      <c r="F212" s="29" t="s">
        <v>2987</v>
      </c>
      <c r="G212" s="30">
        <v>67</v>
      </c>
      <c r="H212" s="30">
        <v>5</v>
      </c>
      <c r="I212" s="105">
        <v>9</v>
      </c>
      <c r="J212" s="35"/>
    </row>
    <row r="213" spans="1:10" ht="30" customHeight="1">
      <c r="A213" s="91" t="s">
        <v>2988</v>
      </c>
      <c r="B213" s="29" t="s">
        <v>2989</v>
      </c>
      <c r="C213" s="29" t="s">
        <v>2990</v>
      </c>
      <c r="D213" s="29" t="s">
        <v>2991</v>
      </c>
      <c r="E213" s="29" t="s">
        <v>5417</v>
      </c>
      <c r="F213" s="29" t="s">
        <v>5418</v>
      </c>
      <c r="G213" s="30">
        <v>118</v>
      </c>
      <c r="H213" s="30">
        <v>7</v>
      </c>
      <c r="I213" s="105">
        <v>11</v>
      </c>
      <c r="J213" s="35"/>
    </row>
    <row r="214" spans="1:10" ht="30" customHeight="1">
      <c r="A214" s="91" t="s">
        <v>5419</v>
      </c>
      <c r="B214" s="29" t="s">
        <v>5420</v>
      </c>
      <c r="C214" s="29" t="s">
        <v>5421</v>
      </c>
      <c r="D214" s="29" t="s">
        <v>5422</v>
      </c>
      <c r="E214" s="29" t="s">
        <v>5423</v>
      </c>
      <c r="F214" s="29" t="s">
        <v>5424</v>
      </c>
      <c r="G214" s="30">
        <v>71</v>
      </c>
      <c r="H214" s="30">
        <v>6</v>
      </c>
      <c r="I214" s="105">
        <v>10</v>
      </c>
      <c r="J214" s="35"/>
    </row>
    <row r="215" spans="1:10" ht="30" customHeight="1">
      <c r="A215" s="91" t="s">
        <v>5425</v>
      </c>
      <c r="B215" s="29" t="s">
        <v>5426</v>
      </c>
      <c r="C215" s="29" t="s">
        <v>5427</v>
      </c>
      <c r="D215" s="29" t="s">
        <v>5428</v>
      </c>
      <c r="E215" s="29" t="s">
        <v>5429</v>
      </c>
      <c r="F215" s="29" t="s">
        <v>5430</v>
      </c>
      <c r="G215" s="30">
        <v>43</v>
      </c>
      <c r="H215" s="30">
        <v>5</v>
      </c>
      <c r="I215" s="105">
        <v>9</v>
      </c>
      <c r="J215" s="35"/>
    </row>
    <row r="216" spans="1:10" ht="30" customHeight="1">
      <c r="A216" s="91" t="s">
        <v>5431</v>
      </c>
      <c r="B216" s="29" t="s">
        <v>5432</v>
      </c>
      <c r="C216" s="29" t="s">
        <v>210</v>
      </c>
      <c r="D216" s="29" t="s">
        <v>5433</v>
      </c>
      <c r="E216" s="29" t="s">
        <v>5434</v>
      </c>
      <c r="F216" s="29" t="s">
        <v>5435</v>
      </c>
      <c r="G216" s="30">
        <v>148</v>
      </c>
      <c r="H216" s="30">
        <v>6</v>
      </c>
      <c r="I216" s="105">
        <v>10</v>
      </c>
      <c r="J216" s="35"/>
    </row>
    <row r="217" spans="1:10" ht="30" customHeight="1">
      <c r="A217" s="91" t="s">
        <v>5436</v>
      </c>
      <c r="B217" s="29" t="s">
        <v>3934</v>
      </c>
      <c r="C217" s="29" t="s">
        <v>5437</v>
      </c>
      <c r="D217" s="29" t="s">
        <v>5438</v>
      </c>
      <c r="E217" s="29" t="s">
        <v>5439</v>
      </c>
      <c r="F217" s="29" t="s">
        <v>5440</v>
      </c>
      <c r="G217" s="30">
        <v>258</v>
      </c>
      <c r="H217" s="30">
        <v>10</v>
      </c>
      <c r="I217" s="105">
        <v>16</v>
      </c>
      <c r="J217" s="35"/>
    </row>
    <row r="218" spans="1:10" ht="30" customHeight="1">
      <c r="A218" s="91" t="s">
        <v>1570</v>
      </c>
      <c r="B218" s="29" t="s">
        <v>1571</v>
      </c>
      <c r="C218" s="29" t="s">
        <v>5441</v>
      </c>
      <c r="D218" s="29" t="s">
        <v>5442</v>
      </c>
      <c r="E218" s="29" t="s">
        <v>5443</v>
      </c>
      <c r="F218" s="29" t="s">
        <v>5444</v>
      </c>
      <c r="G218" s="30">
        <v>175</v>
      </c>
      <c r="H218" s="30">
        <v>7</v>
      </c>
      <c r="I218" s="105">
        <v>14</v>
      </c>
      <c r="J218" s="35"/>
    </row>
    <row r="219" spans="1:10" ht="30" customHeight="1">
      <c r="A219" s="91" t="s">
        <v>2639</v>
      </c>
      <c r="B219" s="29" t="s">
        <v>1575</v>
      </c>
      <c r="C219" s="29" t="s">
        <v>5445</v>
      </c>
      <c r="D219" s="29" t="s">
        <v>5446</v>
      </c>
      <c r="E219" s="29" t="s">
        <v>5447</v>
      </c>
      <c r="F219" s="29" t="s">
        <v>5448</v>
      </c>
      <c r="G219" s="30">
        <v>123</v>
      </c>
      <c r="H219" s="30">
        <v>7</v>
      </c>
      <c r="I219" s="105">
        <v>12</v>
      </c>
      <c r="J219" s="38"/>
    </row>
    <row r="220" spans="1:10" ht="28.5" customHeight="1" thickBot="1">
      <c r="A220" s="97" t="s">
        <v>2918</v>
      </c>
      <c r="B220" s="98"/>
      <c r="C220" s="98"/>
      <c r="D220" s="98"/>
      <c r="E220" s="98"/>
      <c r="F220" s="98"/>
      <c r="G220" s="119">
        <f>SUM(G205:G219)</f>
        <v>2408</v>
      </c>
      <c r="H220" s="119">
        <f>SUM(H205:H219)</f>
        <v>114</v>
      </c>
      <c r="I220" s="161">
        <f>SUM(I205:I219)</f>
        <v>193</v>
      </c>
      <c r="J220" s="75"/>
    </row>
    <row r="221" spans="1:10" ht="28.5" customHeight="1" thickBot="1">
      <c r="A221" s="33" t="s">
        <v>5449</v>
      </c>
      <c r="B221" s="16"/>
      <c r="C221" s="16"/>
      <c r="D221" s="16"/>
      <c r="E221" s="16"/>
      <c r="F221" s="16"/>
      <c r="G221" s="16"/>
      <c r="H221" s="419" t="s">
        <v>211</v>
      </c>
      <c r="I221" s="419"/>
      <c r="J221" s="35"/>
    </row>
    <row r="222" spans="1:10" ht="28.5" customHeight="1">
      <c r="A222" s="130" t="s">
        <v>2128</v>
      </c>
      <c r="B222" s="43" t="s">
        <v>3844</v>
      </c>
      <c r="C222" s="43" t="s">
        <v>1196</v>
      </c>
      <c r="D222" s="43" t="s">
        <v>1197</v>
      </c>
      <c r="E222" s="43" t="s">
        <v>3748</v>
      </c>
      <c r="F222" s="43" t="s">
        <v>1989</v>
      </c>
      <c r="G222" s="43" t="s">
        <v>2931</v>
      </c>
      <c r="H222" s="43" t="s">
        <v>3751</v>
      </c>
      <c r="I222" s="44" t="s">
        <v>3752</v>
      </c>
      <c r="J222" s="35"/>
    </row>
    <row r="223" spans="1:10" ht="28.5" customHeight="1">
      <c r="A223" s="91" t="s">
        <v>5450</v>
      </c>
      <c r="B223" s="29" t="s">
        <v>5451</v>
      </c>
      <c r="C223" s="29" t="s">
        <v>5452</v>
      </c>
      <c r="D223" s="29" t="s">
        <v>5453</v>
      </c>
      <c r="E223" s="29" t="s">
        <v>5454</v>
      </c>
      <c r="F223" s="29" t="s">
        <v>5455</v>
      </c>
      <c r="G223" s="30">
        <v>384</v>
      </c>
      <c r="H223" s="30">
        <v>14</v>
      </c>
      <c r="I223" s="105">
        <v>21</v>
      </c>
      <c r="J223" s="35"/>
    </row>
    <row r="224" spans="1:10" ht="28.5" customHeight="1">
      <c r="A224" s="91" t="s">
        <v>212</v>
      </c>
      <c r="B224" s="29" t="s">
        <v>5456</v>
      </c>
      <c r="C224" s="29" t="s">
        <v>5457</v>
      </c>
      <c r="D224" s="29" t="s">
        <v>5458</v>
      </c>
      <c r="E224" s="29" t="s">
        <v>5459</v>
      </c>
      <c r="F224" s="29" t="s">
        <v>5460</v>
      </c>
      <c r="G224" s="30">
        <v>579</v>
      </c>
      <c r="H224" s="30">
        <v>21</v>
      </c>
      <c r="I224" s="105">
        <v>32</v>
      </c>
      <c r="J224" s="35"/>
    </row>
    <row r="225" spans="1:10" ht="28.5" customHeight="1">
      <c r="A225" s="91" t="s">
        <v>5461</v>
      </c>
      <c r="B225" s="29" t="s">
        <v>1595</v>
      </c>
      <c r="C225" s="29" t="s">
        <v>5462</v>
      </c>
      <c r="D225" s="29" t="s">
        <v>5463</v>
      </c>
      <c r="E225" s="29" t="s">
        <v>5464</v>
      </c>
      <c r="F225" s="29" t="s">
        <v>5465</v>
      </c>
      <c r="G225" s="30">
        <v>188</v>
      </c>
      <c r="H225" s="30">
        <v>7</v>
      </c>
      <c r="I225" s="105">
        <v>13</v>
      </c>
      <c r="J225" s="35"/>
    </row>
    <row r="226" spans="1:10" ht="28.5" customHeight="1">
      <c r="A226" s="91" t="s">
        <v>5466</v>
      </c>
      <c r="B226" s="29" t="s">
        <v>1599</v>
      </c>
      <c r="C226" s="29" t="s">
        <v>213</v>
      </c>
      <c r="D226" s="29" t="s">
        <v>5467</v>
      </c>
      <c r="E226" s="29" t="s">
        <v>5468</v>
      </c>
      <c r="F226" s="29" t="s">
        <v>5469</v>
      </c>
      <c r="G226" s="30">
        <v>143</v>
      </c>
      <c r="H226" s="30">
        <v>6</v>
      </c>
      <c r="I226" s="105">
        <v>12</v>
      </c>
      <c r="J226" s="35"/>
    </row>
    <row r="227" spans="1:10" ht="28.5" customHeight="1">
      <c r="A227" s="91" t="s">
        <v>5470</v>
      </c>
      <c r="B227" s="29" t="s">
        <v>1603</v>
      </c>
      <c r="C227" s="29" t="s">
        <v>5471</v>
      </c>
      <c r="D227" s="29" t="s">
        <v>3448</v>
      </c>
      <c r="E227" s="29" t="s">
        <v>3449</v>
      </c>
      <c r="F227" s="29" t="s">
        <v>1003</v>
      </c>
      <c r="G227" s="30">
        <v>450</v>
      </c>
      <c r="H227" s="30">
        <v>16</v>
      </c>
      <c r="I227" s="105">
        <v>26</v>
      </c>
      <c r="J227" s="35"/>
    </row>
    <row r="228" spans="1:10" ht="28.5" customHeight="1">
      <c r="A228" s="91" t="s">
        <v>5472</v>
      </c>
      <c r="B228" s="29" t="s">
        <v>1607</v>
      </c>
      <c r="C228" s="29" t="s">
        <v>5473</v>
      </c>
      <c r="D228" s="29" t="s">
        <v>3450</v>
      </c>
      <c r="E228" s="29" t="s">
        <v>3451</v>
      </c>
      <c r="F228" s="29" t="s">
        <v>5474</v>
      </c>
      <c r="G228" s="30">
        <v>85</v>
      </c>
      <c r="H228" s="30">
        <v>6</v>
      </c>
      <c r="I228" s="105">
        <v>11</v>
      </c>
      <c r="J228" s="35"/>
    </row>
    <row r="229" spans="1:10" ht="28.5" customHeight="1">
      <c r="A229" s="91" t="s">
        <v>3452</v>
      </c>
      <c r="B229" s="29" t="s">
        <v>5475</v>
      </c>
      <c r="C229" s="29" t="s">
        <v>5476</v>
      </c>
      <c r="D229" s="29" t="s">
        <v>5477</v>
      </c>
      <c r="E229" s="29" t="s">
        <v>5478</v>
      </c>
      <c r="F229" s="29" t="s">
        <v>5479</v>
      </c>
      <c r="G229" s="30">
        <v>436</v>
      </c>
      <c r="H229" s="30">
        <v>16</v>
      </c>
      <c r="I229" s="105">
        <v>25</v>
      </c>
      <c r="J229" s="38"/>
    </row>
    <row r="230" spans="1:9" ht="28.5" customHeight="1" thickBot="1">
      <c r="A230" s="97" t="s">
        <v>5480</v>
      </c>
      <c r="B230" s="98"/>
      <c r="C230" s="98"/>
      <c r="D230" s="98"/>
      <c r="E230" s="98"/>
      <c r="F230" s="98"/>
      <c r="G230" s="119">
        <f>SUM(G223:G229)</f>
        <v>2265</v>
      </c>
      <c r="H230" s="119">
        <f>SUM(H223:H229)</f>
        <v>86</v>
      </c>
      <c r="I230" s="161">
        <f>SUM(I223:I229)</f>
        <v>140</v>
      </c>
    </row>
    <row r="231" ht="28.5" customHeight="1"/>
    <row r="232" spans="1:10" ht="28.5" customHeight="1" thickBot="1">
      <c r="A232" s="33" t="s">
        <v>5481</v>
      </c>
      <c r="J232" s="35"/>
    </row>
    <row r="233" spans="1:10" ht="28.5" customHeight="1">
      <c r="A233" s="99" t="s">
        <v>2646</v>
      </c>
      <c r="B233" s="46" t="s">
        <v>3982</v>
      </c>
      <c r="C233" s="46" t="s">
        <v>5482</v>
      </c>
      <c r="D233" s="46" t="s">
        <v>5483</v>
      </c>
      <c r="E233" s="46" t="s">
        <v>5484</v>
      </c>
      <c r="F233" s="46" t="s">
        <v>5485</v>
      </c>
      <c r="G233" s="103">
        <v>289</v>
      </c>
      <c r="H233" s="103">
        <v>13</v>
      </c>
      <c r="I233" s="104">
        <v>19</v>
      </c>
      <c r="J233" s="35"/>
    </row>
    <row r="234" spans="1:10" ht="28.5" customHeight="1">
      <c r="A234" s="91" t="s">
        <v>3987</v>
      </c>
      <c r="B234" s="29" t="s">
        <v>3988</v>
      </c>
      <c r="C234" s="29" t="s">
        <v>5486</v>
      </c>
      <c r="D234" s="29" t="s">
        <v>5487</v>
      </c>
      <c r="E234" s="5" t="s">
        <v>5488</v>
      </c>
      <c r="F234" s="29" t="s">
        <v>5489</v>
      </c>
      <c r="G234" s="30">
        <v>103</v>
      </c>
      <c r="H234" s="30">
        <v>8</v>
      </c>
      <c r="I234" s="105">
        <v>12</v>
      </c>
      <c r="J234" s="35"/>
    </row>
    <row r="235" spans="1:10" ht="28.5" customHeight="1">
      <c r="A235" s="91" t="s">
        <v>5490</v>
      </c>
      <c r="B235" s="29" t="s">
        <v>4006</v>
      </c>
      <c r="C235" s="29" t="s">
        <v>5491</v>
      </c>
      <c r="D235" s="29" t="s">
        <v>3090</v>
      </c>
      <c r="E235" s="5" t="s">
        <v>3091</v>
      </c>
      <c r="F235" s="29" t="s">
        <v>3092</v>
      </c>
      <c r="G235" s="30">
        <v>71</v>
      </c>
      <c r="H235" s="30">
        <v>6</v>
      </c>
      <c r="I235" s="105">
        <v>11</v>
      </c>
      <c r="J235" s="35"/>
    </row>
    <row r="236" spans="1:10" ht="28.5" customHeight="1">
      <c r="A236" s="91" t="s">
        <v>3093</v>
      </c>
      <c r="B236" s="29" t="s">
        <v>3994</v>
      </c>
      <c r="C236" s="29" t="s">
        <v>3094</v>
      </c>
      <c r="D236" s="29" t="s">
        <v>3095</v>
      </c>
      <c r="E236" s="5" t="s">
        <v>3096</v>
      </c>
      <c r="F236" s="29" t="s">
        <v>3097</v>
      </c>
      <c r="G236" s="30">
        <v>383</v>
      </c>
      <c r="H236" s="30">
        <v>14</v>
      </c>
      <c r="I236" s="105">
        <v>24</v>
      </c>
      <c r="J236" s="35"/>
    </row>
    <row r="237" spans="1:10" ht="28.5" customHeight="1">
      <c r="A237" s="91" t="s">
        <v>3098</v>
      </c>
      <c r="B237" s="29" t="s">
        <v>3099</v>
      </c>
      <c r="C237" s="29" t="s">
        <v>3100</v>
      </c>
      <c r="D237" s="29" t="s">
        <v>3101</v>
      </c>
      <c r="E237" s="5" t="s">
        <v>3102</v>
      </c>
      <c r="F237" s="29" t="s">
        <v>3103</v>
      </c>
      <c r="G237" s="30">
        <v>337</v>
      </c>
      <c r="H237" s="30">
        <v>13</v>
      </c>
      <c r="I237" s="105">
        <v>18</v>
      </c>
      <c r="J237" s="35"/>
    </row>
    <row r="238" spans="1:10" ht="28.5" customHeight="1">
      <c r="A238" s="91" t="s">
        <v>3104</v>
      </c>
      <c r="B238" s="29" t="s">
        <v>4017</v>
      </c>
      <c r="C238" s="29" t="s">
        <v>3105</v>
      </c>
      <c r="D238" s="29" t="s">
        <v>3106</v>
      </c>
      <c r="E238" s="29" t="s">
        <v>3107</v>
      </c>
      <c r="F238" s="29" t="s">
        <v>3108</v>
      </c>
      <c r="G238" s="30">
        <v>128</v>
      </c>
      <c r="H238" s="30">
        <v>6</v>
      </c>
      <c r="I238" s="105">
        <v>11</v>
      </c>
      <c r="J238" s="35"/>
    </row>
    <row r="239" spans="1:10" ht="28.5" customHeight="1">
      <c r="A239" s="91" t="s">
        <v>3109</v>
      </c>
      <c r="B239" s="29" t="s">
        <v>1646</v>
      </c>
      <c r="C239" s="29" t="s">
        <v>3110</v>
      </c>
      <c r="D239" s="29" t="s">
        <v>3111</v>
      </c>
      <c r="E239" s="29" t="s">
        <v>3112</v>
      </c>
      <c r="F239" s="29" t="s">
        <v>3113</v>
      </c>
      <c r="G239" s="30">
        <v>131</v>
      </c>
      <c r="H239" s="30">
        <v>8</v>
      </c>
      <c r="I239" s="105">
        <v>16</v>
      </c>
      <c r="J239" s="35"/>
    </row>
    <row r="240" spans="1:10" ht="28.5" customHeight="1">
      <c r="A240" s="91" t="s">
        <v>3114</v>
      </c>
      <c r="B240" s="29" t="s">
        <v>4012</v>
      </c>
      <c r="C240" s="29" t="s">
        <v>3115</v>
      </c>
      <c r="D240" s="29" t="s">
        <v>3116</v>
      </c>
      <c r="E240" s="29" t="s">
        <v>3117</v>
      </c>
      <c r="F240" s="29" t="s">
        <v>3118</v>
      </c>
      <c r="G240" s="30">
        <v>80</v>
      </c>
      <c r="H240" s="30">
        <v>7</v>
      </c>
      <c r="I240" s="105">
        <v>14</v>
      </c>
      <c r="J240" s="35"/>
    </row>
    <row r="241" spans="1:10" ht="28.5" customHeight="1">
      <c r="A241" s="91" t="s">
        <v>3119</v>
      </c>
      <c r="B241" s="29" t="s">
        <v>1655</v>
      </c>
      <c r="C241" s="29" t="s">
        <v>3120</v>
      </c>
      <c r="D241" s="29" t="s">
        <v>3121</v>
      </c>
      <c r="E241" s="29" t="s">
        <v>3122</v>
      </c>
      <c r="F241" s="29" t="s">
        <v>3123</v>
      </c>
      <c r="G241" s="30">
        <v>187</v>
      </c>
      <c r="H241" s="30">
        <v>7</v>
      </c>
      <c r="I241" s="105">
        <v>13</v>
      </c>
      <c r="J241" s="35"/>
    </row>
    <row r="242" spans="1:10" ht="28.5" customHeight="1">
      <c r="A242" s="91" t="s">
        <v>3124</v>
      </c>
      <c r="B242" s="29" t="s">
        <v>1651</v>
      </c>
      <c r="C242" s="29" t="s">
        <v>3125</v>
      </c>
      <c r="D242" s="29" t="s">
        <v>3126</v>
      </c>
      <c r="E242" s="29" t="s">
        <v>3127</v>
      </c>
      <c r="F242" s="29" t="s">
        <v>3128</v>
      </c>
      <c r="G242" s="30">
        <v>102</v>
      </c>
      <c r="H242" s="30">
        <v>6</v>
      </c>
      <c r="I242" s="105">
        <v>14</v>
      </c>
      <c r="J242" s="35"/>
    </row>
    <row r="243" spans="1:10" ht="28.5" customHeight="1">
      <c r="A243" s="91" t="s">
        <v>947</v>
      </c>
      <c r="B243" s="29" t="s">
        <v>3129</v>
      </c>
      <c r="C243" s="29" t="s">
        <v>3130</v>
      </c>
      <c r="D243" s="29" t="s">
        <v>3453</v>
      </c>
      <c r="E243" s="29" t="s">
        <v>3454</v>
      </c>
      <c r="F243" s="29" t="s">
        <v>3131</v>
      </c>
      <c r="G243" s="30">
        <v>177</v>
      </c>
      <c r="H243" s="30">
        <v>8</v>
      </c>
      <c r="I243" s="105">
        <v>12</v>
      </c>
      <c r="J243" s="35"/>
    </row>
    <row r="244" spans="1:10" ht="28.5" customHeight="1">
      <c r="A244" s="91" t="s">
        <v>3132</v>
      </c>
      <c r="B244" s="29" t="s">
        <v>1674</v>
      </c>
      <c r="C244" s="29" t="s">
        <v>3133</v>
      </c>
      <c r="D244" s="29" t="s">
        <v>3134</v>
      </c>
      <c r="E244" s="29" t="s">
        <v>3135</v>
      </c>
      <c r="F244" s="29" t="s">
        <v>3136</v>
      </c>
      <c r="G244" s="30">
        <v>377</v>
      </c>
      <c r="H244" s="30">
        <v>13</v>
      </c>
      <c r="I244" s="105">
        <v>20</v>
      </c>
      <c r="J244" s="35"/>
    </row>
    <row r="245" spans="1:10" ht="28.5" customHeight="1">
      <c r="A245" s="91" t="s">
        <v>3137</v>
      </c>
      <c r="B245" s="29" t="s">
        <v>1678</v>
      </c>
      <c r="C245" s="29" t="s">
        <v>3138</v>
      </c>
      <c r="D245" s="29" t="s">
        <v>3139</v>
      </c>
      <c r="E245" s="29" t="s">
        <v>3140</v>
      </c>
      <c r="F245" s="29" t="s">
        <v>3141</v>
      </c>
      <c r="G245" s="30">
        <v>127</v>
      </c>
      <c r="H245" s="30">
        <v>7</v>
      </c>
      <c r="I245" s="105">
        <v>12</v>
      </c>
      <c r="J245" s="35"/>
    </row>
    <row r="246" spans="1:10" ht="28.5" customHeight="1">
      <c r="A246" s="91" t="s">
        <v>3142</v>
      </c>
      <c r="B246" s="29" t="s">
        <v>1669</v>
      </c>
      <c r="C246" s="29" t="s">
        <v>951</v>
      </c>
      <c r="D246" s="30" t="s">
        <v>1653</v>
      </c>
      <c r="E246" s="30" t="s">
        <v>1653</v>
      </c>
      <c r="F246" s="30" t="s">
        <v>1653</v>
      </c>
      <c r="G246" s="30" t="s">
        <v>1653</v>
      </c>
      <c r="H246" s="30" t="s">
        <v>1653</v>
      </c>
      <c r="I246" s="105" t="s">
        <v>1653</v>
      </c>
      <c r="J246" s="35"/>
    </row>
    <row r="247" spans="1:10" ht="28.5" customHeight="1">
      <c r="A247" s="91" t="s">
        <v>3143</v>
      </c>
      <c r="B247" s="29" t="s">
        <v>1671</v>
      </c>
      <c r="C247" s="29" t="s">
        <v>1672</v>
      </c>
      <c r="D247" s="29" t="s">
        <v>3144</v>
      </c>
      <c r="E247" s="29" t="s">
        <v>3145</v>
      </c>
      <c r="F247" s="29" t="s">
        <v>3146</v>
      </c>
      <c r="G247" s="30">
        <v>45</v>
      </c>
      <c r="H247" s="30">
        <v>4</v>
      </c>
      <c r="I247" s="105">
        <v>7</v>
      </c>
      <c r="J247" s="35"/>
    </row>
    <row r="248" spans="1:10" ht="28.5" customHeight="1">
      <c r="A248" s="91" t="s">
        <v>3147</v>
      </c>
      <c r="B248" s="29" t="s">
        <v>1664</v>
      </c>
      <c r="C248" s="29" t="s">
        <v>3148</v>
      </c>
      <c r="D248" s="29" t="s">
        <v>3149</v>
      </c>
      <c r="E248" s="29" t="s">
        <v>3150</v>
      </c>
      <c r="F248" s="29" t="s">
        <v>3151</v>
      </c>
      <c r="G248" s="30">
        <v>164</v>
      </c>
      <c r="H248" s="30">
        <v>8</v>
      </c>
      <c r="I248" s="105">
        <v>14</v>
      </c>
      <c r="J248" s="35"/>
    </row>
    <row r="249" spans="1:10" ht="28.5" customHeight="1">
      <c r="A249" s="91" t="s">
        <v>3152</v>
      </c>
      <c r="B249" s="29" t="s">
        <v>3153</v>
      </c>
      <c r="C249" s="29" t="s">
        <v>3154</v>
      </c>
      <c r="D249" s="29" t="s">
        <v>3155</v>
      </c>
      <c r="E249" s="29" t="s">
        <v>3156</v>
      </c>
      <c r="F249" s="29" t="s">
        <v>3157</v>
      </c>
      <c r="G249" s="30">
        <v>78</v>
      </c>
      <c r="H249" s="30">
        <v>7</v>
      </c>
      <c r="I249" s="105">
        <v>11</v>
      </c>
      <c r="J249" s="35"/>
    </row>
    <row r="250" spans="1:9" ht="27" customHeight="1" thickBot="1">
      <c r="A250" s="106" t="s">
        <v>3158</v>
      </c>
      <c r="B250" s="56" t="s">
        <v>3159</v>
      </c>
      <c r="C250" s="56" t="s">
        <v>3455</v>
      </c>
      <c r="D250" s="56" t="s">
        <v>3160</v>
      </c>
      <c r="E250" s="56" t="s">
        <v>3161</v>
      </c>
      <c r="F250" s="56" t="s">
        <v>3162</v>
      </c>
      <c r="G250" s="57">
        <v>102</v>
      </c>
      <c r="H250" s="57">
        <v>7</v>
      </c>
      <c r="I250" s="108">
        <v>11</v>
      </c>
    </row>
    <row r="251" spans="1:10" ht="27" customHeight="1" thickBot="1">
      <c r="A251" s="58"/>
      <c r="H251" s="419" t="s">
        <v>2907</v>
      </c>
      <c r="I251" s="419"/>
      <c r="J251" s="35"/>
    </row>
    <row r="252" spans="1:10" ht="27" customHeight="1">
      <c r="A252" s="130" t="s">
        <v>2128</v>
      </c>
      <c r="B252" s="43" t="s">
        <v>3844</v>
      </c>
      <c r="C252" s="43" t="s">
        <v>1196</v>
      </c>
      <c r="D252" s="43" t="s">
        <v>1197</v>
      </c>
      <c r="E252" s="43" t="s">
        <v>3748</v>
      </c>
      <c r="F252" s="43" t="s">
        <v>1989</v>
      </c>
      <c r="G252" s="43" t="s">
        <v>2931</v>
      </c>
      <c r="H252" s="43" t="s">
        <v>3751</v>
      </c>
      <c r="I252" s="44" t="s">
        <v>3752</v>
      </c>
      <c r="J252" s="35"/>
    </row>
    <row r="253" spans="1:10" ht="27" customHeight="1">
      <c r="A253" s="91" t="s">
        <v>3163</v>
      </c>
      <c r="B253" s="29" t="s">
        <v>3164</v>
      </c>
      <c r="C253" s="29" t="s">
        <v>3456</v>
      </c>
      <c r="D253" s="29" t="s">
        <v>3165</v>
      </c>
      <c r="E253" s="29" t="s">
        <v>3166</v>
      </c>
      <c r="F253" s="29" t="s">
        <v>3167</v>
      </c>
      <c r="G253" s="30">
        <v>77</v>
      </c>
      <c r="H253" s="30">
        <v>7</v>
      </c>
      <c r="I253" s="105">
        <v>12</v>
      </c>
      <c r="J253" s="35"/>
    </row>
    <row r="254" spans="1:10" ht="27" customHeight="1">
      <c r="A254" s="91" t="s">
        <v>3168</v>
      </c>
      <c r="B254" s="29" t="s">
        <v>4062</v>
      </c>
      <c r="C254" s="29" t="s">
        <v>3169</v>
      </c>
      <c r="D254" s="29" t="s">
        <v>3170</v>
      </c>
      <c r="E254" s="29" t="s">
        <v>3171</v>
      </c>
      <c r="F254" s="29" t="s">
        <v>3172</v>
      </c>
      <c r="G254" s="30">
        <v>330</v>
      </c>
      <c r="H254" s="30">
        <v>13</v>
      </c>
      <c r="I254" s="105">
        <v>18</v>
      </c>
      <c r="J254" s="35"/>
    </row>
    <row r="255" spans="1:10" ht="27" customHeight="1">
      <c r="A255" s="91" t="s">
        <v>3173</v>
      </c>
      <c r="B255" s="29" t="s">
        <v>3174</v>
      </c>
      <c r="C255" s="29" t="s">
        <v>3175</v>
      </c>
      <c r="D255" s="29" t="s">
        <v>3176</v>
      </c>
      <c r="E255" s="29" t="s">
        <v>3177</v>
      </c>
      <c r="F255" s="29" t="s">
        <v>3178</v>
      </c>
      <c r="G255" s="30">
        <v>165</v>
      </c>
      <c r="H255" s="30">
        <v>7</v>
      </c>
      <c r="I255" s="105">
        <v>12</v>
      </c>
      <c r="J255" s="35"/>
    </row>
    <row r="256" spans="1:10" ht="27" customHeight="1">
      <c r="A256" s="91" t="s">
        <v>3179</v>
      </c>
      <c r="B256" s="29" t="s">
        <v>4071</v>
      </c>
      <c r="C256" s="29" t="s">
        <v>3180</v>
      </c>
      <c r="D256" s="29" t="s">
        <v>3181</v>
      </c>
      <c r="E256" s="29" t="s">
        <v>3182</v>
      </c>
      <c r="F256" s="29" t="s">
        <v>3183</v>
      </c>
      <c r="G256" s="30">
        <v>173</v>
      </c>
      <c r="H256" s="30">
        <v>6</v>
      </c>
      <c r="I256" s="105">
        <v>11</v>
      </c>
      <c r="J256" s="35"/>
    </row>
    <row r="257" spans="1:10" ht="27" customHeight="1">
      <c r="A257" s="91" t="s">
        <v>3184</v>
      </c>
      <c r="B257" s="29" t="s">
        <v>4057</v>
      </c>
      <c r="C257" s="29" t="s">
        <v>3185</v>
      </c>
      <c r="D257" s="29" t="s">
        <v>3186</v>
      </c>
      <c r="E257" s="29" t="s">
        <v>3187</v>
      </c>
      <c r="F257" s="29" t="s">
        <v>3188</v>
      </c>
      <c r="G257" s="30">
        <v>139</v>
      </c>
      <c r="H257" s="30">
        <v>7</v>
      </c>
      <c r="I257" s="105">
        <v>13</v>
      </c>
      <c r="J257" s="38"/>
    </row>
    <row r="258" spans="1:9" ht="27" customHeight="1" thickBot="1">
      <c r="A258" s="97" t="s">
        <v>1483</v>
      </c>
      <c r="B258" s="98"/>
      <c r="C258" s="98"/>
      <c r="D258" s="98"/>
      <c r="E258" s="98"/>
      <c r="F258" s="98"/>
      <c r="G258" s="119">
        <f>SUM(G233:G257)</f>
        <v>3765</v>
      </c>
      <c r="H258" s="119">
        <f>SUM(H233:H257)</f>
        <v>182</v>
      </c>
      <c r="I258" s="161">
        <f>SUM(I233:I257)</f>
        <v>305</v>
      </c>
    </row>
    <row r="259" ht="27" customHeight="1"/>
    <row r="260" ht="27" customHeight="1" thickBot="1">
      <c r="A260" s="33" t="s">
        <v>3189</v>
      </c>
    </row>
    <row r="261" spans="1:11" ht="27" customHeight="1">
      <c r="A261" s="99" t="s">
        <v>3190</v>
      </c>
      <c r="B261" s="46" t="s">
        <v>3191</v>
      </c>
      <c r="C261" s="46" t="s">
        <v>3192</v>
      </c>
      <c r="D261" s="46" t="s">
        <v>3193</v>
      </c>
      <c r="E261" s="46" t="s">
        <v>3194</v>
      </c>
      <c r="F261" s="46" t="s">
        <v>3195</v>
      </c>
      <c r="G261" s="103">
        <v>160</v>
      </c>
      <c r="H261" s="103">
        <v>8</v>
      </c>
      <c r="I261" s="104">
        <v>13</v>
      </c>
      <c r="J261" s="35"/>
      <c r="K261" s="35"/>
    </row>
    <row r="262" spans="1:11" ht="27" customHeight="1">
      <c r="A262" s="139" t="s">
        <v>3196</v>
      </c>
      <c r="B262" s="29" t="s">
        <v>3197</v>
      </c>
      <c r="C262" s="29" t="s">
        <v>5594</v>
      </c>
      <c r="D262" s="30" t="s">
        <v>5595</v>
      </c>
      <c r="E262" s="30" t="s">
        <v>5595</v>
      </c>
      <c r="F262" s="30" t="s">
        <v>5595</v>
      </c>
      <c r="G262" s="30" t="s">
        <v>5595</v>
      </c>
      <c r="H262" s="30" t="s">
        <v>5595</v>
      </c>
      <c r="I262" s="105" t="s">
        <v>5595</v>
      </c>
      <c r="J262" s="35"/>
      <c r="K262" s="34"/>
    </row>
    <row r="263" spans="1:11" ht="27" customHeight="1">
      <c r="A263" s="91" t="s">
        <v>5596</v>
      </c>
      <c r="B263" s="29" t="s">
        <v>5597</v>
      </c>
      <c r="C263" s="29" t="s">
        <v>5598</v>
      </c>
      <c r="D263" s="29" t="s">
        <v>5599</v>
      </c>
      <c r="E263" s="29" t="s">
        <v>5600</v>
      </c>
      <c r="F263" s="29" t="s">
        <v>2581</v>
      </c>
      <c r="G263" s="30">
        <v>297</v>
      </c>
      <c r="H263" s="30">
        <v>12</v>
      </c>
      <c r="I263" s="105">
        <v>28</v>
      </c>
      <c r="J263" s="35"/>
      <c r="K263" s="34"/>
    </row>
    <row r="264" spans="1:11" ht="27" customHeight="1">
      <c r="A264" s="91" t="s">
        <v>5601</v>
      </c>
      <c r="B264" s="29" t="s">
        <v>5602</v>
      </c>
      <c r="C264" s="29" t="s">
        <v>5603</v>
      </c>
      <c r="D264" s="29" t="s">
        <v>5604</v>
      </c>
      <c r="E264" s="29" t="s">
        <v>5605</v>
      </c>
      <c r="F264" s="29" t="s">
        <v>5606</v>
      </c>
      <c r="G264" s="30">
        <v>191</v>
      </c>
      <c r="H264" s="30">
        <v>8</v>
      </c>
      <c r="I264" s="105">
        <v>13</v>
      </c>
      <c r="J264" s="35"/>
      <c r="K264" s="34"/>
    </row>
    <row r="265" spans="1:11" ht="27" customHeight="1">
      <c r="A265" s="91" t="s">
        <v>5607</v>
      </c>
      <c r="B265" s="29" t="s">
        <v>5608</v>
      </c>
      <c r="C265" s="29" t="s">
        <v>5609</v>
      </c>
      <c r="D265" s="29" t="s">
        <v>5610</v>
      </c>
      <c r="E265" s="29" t="s">
        <v>5611</v>
      </c>
      <c r="F265" s="29" t="s">
        <v>5612</v>
      </c>
      <c r="G265" s="30">
        <v>588</v>
      </c>
      <c r="H265" s="30">
        <v>22</v>
      </c>
      <c r="I265" s="105">
        <v>32</v>
      </c>
      <c r="J265" s="35"/>
      <c r="K265" s="34"/>
    </row>
    <row r="266" spans="1:11" ht="27" customHeight="1">
      <c r="A266" s="91" t="s">
        <v>5613</v>
      </c>
      <c r="B266" s="29" t="s">
        <v>5614</v>
      </c>
      <c r="C266" s="29" t="s">
        <v>5615</v>
      </c>
      <c r="D266" s="29" t="s">
        <v>5616</v>
      </c>
      <c r="E266" s="29" t="s">
        <v>5617</v>
      </c>
      <c r="F266" s="29" t="s">
        <v>5618</v>
      </c>
      <c r="G266" s="30">
        <v>550</v>
      </c>
      <c r="H266" s="30">
        <v>21</v>
      </c>
      <c r="I266" s="105">
        <v>30</v>
      </c>
      <c r="J266" s="35"/>
      <c r="K266" s="34"/>
    </row>
    <row r="267" spans="1:11" ht="27" customHeight="1">
      <c r="A267" s="91" t="s">
        <v>5619</v>
      </c>
      <c r="B267" s="29" t="s">
        <v>5620</v>
      </c>
      <c r="C267" s="29" t="s">
        <v>5621</v>
      </c>
      <c r="D267" s="29" t="s">
        <v>5622</v>
      </c>
      <c r="E267" s="29" t="s">
        <v>5623</v>
      </c>
      <c r="F267" s="29" t="s">
        <v>5624</v>
      </c>
      <c r="G267" s="30">
        <v>457</v>
      </c>
      <c r="H267" s="30">
        <v>16</v>
      </c>
      <c r="I267" s="105">
        <v>23</v>
      </c>
      <c r="J267" s="35"/>
      <c r="K267" s="34"/>
    </row>
    <row r="268" spans="1:11" ht="27" customHeight="1">
      <c r="A268" s="91" t="s">
        <v>2349</v>
      </c>
      <c r="B268" s="29" t="s">
        <v>1759</v>
      </c>
      <c r="C268" s="29" t="s">
        <v>5625</v>
      </c>
      <c r="D268" s="29" t="s">
        <v>5626</v>
      </c>
      <c r="E268" s="29" t="s">
        <v>5627</v>
      </c>
      <c r="F268" s="29" t="s">
        <v>2350</v>
      </c>
      <c r="G268" s="30">
        <v>449</v>
      </c>
      <c r="H268" s="30">
        <v>15</v>
      </c>
      <c r="I268" s="105">
        <v>24</v>
      </c>
      <c r="J268" s="35"/>
      <c r="K268" s="34"/>
    </row>
    <row r="269" spans="1:11" ht="27" customHeight="1">
      <c r="A269" s="91" t="s">
        <v>2351</v>
      </c>
      <c r="B269" s="29" t="s">
        <v>4077</v>
      </c>
      <c r="C269" s="29" t="s">
        <v>5628</v>
      </c>
      <c r="D269" s="29" t="s">
        <v>5629</v>
      </c>
      <c r="E269" s="29" t="s">
        <v>5630</v>
      </c>
      <c r="F269" s="29" t="s">
        <v>5631</v>
      </c>
      <c r="G269" s="30">
        <v>181</v>
      </c>
      <c r="H269" s="30">
        <v>8</v>
      </c>
      <c r="I269" s="105">
        <v>13</v>
      </c>
      <c r="J269" s="35"/>
      <c r="K269" s="34"/>
    </row>
    <row r="270" spans="1:11" ht="27" customHeight="1">
      <c r="A270" s="91" t="s">
        <v>2352</v>
      </c>
      <c r="B270" s="29" t="s">
        <v>4082</v>
      </c>
      <c r="C270" s="29" t="s">
        <v>4083</v>
      </c>
      <c r="D270" s="29" t="s">
        <v>5632</v>
      </c>
      <c r="E270" s="29" t="s">
        <v>5633</v>
      </c>
      <c r="F270" s="29" t="s">
        <v>5634</v>
      </c>
      <c r="G270" s="30">
        <v>92</v>
      </c>
      <c r="H270" s="30">
        <v>7</v>
      </c>
      <c r="I270" s="105">
        <v>11</v>
      </c>
      <c r="J270" s="35"/>
      <c r="K270" s="34"/>
    </row>
    <row r="271" spans="1:11" ht="27" customHeight="1">
      <c r="A271" s="91" t="s">
        <v>2353</v>
      </c>
      <c r="B271" s="29" t="s">
        <v>5635</v>
      </c>
      <c r="C271" s="29" t="s">
        <v>5636</v>
      </c>
      <c r="D271" s="29" t="s">
        <v>5637</v>
      </c>
      <c r="E271" s="29" t="s">
        <v>5638</v>
      </c>
      <c r="F271" s="29" t="s">
        <v>5639</v>
      </c>
      <c r="G271" s="30">
        <v>112</v>
      </c>
      <c r="H271" s="30">
        <v>7</v>
      </c>
      <c r="I271" s="105">
        <v>12</v>
      </c>
      <c r="J271" s="35"/>
      <c r="K271" s="34"/>
    </row>
    <row r="272" spans="1:11" ht="27" customHeight="1">
      <c r="A272" s="91" t="s">
        <v>5640</v>
      </c>
      <c r="B272" s="29" t="s">
        <v>4144</v>
      </c>
      <c r="C272" s="29" t="s">
        <v>5641</v>
      </c>
      <c r="D272" s="29" t="s">
        <v>5642</v>
      </c>
      <c r="E272" s="29" t="s">
        <v>5643</v>
      </c>
      <c r="F272" s="29" t="s">
        <v>1758</v>
      </c>
      <c r="G272" s="30">
        <v>270</v>
      </c>
      <c r="H272" s="30">
        <v>11</v>
      </c>
      <c r="I272" s="105">
        <v>17</v>
      </c>
      <c r="J272" s="35"/>
      <c r="K272" s="34"/>
    </row>
    <row r="273" spans="1:11" ht="27" customHeight="1">
      <c r="A273" s="91" t="s">
        <v>5644</v>
      </c>
      <c r="B273" s="29" t="s">
        <v>1712</v>
      </c>
      <c r="C273" s="29" t="s">
        <v>1202</v>
      </c>
      <c r="D273" s="29" t="s">
        <v>5645</v>
      </c>
      <c r="E273" s="29" t="s">
        <v>5646</v>
      </c>
      <c r="F273" s="29" t="s">
        <v>2582</v>
      </c>
      <c r="G273" s="30">
        <v>73</v>
      </c>
      <c r="H273" s="30">
        <v>7</v>
      </c>
      <c r="I273" s="105">
        <v>11</v>
      </c>
      <c r="J273" s="35"/>
      <c r="K273" s="34"/>
    </row>
    <row r="274" spans="1:11" ht="27" customHeight="1">
      <c r="A274" s="91" t="s">
        <v>469</v>
      </c>
      <c r="B274" s="29" t="s">
        <v>1707</v>
      </c>
      <c r="C274" s="29" t="s">
        <v>470</v>
      </c>
      <c r="D274" s="29" t="s">
        <v>5647</v>
      </c>
      <c r="E274" s="29" t="s">
        <v>5648</v>
      </c>
      <c r="F274" s="29" t="s">
        <v>1711</v>
      </c>
      <c r="G274" s="30">
        <v>150</v>
      </c>
      <c r="H274" s="30">
        <v>7</v>
      </c>
      <c r="I274" s="105">
        <v>11</v>
      </c>
      <c r="J274" s="35"/>
      <c r="K274" s="34"/>
    </row>
    <row r="275" spans="1:11" ht="27" customHeight="1">
      <c r="A275" s="91" t="s">
        <v>5649</v>
      </c>
      <c r="B275" s="29" t="s">
        <v>1715</v>
      </c>
      <c r="C275" s="29" t="s">
        <v>5650</v>
      </c>
      <c r="D275" s="29" t="s">
        <v>5651</v>
      </c>
      <c r="E275" s="29" t="s">
        <v>5652</v>
      </c>
      <c r="F275" s="29" t="s">
        <v>5653</v>
      </c>
      <c r="G275" s="30">
        <v>61</v>
      </c>
      <c r="H275" s="30">
        <v>6</v>
      </c>
      <c r="I275" s="105">
        <v>10</v>
      </c>
      <c r="J275" s="35"/>
      <c r="K275" s="34"/>
    </row>
    <row r="276" spans="1:11" ht="27" customHeight="1">
      <c r="A276" s="91" t="s">
        <v>5654</v>
      </c>
      <c r="B276" s="29" t="s">
        <v>1720</v>
      </c>
      <c r="C276" s="29" t="s">
        <v>1721</v>
      </c>
      <c r="D276" s="29" t="s">
        <v>5655</v>
      </c>
      <c r="E276" s="29" t="s">
        <v>5656</v>
      </c>
      <c r="F276" s="29" t="s">
        <v>1724</v>
      </c>
      <c r="G276" s="30">
        <v>131</v>
      </c>
      <c r="H276" s="30">
        <v>7</v>
      </c>
      <c r="I276" s="105">
        <v>12</v>
      </c>
      <c r="J276" s="35"/>
      <c r="K276" s="34"/>
    </row>
    <row r="277" spans="1:11" ht="27" customHeight="1">
      <c r="A277" s="91" t="s">
        <v>5658</v>
      </c>
      <c r="B277" s="29" t="s">
        <v>5659</v>
      </c>
      <c r="C277" s="29" t="s">
        <v>1727</v>
      </c>
      <c r="D277" s="29" t="s">
        <v>5660</v>
      </c>
      <c r="E277" s="29" t="s">
        <v>5661</v>
      </c>
      <c r="F277" s="29" t="s">
        <v>5657</v>
      </c>
      <c r="G277" s="30">
        <v>249</v>
      </c>
      <c r="H277" s="30">
        <v>11</v>
      </c>
      <c r="I277" s="105">
        <v>17</v>
      </c>
      <c r="J277" s="35"/>
      <c r="K277" s="34"/>
    </row>
    <row r="278" spans="1:11" ht="27" customHeight="1">
      <c r="A278" s="91" t="s">
        <v>471</v>
      </c>
      <c r="B278" s="29" t="s">
        <v>1731</v>
      </c>
      <c r="C278" s="29" t="s">
        <v>5662</v>
      </c>
      <c r="D278" s="29" t="s">
        <v>5663</v>
      </c>
      <c r="E278" s="29" t="s">
        <v>5664</v>
      </c>
      <c r="F278" s="29" t="s">
        <v>472</v>
      </c>
      <c r="G278" s="30">
        <v>116</v>
      </c>
      <c r="H278" s="30">
        <v>7</v>
      </c>
      <c r="I278" s="105">
        <v>11</v>
      </c>
      <c r="J278" s="35"/>
      <c r="K278" s="34"/>
    </row>
    <row r="279" spans="1:11" ht="27" customHeight="1">
      <c r="A279" s="91" t="s">
        <v>5665</v>
      </c>
      <c r="B279" s="29" t="s">
        <v>4122</v>
      </c>
      <c r="C279" s="29" t="s">
        <v>5666</v>
      </c>
      <c r="D279" s="29" t="s">
        <v>5667</v>
      </c>
      <c r="E279" s="29" t="s">
        <v>5668</v>
      </c>
      <c r="F279" s="29" t="s">
        <v>5669</v>
      </c>
      <c r="G279" s="30">
        <v>683</v>
      </c>
      <c r="H279" s="30">
        <v>23</v>
      </c>
      <c r="I279" s="105">
        <v>33</v>
      </c>
      <c r="J279" s="35"/>
      <c r="K279" s="34"/>
    </row>
    <row r="280" spans="1:11" ht="27" customHeight="1">
      <c r="A280" s="91" t="s">
        <v>5670</v>
      </c>
      <c r="B280" s="29" t="s">
        <v>5671</v>
      </c>
      <c r="C280" s="29" t="s">
        <v>473</v>
      </c>
      <c r="D280" s="29" t="s">
        <v>474</v>
      </c>
      <c r="E280" s="29" t="s">
        <v>475</v>
      </c>
      <c r="F280" s="29" t="s">
        <v>5672</v>
      </c>
      <c r="G280" s="30">
        <v>582</v>
      </c>
      <c r="H280" s="30">
        <v>21</v>
      </c>
      <c r="I280" s="105">
        <v>35</v>
      </c>
      <c r="J280" s="35"/>
      <c r="K280" s="34"/>
    </row>
    <row r="281" spans="1:11" ht="27" customHeight="1">
      <c r="A281" s="91" t="s">
        <v>5673</v>
      </c>
      <c r="B281" s="29" t="s">
        <v>4117</v>
      </c>
      <c r="C281" s="29" t="s">
        <v>5674</v>
      </c>
      <c r="D281" s="29" t="s">
        <v>5675</v>
      </c>
      <c r="E281" s="29" t="s">
        <v>5676</v>
      </c>
      <c r="F281" s="29" t="s">
        <v>5677</v>
      </c>
      <c r="G281" s="30">
        <v>507</v>
      </c>
      <c r="H281" s="30">
        <v>19</v>
      </c>
      <c r="I281" s="105">
        <v>30</v>
      </c>
      <c r="J281" s="35"/>
      <c r="K281" s="34"/>
    </row>
    <row r="282" spans="1:10" ht="27" customHeight="1" thickBot="1">
      <c r="A282" s="106" t="s">
        <v>476</v>
      </c>
      <c r="B282" s="56" t="s">
        <v>5678</v>
      </c>
      <c r="C282" s="56" t="s">
        <v>477</v>
      </c>
      <c r="D282" s="56" t="s">
        <v>5679</v>
      </c>
      <c r="E282" s="56" t="s">
        <v>5680</v>
      </c>
      <c r="F282" s="56" t="s">
        <v>5681</v>
      </c>
      <c r="G282" s="57">
        <v>140</v>
      </c>
      <c r="H282" s="57">
        <v>7</v>
      </c>
      <c r="I282" s="108">
        <v>12</v>
      </c>
      <c r="J282" s="35"/>
    </row>
    <row r="283" spans="1:10" ht="27" customHeight="1" thickBot="1">
      <c r="A283" s="31"/>
      <c r="B283" s="34"/>
      <c r="C283" s="34"/>
      <c r="D283" s="34"/>
      <c r="E283" s="34"/>
      <c r="F283" s="34"/>
      <c r="G283" s="35"/>
      <c r="H283" s="419" t="s">
        <v>3264</v>
      </c>
      <c r="I283" s="419"/>
      <c r="J283" s="35"/>
    </row>
    <row r="284" spans="1:10" ht="27" customHeight="1">
      <c r="A284" s="130" t="s">
        <v>2128</v>
      </c>
      <c r="B284" s="43" t="s">
        <v>3844</v>
      </c>
      <c r="C284" s="43" t="s">
        <v>1196</v>
      </c>
      <c r="D284" s="43" t="s">
        <v>1197</v>
      </c>
      <c r="E284" s="43" t="s">
        <v>3748</v>
      </c>
      <c r="F284" s="43" t="s">
        <v>1989</v>
      </c>
      <c r="G284" s="43" t="s">
        <v>2931</v>
      </c>
      <c r="H284" s="43" t="s">
        <v>3751</v>
      </c>
      <c r="I284" s="44" t="s">
        <v>3752</v>
      </c>
      <c r="J284" s="35"/>
    </row>
    <row r="285" spans="1:10" ht="27" customHeight="1">
      <c r="A285" s="91" t="s">
        <v>478</v>
      </c>
      <c r="B285" s="29" t="s">
        <v>5682</v>
      </c>
      <c r="C285" s="29" t="s">
        <v>5683</v>
      </c>
      <c r="D285" s="29" t="s">
        <v>5684</v>
      </c>
      <c r="E285" s="29" t="s">
        <v>5685</v>
      </c>
      <c r="F285" s="29" t="s">
        <v>5686</v>
      </c>
      <c r="G285" s="30">
        <v>120</v>
      </c>
      <c r="H285" s="30">
        <v>6</v>
      </c>
      <c r="I285" s="105">
        <v>11</v>
      </c>
      <c r="J285" s="35"/>
    </row>
    <row r="286" spans="1:10" ht="27" customHeight="1">
      <c r="A286" s="91" t="s">
        <v>479</v>
      </c>
      <c r="B286" s="29" t="s">
        <v>5687</v>
      </c>
      <c r="C286" s="29" t="s">
        <v>480</v>
      </c>
      <c r="D286" s="29" t="s">
        <v>5688</v>
      </c>
      <c r="E286" s="29" t="s">
        <v>5689</v>
      </c>
      <c r="F286" s="29" t="s">
        <v>5690</v>
      </c>
      <c r="G286" s="30">
        <v>211</v>
      </c>
      <c r="H286" s="30">
        <v>9</v>
      </c>
      <c r="I286" s="105">
        <v>13</v>
      </c>
      <c r="J286" s="35"/>
    </row>
    <row r="287" spans="1:10" ht="27" customHeight="1">
      <c r="A287" s="91" t="s">
        <v>481</v>
      </c>
      <c r="B287" s="29" t="s">
        <v>5691</v>
      </c>
      <c r="C287" s="29" t="s">
        <v>3302</v>
      </c>
      <c r="D287" s="140" t="s">
        <v>3303</v>
      </c>
      <c r="E287" s="140" t="s">
        <v>3304</v>
      </c>
      <c r="F287" s="29" t="s">
        <v>3305</v>
      </c>
      <c r="G287" s="30">
        <v>763</v>
      </c>
      <c r="H287" s="30">
        <v>26</v>
      </c>
      <c r="I287" s="105">
        <v>39</v>
      </c>
      <c r="J287" s="35"/>
    </row>
    <row r="288" spans="1:10" ht="27" customHeight="1" thickBot="1">
      <c r="A288" s="97" t="s">
        <v>482</v>
      </c>
      <c r="B288" s="98"/>
      <c r="C288" s="98"/>
      <c r="D288" s="98"/>
      <c r="E288" s="98"/>
      <c r="F288" s="98"/>
      <c r="G288" s="119">
        <f>SUM(G261:G287)</f>
        <v>7133</v>
      </c>
      <c r="H288" s="119">
        <f>SUM(H261:H287)</f>
        <v>291</v>
      </c>
      <c r="I288" s="161">
        <f>SUM(I261:I287)</f>
        <v>461</v>
      </c>
      <c r="J288" s="38"/>
    </row>
    <row r="289" spans="1:10" ht="27" customHeight="1">
      <c r="A289" s="31"/>
      <c r="B289" s="34"/>
      <c r="C289" s="34"/>
      <c r="D289" s="34"/>
      <c r="E289" s="34"/>
      <c r="F289" s="34"/>
      <c r="G289" s="35"/>
      <c r="H289" s="35"/>
      <c r="I289" s="35"/>
      <c r="J289" s="35"/>
    </row>
    <row r="290" spans="1:10" ht="27" customHeight="1" thickBot="1">
      <c r="A290" s="33" t="s">
        <v>3306</v>
      </c>
      <c r="B290" s="34"/>
      <c r="C290" s="34"/>
      <c r="D290" s="34"/>
      <c r="E290" s="34"/>
      <c r="F290" s="34"/>
      <c r="G290" s="35"/>
      <c r="H290" s="35"/>
      <c r="I290" s="35"/>
      <c r="J290" s="35"/>
    </row>
    <row r="291" spans="1:10" ht="27" customHeight="1">
      <c r="A291" s="99" t="s">
        <v>483</v>
      </c>
      <c r="B291" s="46" t="s">
        <v>3307</v>
      </c>
      <c r="C291" s="46" t="s">
        <v>3308</v>
      </c>
      <c r="D291" s="46" t="s">
        <v>3309</v>
      </c>
      <c r="E291" s="46" t="s">
        <v>3310</v>
      </c>
      <c r="F291" s="46" t="s">
        <v>3311</v>
      </c>
      <c r="G291" s="103">
        <v>35</v>
      </c>
      <c r="H291" s="103">
        <v>3</v>
      </c>
      <c r="I291" s="104">
        <v>7</v>
      </c>
      <c r="J291" s="35"/>
    </row>
    <row r="292" spans="1:10" ht="27" customHeight="1">
      <c r="A292" s="91" t="s">
        <v>484</v>
      </c>
      <c r="B292" s="29" t="s">
        <v>3312</v>
      </c>
      <c r="C292" s="29" t="s">
        <v>3313</v>
      </c>
      <c r="D292" s="29" t="s">
        <v>3314</v>
      </c>
      <c r="E292" s="29" t="s">
        <v>3315</v>
      </c>
      <c r="F292" s="29" t="s">
        <v>3316</v>
      </c>
      <c r="G292" s="30">
        <v>110</v>
      </c>
      <c r="H292" s="30">
        <v>8</v>
      </c>
      <c r="I292" s="105">
        <v>14</v>
      </c>
      <c r="J292" s="35"/>
    </row>
    <row r="293" spans="1:10" ht="27" customHeight="1">
      <c r="A293" s="91" t="s">
        <v>485</v>
      </c>
      <c r="B293" s="29" t="s">
        <v>3317</v>
      </c>
      <c r="C293" s="29" t="s">
        <v>3318</v>
      </c>
      <c r="D293" s="29" t="s">
        <v>3319</v>
      </c>
      <c r="E293" s="29" t="s">
        <v>3320</v>
      </c>
      <c r="F293" s="29" t="s">
        <v>3321</v>
      </c>
      <c r="G293" s="30">
        <v>121</v>
      </c>
      <c r="H293" s="30">
        <v>7</v>
      </c>
      <c r="I293" s="105">
        <v>12</v>
      </c>
      <c r="J293" s="35"/>
    </row>
    <row r="294" spans="1:10" ht="27" customHeight="1">
      <c r="A294" s="91" t="s">
        <v>486</v>
      </c>
      <c r="B294" s="29" t="s">
        <v>3322</v>
      </c>
      <c r="C294" s="29" t="s">
        <v>487</v>
      </c>
      <c r="D294" s="29" t="s">
        <v>3323</v>
      </c>
      <c r="E294" s="29" t="s">
        <v>3324</v>
      </c>
      <c r="F294" s="29" t="s">
        <v>488</v>
      </c>
      <c r="G294" s="30">
        <v>17</v>
      </c>
      <c r="H294" s="30">
        <v>3</v>
      </c>
      <c r="I294" s="105">
        <v>6</v>
      </c>
      <c r="J294" s="35"/>
    </row>
    <row r="295" spans="1:10" ht="27" customHeight="1">
      <c r="A295" s="91" t="s">
        <v>489</v>
      </c>
      <c r="B295" s="29" t="s">
        <v>3325</v>
      </c>
      <c r="C295" s="29" t="s">
        <v>3326</v>
      </c>
      <c r="D295" s="29" t="s">
        <v>3327</v>
      </c>
      <c r="E295" s="29" t="s">
        <v>3328</v>
      </c>
      <c r="F295" s="29" t="s">
        <v>3329</v>
      </c>
      <c r="G295" s="30">
        <v>38</v>
      </c>
      <c r="H295" s="30">
        <v>5</v>
      </c>
      <c r="I295" s="105">
        <v>8</v>
      </c>
      <c r="J295" s="35"/>
    </row>
    <row r="296" spans="1:10" ht="27" customHeight="1">
      <c r="A296" s="91" t="s">
        <v>490</v>
      </c>
      <c r="B296" s="29" t="s">
        <v>3330</v>
      </c>
      <c r="C296" s="29" t="s">
        <v>3331</v>
      </c>
      <c r="D296" s="29" t="s">
        <v>3332</v>
      </c>
      <c r="E296" s="29" t="s">
        <v>3333</v>
      </c>
      <c r="F296" s="29" t="s">
        <v>3334</v>
      </c>
      <c r="G296" s="30">
        <v>133</v>
      </c>
      <c r="H296" s="30">
        <v>7</v>
      </c>
      <c r="I296" s="105">
        <v>12</v>
      </c>
      <c r="J296" s="35"/>
    </row>
    <row r="297" spans="1:10" ht="27" customHeight="1">
      <c r="A297" s="91" t="s">
        <v>491</v>
      </c>
      <c r="B297" s="29" t="s">
        <v>3335</v>
      </c>
      <c r="C297" s="29" t="s">
        <v>3336</v>
      </c>
      <c r="D297" s="29" t="s">
        <v>3337</v>
      </c>
      <c r="E297" s="29" t="s">
        <v>3338</v>
      </c>
      <c r="F297" s="29" t="s">
        <v>3339</v>
      </c>
      <c r="G297" s="30">
        <v>23</v>
      </c>
      <c r="H297" s="30">
        <v>4</v>
      </c>
      <c r="I297" s="105">
        <v>7</v>
      </c>
      <c r="J297" s="35"/>
    </row>
    <row r="298" spans="1:10" ht="27" customHeight="1">
      <c r="A298" s="91" t="s">
        <v>492</v>
      </c>
      <c r="B298" s="29" t="s">
        <v>3340</v>
      </c>
      <c r="C298" s="29" t="s">
        <v>3341</v>
      </c>
      <c r="D298" s="29" t="s">
        <v>3342</v>
      </c>
      <c r="E298" s="29" t="s">
        <v>3343</v>
      </c>
      <c r="F298" s="29" t="s">
        <v>3344</v>
      </c>
      <c r="G298" s="30">
        <v>58</v>
      </c>
      <c r="H298" s="30">
        <v>6</v>
      </c>
      <c r="I298" s="105">
        <v>11</v>
      </c>
      <c r="J298" s="35"/>
    </row>
    <row r="299" spans="1:10" ht="27" customHeight="1" thickBot="1">
      <c r="A299" s="97" t="s">
        <v>493</v>
      </c>
      <c r="B299" s="98"/>
      <c r="C299" s="98"/>
      <c r="D299" s="98"/>
      <c r="E299" s="98"/>
      <c r="F299" s="98"/>
      <c r="G299" s="119">
        <f>SUM(G291:G298)</f>
        <v>535</v>
      </c>
      <c r="H299" s="119">
        <f>SUM(H291:H298)</f>
        <v>43</v>
      </c>
      <c r="I299" s="161">
        <f>SUM(I291:I298)</f>
        <v>77</v>
      </c>
      <c r="J299" s="38"/>
    </row>
    <row r="300" ht="27" customHeight="1"/>
    <row r="301" spans="1:10" ht="27" customHeight="1" thickBot="1">
      <c r="A301" s="33" t="s">
        <v>3345</v>
      </c>
      <c r="B301" s="34"/>
      <c r="C301" s="34"/>
      <c r="D301" s="34"/>
      <c r="E301" s="34"/>
      <c r="F301" s="34"/>
      <c r="G301" s="35"/>
      <c r="H301" s="35"/>
      <c r="I301" s="35"/>
      <c r="J301" s="35"/>
    </row>
    <row r="302" spans="1:10" ht="27" customHeight="1">
      <c r="A302" s="99" t="s">
        <v>494</v>
      </c>
      <c r="B302" s="46" t="s">
        <v>3346</v>
      </c>
      <c r="C302" s="46" t="s">
        <v>3347</v>
      </c>
      <c r="D302" s="46" t="s">
        <v>495</v>
      </c>
      <c r="E302" s="46" t="s">
        <v>496</v>
      </c>
      <c r="F302" s="46" t="s">
        <v>3348</v>
      </c>
      <c r="G302" s="103">
        <v>249</v>
      </c>
      <c r="H302" s="103">
        <v>9</v>
      </c>
      <c r="I302" s="104">
        <v>16</v>
      </c>
      <c r="J302" s="35"/>
    </row>
    <row r="303" spans="1:10" ht="27" customHeight="1">
      <c r="A303" s="91" t="s">
        <v>497</v>
      </c>
      <c r="B303" s="29" t="s">
        <v>3349</v>
      </c>
      <c r="C303" s="29" t="s">
        <v>3350</v>
      </c>
      <c r="D303" s="29" t="s">
        <v>3351</v>
      </c>
      <c r="E303" s="29" t="s">
        <v>3352</v>
      </c>
      <c r="F303" s="29" t="s">
        <v>3353</v>
      </c>
      <c r="G303" s="30">
        <v>132</v>
      </c>
      <c r="H303" s="30">
        <v>6</v>
      </c>
      <c r="I303" s="105">
        <v>11</v>
      </c>
      <c r="J303" s="35"/>
    </row>
    <row r="304" spans="1:10" ht="27" customHeight="1">
      <c r="A304" s="91" t="s">
        <v>498</v>
      </c>
      <c r="B304" s="29" t="s">
        <v>3354</v>
      </c>
      <c r="C304" s="29" t="s">
        <v>3355</v>
      </c>
      <c r="D304" s="29" t="s">
        <v>3356</v>
      </c>
      <c r="E304" s="29" t="s">
        <v>3357</v>
      </c>
      <c r="F304" s="29" t="s">
        <v>3358</v>
      </c>
      <c r="G304" s="30">
        <v>98</v>
      </c>
      <c r="H304" s="30">
        <v>7</v>
      </c>
      <c r="I304" s="105">
        <v>12</v>
      </c>
      <c r="J304" s="35"/>
    </row>
    <row r="305" spans="1:10" ht="27" customHeight="1">
      <c r="A305" s="91" t="s">
        <v>253</v>
      </c>
      <c r="B305" s="29" t="s">
        <v>3359</v>
      </c>
      <c r="C305" s="29" t="s">
        <v>254</v>
      </c>
      <c r="D305" s="29" t="s">
        <v>3360</v>
      </c>
      <c r="E305" s="29" t="s">
        <v>3361</v>
      </c>
      <c r="F305" s="29" t="s">
        <v>3362</v>
      </c>
      <c r="G305" s="30">
        <v>107</v>
      </c>
      <c r="H305" s="30">
        <v>6</v>
      </c>
      <c r="I305" s="105">
        <v>11</v>
      </c>
      <c r="J305" s="35"/>
    </row>
    <row r="306" spans="1:10" ht="27" customHeight="1">
      <c r="A306" s="91" t="s">
        <v>3363</v>
      </c>
      <c r="B306" s="29" t="s">
        <v>3364</v>
      </c>
      <c r="C306" s="29" t="s">
        <v>255</v>
      </c>
      <c r="D306" s="29" t="s">
        <v>3365</v>
      </c>
      <c r="E306" s="29" t="s">
        <v>3366</v>
      </c>
      <c r="F306" s="29" t="s">
        <v>3367</v>
      </c>
      <c r="G306" s="30">
        <v>201</v>
      </c>
      <c r="H306" s="30">
        <v>8</v>
      </c>
      <c r="I306" s="105">
        <v>16</v>
      </c>
      <c r="J306" s="35"/>
    </row>
    <row r="307" spans="1:10" ht="27" customHeight="1">
      <c r="A307" s="91" t="s">
        <v>3368</v>
      </c>
      <c r="B307" s="29" t="s">
        <v>3369</v>
      </c>
      <c r="C307" s="29" t="s">
        <v>500</v>
      </c>
      <c r="D307" s="29" t="s">
        <v>3370</v>
      </c>
      <c r="E307" s="29" t="s">
        <v>3371</v>
      </c>
      <c r="F307" s="29" t="s">
        <v>3372</v>
      </c>
      <c r="G307" s="30">
        <v>150</v>
      </c>
      <c r="H307" s="30">
        <v>7</v>
      </c>
      <c r="I307" s="105">
        <v>11</v>
      </c>
      <c r="J307" s="35"/>
    </row>
    <row r="308" spans="1:10" ht="27" customHeight="1">
      <c r="A308" s="91" t="s">
        <v>2992</v>
      </c>
      <c r="B308" s="29" t="s">
        <v>3373</v>
      </c>
      <c r="C308" s="29" t="s">
        <v>3374</v>
      </c>
      <c r="D308" s="29" t="s">
        <v>3375</v>
      </c>
      <c r="E308" s="29" t="s">
        <v>3375</v>
      </c>
      <c r="F308" s="29" t="s">
        <v>3376</v>
      </c>
      <c r="G308" s="30">
        <v>190</v>
      </c>
      <c r="H308" s="30">
        <v>7</v>
      </c>
      <c r="I308" s="105">
        <v>14</v>
      </c>
      <c r="J308" s="35"/>
    </row>
    <row r="309" spans="1:10" ht="27" customHeight="1">
      <c r="A309" s="91" t="s">
        <v>2993</v>
      </c>
      <c r="B309" s="29" t="s">
        <v>3377</v>
      </c>
      <c r="C309" s="29" t="s">
        <v>3378</v>
      </c>
      <c r="D309" s="29" t="s">
        <v>3379</v>
      </c>
      <c r="E309" s="29" t="s">
        <v>3380</v>
      </c>
      <c r="F309" s="29" t="s">
        <v>3381</v>
      </c>
      <c r="G309" s="30">
        <v>442</v>
      </c>
      <c r="H309" s="30">
        <v>17</v>
      </c>
      <c r="I309" s="105">
        <v>26</v>
      </c>
      <c r="J309" s="35"/>
    </row>
    <row r="310" spans="1:10" ht="27" customHeight="1">
      <c r="A310" s="91" t="s">
        <v>2932</v>
      </c>
      <c r="B310" s="29" t="s">
        <v>3382</v>
      </c>
      <c r="C310" s="29" t="s">
        <v>3383</v>
      </c>
      <c r="D310" s="29" t="s">
        <v>3384</v>
      </c>
      <c r="E310" s="29" t="s">
        <v>3384</v>
      </c>
      <c r="F310" s="29" t="s">
        <v>3385</v>
      </c>
      <c r="G310" s="30">
        <v>258</v>
      </c>
      <c r="H310" s="30">
        <v>11</v>
      </c>
      <c r="I310" s="105">
        <v>18</v>
      </c>
      <c r="J310" s="35"/>
    </row>
    <row r="311" spans="1:10" ht="27" customHeight="1">
      <c r="A311" s="91" t="s">
        <v>2933</v>
      </c>
      <c r="B311" s="29" t="s">
        <v>3386</v>
      </c>
      <c r="C311" s="29" t="s">
        <v>3387</v>
      </c>
      <c r="D311" s="29" t="s">
        <v>3388</v>
      </c>
      <c r="E311" s="29" t="s">
        <v>3389</v>
      </c>
      <c r="F311" s="29" t="s">
        <v>3390</v>
      </c>
      <c r="G311" s="30">
        <v>100</v>
      </c>
      <c r="H311" s="30">
        <v>7</v>
      </c>
      <c r="I311" s="105">
        <v>11</v>
      </c>
      <c r="J311" s="35"/>
    </row>
    <row r="312" spans="1:10" ht="27" customHeight="1">
      <c r="A312" s="91" t="s">
        <v>2934</v>
      </c>
      <c r="B312" s="29" t="s">
        <v>3391</v>
      </c>
      <c r="C312" s="29" t="s">
        <v>3392</v>
      </c>
      <c r="D312" s="29" t="s">
        <v>3393</v>
      </c>
      <c r="E312" s="29" t="s">
        <v>3394</v>
      </c>
      <c r="F312" s="29" t="s">
        <v>3395</v>
      </c>
      <c r="G312" s="30">
        <v>125</v>
      </c>
      <c r="H312" s="30">
        <v>7</v>
      </c>
      <c r="I312" s="105">
        <v>12</v>
      </c>
      <c r="J312" s="35"/>
    </row>
    <row r="313" spans="1:10" ht="27" customHeight="1">
      <c r="A313" s="91" t="s">
        <v>2935</v>
      </c>
      <c r="B313" s="29" t="s">
        <v>3396</v>
      </c>
      <c r="C313" s="29" t="s">
        <v>3397</v>
      </c>
      <c r="D313" s="29" t="s">
        <v>3398</v>
      </c>
      <c r="E313" s="29" t="s">
        <v>3399</v>
      </c>
      <c r="F313" s="29" t="s">
        <v>3400</v>
      </c>
      <c r="G313" s="30">
        <v>51</v>
      </c>
      <c r="H313" s="30">
        <v>5</v>
      </c>
      <c r="I313" s="105">
        <v>10</v>
      </c>
      <c r="J313" s="35"/>
    </row>
    <row r="314" spans="1:10" ht="27" customHeight="1" thickBot="1">
      <c r="A314" s="106" t="s">
        <v>238</v>
      </c>
      <c r="B314" s="56" t="s">
        <v>3401</v>
      </c>
      <c r="C314" s="56" t="s">
        <v>239</v>
      </c>
      <c r="D314" s="56" t="s">
        <v>3402</v>
      </c>
      <c r="E314" s="56" t="s">
        <v>3403</v>
      </c>
      <c r="F314" s="56" t="s">
        <v>3404</v>
      </c>
      <c r="G314" s="57">
        <v>237</v>
      </c>
      <c r="H314" s="57">
        <v>11</v>
      </c>
      <c r="I314" s="108">
        <v>17</v>
      </c>
      <c r="J314" s="35"/>
    </row>
    <row r="315" spans="1:10" ht="30" customHeight="1" thickBot="1">
      <c r="A315" s="31"/>
      <c r="B315" s="34"/>
      <c r="C315" s="34"/>
      <c r="D315" s="34"/>
      <c r="E315" s="34"/>
      <c r="F315" s="34"/>
      <c r="G315" s="35"/>
      <c r="H315" s="419" t="s">
        <v>3405</v>
      </c>
      <c r="I315" s="419"/>
      <c r="J315" s="35"/>
    </row>
    <row r="316" spans="1:10" ht="30" customHeight="1">
      <c r="A316" s="130" t="s">
        <v>2128</v>
      </c>
      <c r="B316" s="43" t="s">
        <v>3844</v>
      </c>
      <c r="C316" s="43" t="s">
        <v>1196</v>
      </c>
      <c r="D316" s="43" t="s">
        <v>1197</v>
      </c>
      <c r="E316" s="43" t="s">
        <v>3748</v>
      </c>
      <c r="F316" s="43" t="s">
        <v>1989</v>
      </c>
      <c r="G316" s="43" t="s">
        <v>2931</v>
      </c>
      <c r="H316" s="43" t="s">
        <v>3751</v>
      </c>
      <c r="I316" s="44" t="s">
        <v>3752</v>
      </c>
      <c r="J316" s="35"/>
    </row>
    <row r="317" spans="1:10" ht="30" customHeight="1">
      <c r="A317" s="91" t="s">
        <v>3406</v>
      </c>
      <c r="B317" s="29" t="s">
        <v>3407</v>
      </c>
      <c r="C317" s="29" t="s">
        <v>3408</v>
      </c>
      <c r="D317" s="30" t="s">
        <v>3409</v>
      </c>
      <c r="E317" s="30" t="s">
        <v>3409</v>
      </c>
      <c r="F317" s="30" t="s">
        <v>3409</v>
      </c>
      <c r="G317" s="30" t="s">
        <v>3409</v>
      </c>
      <c r="H317" s="30" t="s">
        <v>3409</v>
      </c>
      <c r="I317" s="133" t="s">
        <v>3409</v>
      </c>
      <c r="J317" s="35"/>
    </row>
    <row r="318" spans="1:10" ht="30" customHeight="1">
      <c r="A318" s="91" t="s">
        <v>3410</v>
      </c>
      <c r="B318" s="29" t="s">
        <v>3411</v>
      </c>
      <c r="C318" s="29" t="s">
        <v>3412</v>
      </c>
      <c r="D318" s="29" t="s">
        <v>3413</v>
      </c>
      <c r="E318" s="29" t="s">
        <v>3414</v>
      </c>
      <c r="F318" s="29" t="s">
        <v>3415</v>
      </c>
      <c r="G318" s="30">
        <v>250</v>
      </c>
      <c r="H318" s="30">
        <v>12</v>
      </c>
      <c r="I318" s="105">
        <v>18</v>
      </c>
      <c r="J318" s="35"/>
    </row>
    <row r="319" spans="1:10" ht="30" customHeight="1">
      <c r="A319" s="91" t="s">
        <v>2936</v>
      </c>
      <c r="B319" s="29" t="s">
        <v>3416</v>
      </c>
      <c r="C319" s="29" t="s">
        <v>5786</v>
      </c>
      <c r="D319" s="29" t="s">
        <v>5787</v>
      </c>
      <c r="E319" s="29" t="s">
        <v>5788</v>
      </c>
      <c r="F319" s="29" t="s">
        <v>5789</v>
      </c>
      <c r="G319" s="30">
        <v>173</v>
      </c>
      <c r="H319" s="30">
        <v>7</v>
      </c>
      <c r="I319" s="105">
        <v>13</v>
      </c>
      <c r="J319" s="35"/>
    </row>
    <row r="320" spans="1:10" ht="30" customHeight="1" thickBot="1">
      <c r="A320" s="97" t="s">
        <v>2937</v>
      </c>
      <c r="B320" s="98"/>
      <c r="C320" s="98"/>
      <c r="D320" s="98"/>
      <c r="E320" s="98"/>
      <c r="F320" s="98"/>
      <c r="G320" s="119">
        <f>SUM(G302:G319)</f>
        <v>2763</v>
      </c>
      <c r="H320" s="119">
        <f>SUM(H302:H319)</f>
        <v>127</v>
      </c>
      <c r="I320" s="161">
        <f>SUM(I302:I319)</f>
        <v>216</v>
      </c>
      <c r="J320" s="38"/>
    </row>
    <row r="321" ht="30" customHeight="1"/>
    <row r="322" spans="1:10" ht="30" customHeight="1" thickBot="1">
      <c r="A322" s="33" t="s">
        <v>5790</v>
      </c>
      <c r="B322" s="16"/>
      <c r="C322" s="16"/>
      <c r="D322" s="16"/>
      <c r="E322" s="16"/>
      <c r="F322" s="16"/>
      <c r="G322" s="16"/>
      <c r="H322" s="16"/>
      <c r="I322" s="16"/>
      <c r="J322" s="75"/>
    </row>
    <row r="323" spans="1:10" ht="30" customHeight="1">
      <c r="A323" s="99" t="s">
        <v>24</v>
      </c>
      <c r="B323" s="46" t="s">
        <v>5791</v>
      </c>
      <c r="C323" s="46" t="s">
        <v>5792</v>
      </c>
      <c r="D323" s="46" t="s">
        <v>5793</v>
      </c>
      <c r="E323" s="46" t="s">
        <v>5794</v>
      </c>
      <c r="F323" s="46" t="s">
        <v>307</v>
      </c>
      <c r="G323" s="103">
        <v>211</v>
      </c>
      <c r="H323" s="103">
        <v>7</v>
      </c>
      <c r="I323" s="104">
        <v>14</v>
      </c>
      <c r="J323" s="35"/>
    </row>
    <row r="324" spans="1:10" ht="30" customHeight="1">
      <c r="A324" s="91" t="s">
        <v>308</v>
      </c>
      <c r="B324" s="29" t="s">
        <v>5795</v>
      </c>
      <c r="C324" s="29" t="s">
        <v>309</v>
      </c>
      <c r="D324" s="29" t="s">
        <v>5796</v>
      </c>
      <c r="E324" s="29" t="s">
        <v>5797</v>
      </c>
      <c r="F324" s="29" t="s">
        <v>5798</v>
      </c>
      <c r="G324" s="30">
        <v>406</v>
      </c>
      <c r="H324" s="30">
        <v>15</v>
      </c>
      <c r="I324" s="105">
        <v>22</v>
      </c>
      <c r="J324" s="35"/>
    </row>
    <row r="325" spans="1:11" ht="30" customHeight="1">
      <c r="A325" s="91" t="s">
        <v>310</v>
      </c>
      <c r="B325" s="29" t="s">
        <v>5799</v>
      </c>
      <c r="C325" s="29" t="s">
        <v>5800</v>
      </c>
      <c r="D325" s="29" t="s">
        <v>5801</v>
      </c>
      <c r="E325" s="29" t="s">
        <v>5802</v>
      </c>
      <c r="F325" s="29" t="s">
        <v>311</v>
      </c>
      <c r="G325" s="30">
        <v>563</v>
      </c>
      <c r="H325" s="30">
        <v>20</v>
      </c>
      <c r="I325" s="105">
        <v>26</v>
      </c>
      <c r="J325" s="35"/>
      <c r="K325" s="29"/>
    </row>
    <row r="326" spans="1:10" ht="30" customHeight="1">
      <c r="A326" s="91" t="s">
        <v>1247</v>
      </c>
      <c r="B326" s="29" t="s">
        <v>1795</v>
      </c>
      <c r="C326" s="29" t="s">
        <v>5803</v>
      </c>
      <c r="D326" s="29" t="s">
        <v>5804</v>
      </c>
      <c r="E326" s="29" t="s">
        <v>5805</v>
      </c>
      <c r="F326" s="29" t="s">
        <v>312</v>
      </c>
      <c r="G326" s="30">
        <v>249</v>
      </c>
      <c r="H326" s="30">
        <v>10</v>
      </c>
      <c r="I326" s="105">
        <v>15</v>
      </c>
      <c r="J326" s="35"/>
    </row>
    <row r="327" spans="1:11" ht="30" customHeight="1">
      <c r="A327" s="91" t="s">
        <v>313</v>
      </c>
      <c r="B327" s="29" t="s">
        <v>5806</v>
      </c>
      <c r="C327" s="29" t="s">
        <v>5807</v>
      </c>
      <c r="D327" s="29" t="s">
        <v>5808</v>
      </c>
      <c r="E327" s="29" t="s">
        <v>314</v>
      </c>
      <c r="F327" s="29" t="s">
        <v>315</v>
      </c>
      <c r="G327" s="30">
        <v>361</v>
      </c>
      <c r="H327" s="30">
        <v>14</v>
      </c>
      <c r="I327" s="105">
        <v>20</v>
      </c>
      <c r="J327" s="35"/>
      <c r="K327" s="29"/>
    </row>
    <row r="328" spans="1:10" ht="30" customHeight="1">
      <c r="A328" s="91" t="s">
        <v>5809</v>
      </c>
      <c r="B328" s="29" t="s">
        <v>5810</v>
      </c>
      <c r="C328" s="29" t="s">
        <v>5811</v>
      </c>
      <c r="D328" s="29" t="s">
        <v>5812</v>
      </c>
      <c r="E328" s="29" t="s">
        <v>5813</v>
      </c>
      <c r="F328" s="29" t="s">
        <v>316</v>
      </c>
      <c r="G328" s="30">
        <v>468</v>
      </c>
      <c r="H328" s="30">
        <v>15</v>
      </c>
      <c r="I328" s="105">
        <v>23</v>
      </c>
      <c r="J328" s="35"/>
    </row>
    <row r="329" spans="1:10" ht="30" customHeight="1">
      <c r="A329" s="91" t="s">
        <v>317</v>
      </c>
      <c r="B329" s="29" t="s">
        <v>5814</v>
      </c>
      <c r="C329" s="29" t="s">
        <v>5815</v>
      </c>
      <c r="D329" s="29" t="s">
        <v>5816</v>
      </c>
      <c r="E329" s="29" t="s">
        <v>5817</v>
      </c>
      <c r="F329" s="29" t="s">
        <v>5818</v>
      </c>
      <c r="G329" s="30">
        <v>480</v>
      </c>
      <c r="H329" s="30">
        <v>15</v>
      </c>
      <c r="I329" s="105">
        <v>23</v>
      </c>
      <c r="J329" s="35"/>
    </row>
    <row r="330" spans="1:10" ht="30" customHeight="1">
      <c r="A330" s="91" t="s">
        <v>318</v>
      </c>
      <c r="B330" s="29" t="s">
        <v>5819</v>
      </c>
      <c r="C330" s="29" t="s">
        <v>5820</v>
      </c>
      <c r="D330" s="29" t="s">
        <v>5821</v>
      </c>
      <c r="E330" s="29" t="s">
        <v>5822</v>
      </c>
      <c r="F330" s="5" t="s">
        <v>5823</v>
      </c>
      <c r="G330" s="30">
        <v>380</v>
      </c>
      <c r="H330" s="30">
        <v>13</v>
      </c>
      <c r="I330" s="105">
        <v>19</v>
      </c>
      <c r="J330" s="35"/>
    </row>
    <row r="331" spans="1:10" ht="30" customHeight="1">
      <c r="A331" s="91" t="s">
        <v>319</v>
      </c>
      <c r="B331" s="29" t="s">
        <v>5824</v>
      </c>
      <c r="C331" s="29" t="s">
        <v>320</v>
      </c>
      <c r="D331" s="29" t="s">
        <v>5825</v>
      </c>
      <c r="E331" s="29" t="s">
        <v>321</v>
      </c>
      <c r="F331" s="29" t="s">
        <v>5826</v>
      </c>
      <c r="G331" s="30">
        <v>199</v>
      </c>
      <c r="H331" s="30">
        <v>7</v>
      </c>
      <c r="I331" s="105">
        <v>13</v>
      </c>
      <c r="J331" s="35"/>
    </row>
    <row r="332" spans="1:10" ht="30" customHeight="1">
      <c r="A332" s="91" t="s">
        <v>322</v>
      </c>
      <c r="B332" s="29" t="s">
        <v>5827</v>
      </c>
      <c r="C332" s="29" t="s">
        <v>5828</v>
      </c>
      <c r="D332" s="29" t="s">
        <v>5829</v>
      </c>
      <c r="E332" s="29" t="s">
        <v>5830</v>
      </c>
      <c r="F332" s="29" t="s">
        <v>5831</v>
      </c>
      <c r="G332" s="30">
        <v>129</v>
      </c>
      <c r="H332" s="30">
        <v>6</v>
      </c>
      <c r="I332" s="105">
        <v>10</v>
      </c>
      <c r="J332" s="35"/>
    </row>
    <row r="333" spans="1:10" ht="30" customHeight="1">
      <c r="A333" s="91" t="s">
        <v>323</v>
      </c>
      <c r="B333" s="29" t="s">
        <v>5832</v>
      </c>
      <c r="C333" s="29" t="s">
        <v>5833</v>
      </c>
      <c r="D333" s="29" t="s">
        <v>5834</v>
      </c>
      <c r="E333" s="29" t="s">
        <v>5835</v>
      </c>
      <c r="F333" s="29" t="s">
        <v>5836</v>
      </c>
      <c r="G333" s="30">
        <v>296</v>
      </c>
      <c r="H333" s="30">
        <v>12</v>
      </c>
      <c r="I333" s="105">
        <v>17</v>
      </c>
      <c r="J333" s="35"/>
    </row>
    <row r="334" spans="1:10" ht="30" customHeight="1">
      <c r="A334" s="91" t="s">
        <v>324</v>
      </c>
      <c r="B334" s="29" t="s">
        <v>5837</v>
      </c>
      <c r="C334" s="29" t="s">
        <v>5838</v>
      </c>
      <c r="D334" s="29" t="s">
        <v>5839</v>
      </c>
      <c r="E334" s="29" t="s">
        <v>5840</v>
      </c>
      <c r="F334" s="29" t="s">
        <v>5841</v>
      </c>
      <c r="G334" s="30">
        <v>343</v>
      </c>
      <c r="H334" s="30">
        <v>13</v>
      </c>
      <c r="I334" s="105">
        <v>19</v>
      </c>
      <c r="J334" s="35"/>
    </row>
    <row r="335" spans="1:10" ht="30" customHeight="1">
      <c r="A335" s="91" t="s">
        <v>1294</v>
      </c>
      <c r="B335" s="29" t="s">
        <v>4214</v>
      </c>
      <c r="C335" s="29" t="s">
        <v>4215</v>
      </c>
      <c r="D335" s="29" t="s">
        <v>5842</v>
      </c>
      <c r="E335" s="29" t="s">
        <v>5843</v>
      </c>
      <c r="F335" s="29" t="s">
        <v>4217</v>
      </c>
      <c r="G335" s="30">
        <v>226</v>
      </c>
      <c r="H335" s="30">
        <v>8</v>
      </c>
      <c r="I335" s="105">
        <v>15</v>
      </c>
      <c r="J335" s="35"/>
    </row>
    <row r="336" spans="1:10" ht="30" customHeight="1">
      <c r="A336" s="91" t="s">
        <v>1295</v>
      </c>
      <c r="B336" s="29" t="s">
        <v>4199</v>
      </c>
      <c r="C336" s="29" t="s">
        <v>1296</v>
      </c>
      <c r="D336" s="29" t="s">
        <v>5844</v>
      </c>
      <c r="E336" s="29" t="s">
        <v>5845</v>
      </c>
      <c r="F336" s="29" t="s">
        <v>252</v>
      </c>
      <c r="G336" s="30">
        <v>156</v>
      </c>
      <c r="H336" s="30">
        <v>6</v>
      </c>
      <c r="I336" s="105">
        <v>11</v>
      </c>
      <c r="J336" s="35"/>
    </row>
    <row r="337" spans="1:10" ht="30" customHeight="1">
      <c r="A337" s="91" t="s">
        <v>2305</v>
      </c>
      <c r="B337" s="29" t="s">
        <v>4207</v>
      </c>
      <c r="C337" s="29" t="s">
        <v>1297</v>
      </c>
      <c r="D337" s="29" t="s">
        <v>5846</v>
      </c>
      <c r="E337" s="29" t="s">
        <v>1298</v>
      </c>
      <c r="F337" s="5" t="s">
        <v>5847</v>
      </c>
      <c r="G337" s="30">
        <v>231</v>
      </c>
      <c r="H337" s="30">
        <v>9</v>
      </c>
      <c r="I337" s="105">
        <v>13</v>
      </c>
      <c r="J337" s="35"/>
    </row>
    <row r="338" spans="1:10" ht="30" customHeight="1">
      <c r="A338" s="91" t="s">
        <v>1299</v>
      </c>
      <c r="B338" s="29" t="s">
        <v>1791</v>
      </c>
      <c r="C338" s="29" t="s">
        <v>5848</v>
      </c>
      <c r="D338" s="29" t="s">
        <v>5849</v>
      </c>
      <c r="E338" s="29" t="s">
        <v>5850</v>
      </c>
      <c r="F338" s="29" t="s">
        <v>5851</v>
      </c>
      <c r="G338" s="30">
        <v>237</v>
      </c>
      <c r="H338" s="30">
        <v>8</v>
      </c>
      <c r="I338" s="105">
        <v>14</v>
      </c>
      <c r="J338" s="35"/>
    </row>
    <row r="339" spans="1:10" ht="30" customHeight="1">
      <c r="A339" s="91" t="s">
        <v>5852</v>
      </c>
      <c r="B339" s="29" t="s">
        <v>5853</v>
      </c>
      <c r="C339" s="29" t="s">
        <v>1300</v>
      </c>
      <c r="D339" s="29" t="s">
        <v>5854</v>
      </c>
      <c r="E339" s="29" t="s">
        <v>5855</v>
      </c>
      <c r="F339" s="29" t="s">
        <v>1301</v>
      </c>
      <c r="G339" s="30">
        <v>159</v>
      </c>
      <c r="H339" s="30">
        <v>7</v>
      </c>
      <c r="I339" s="105">
        <v>11</v>
      </c>
      <c r="J339" s="35"/>
    </row>
    <row r="340" spans="1:10" ht="30" customHeight="1">
      <c r="A340" s="91" t="s">
        <v>1302</v>
      </c>
      <c r="B340" s="29" t="s">
        <v>4201</v>
      </c>
      <c r="C340" s="29" t="s">
        <v>5856</v>
      </c>
      <c r="D340" s="29" t="s">
        <v>1303</v>
      </c>
      <c r="E340" s="29" t="s">
        <v>1304</v>
      </c>
      <c r="F340" s="29" t="s">
        <v>4203</v>
      </c>
      <c r="G340" s="30">
        <v>402</v>
      </c>
      <c r="H340" s="30">
        <v>15</v>
      </c>
      <c r="I340" s="105">
        <v>22</v>
      </c>
      <c r="J340" s="35"/>
    </row>
    <row r="341" spans="1:10" ht="30" customHeight="1">
      <c r="A341" s="91" t="s">
        <v>1305</v>
      </c>
      <c r="B341" s="29" t="s">
        <v>5857</v>
      </c>
      <c r="C341" s="29" t="s">
        <v>5858</v>
      </c>
      <c r="D341" s="29" t="s">
        <v>5859</v>
      </c>
      <c r="E341" s="29" t="s">
        <v>5860</v>
      </c>
      <c r="F341" s="29" t="s">
        <v>4213</v>
      </c>
      <c r="G341" s="30">
        <v>146</v>
      </c>
      <c r="H341" s="30">
        <v>6</v>
      </c>
      <c r="I341" s="105">
        <v>10</v>
      </c>
      <c r="J341" s="38"/>
    </row>
    <row r="342" spans="1:10" ht="27" customHeight="1" thickBot="1">
      <c r="A342" s="97" t="s">
        <v>1306</v>
      </c>
      <c r="B342" s="98"/>
      <c r="C342" s="98"/>
      <c r="D342" s="98"/>
      <c r="E342" s="98"/>
      <c r="F342" s="98"/>
      <c r="G342" s="119">
        <f>SUM(G323:G341)</f>
        <v>5642</v>
      </c>
      <c r="H342" s="119">
        <f>SUM(H323:H341)</f>
        <v>206</v>
      </c>
      <c r="I342" s="161">
        <f>SUM(I323:I341)</f>
        <v>317</v>
      </c>
      <c r="J342" s="35"/>
    </row>
    <row r="343" spans="1:10" ht="27" customHeight="1" thickBot="1">
      <c r="A343" s="33" t="s">
        <v>5861</v>
      </c>
      <c r="H343" s="419" t="s">
        <v>1307</v>
      </c>
      <c r="I343" s="419"/>
      <c r="J343" s="35"/>
    </row>
    <row r="344" spans="1:10" ht="27" customHeight="1">
      <c r="A344" s="130" t="s">
        <v>2128</v>
      </c>
      <c r="B344" s="43" t="s">
        <v>3844</v>
      </c>
      <c r="C344" s="43" t="s">
        <v>1196</v>
      </c>
      <c r="D344" s="43" t="s">
        <v>1197</v>
      </c>
      <c r="E344" s="43" t="s">
        <v>3748</v>
      </c>
      <c r="F344" s="43" t="s">
        <v>1989</v>
      </c>
      <c r="G344" s="43" t="s">
        <v>2931</v>
      </c>
      <c r="H344" s="43" t="s">
        <v>3751</v>
      </c>
      <c r="I344" s="44" t="s">
        <v>3752</v>
      </c>
      <c r="J344" s="35"/>
    </row>
    <row r="345" spans="1:11" ht="27" customHeight="1">
      <c r="A345" s="91" t="s">
        <v>5862</v>
      </c>
      <c r="B345" s="29" t="s">
        <v>5863</v>
      </c>
      <c r="C345" s="29" t="s">
        <v>5864</v>
      </c>
      <c r="D345" s="29" t="s">
        <v>5865</v>
      </c>
      <c r="E345" s="29" t="s">
        <v>5866</v>
      </c>
      <c r="F345" s="29" t="s">
        <v>5867</v>
      </c>
      <c r="G345" s="30">
        <v>390</v>
      </c>
      <c r="H345" s="30">
        <v>14</v>
      </c>
      <c r="I345" s="105">
        <v>21</v>
      </c>
      <c r="J345" s="35"/>
      <c r="K345" s="29"/>
    </row>
    <row r="346" spans="1:11" ht="27" customHeight="1">
      <c r="A346" s="91" t="s">
        <v>5868</v>
      </c>
      <c r="B346" s="29" t="s">
        <v>5869</v>
      </c>
      <c r="C346" s="29" t="s">
        <v>5870</v>
      </c>
      <c r="D346" s="29" t="s">
        <v>5871</v>
      </c>
      <c r="E346" s="29" t="s">
        <v>5872</v>
      </c>
      <c r="F346" s="29" t="s">
        <v>5873</v>
      </c>
      <c r="G346" s="30">
        <v>159</v>
      </c>
      <c r="H346" s="30">
        <v>7</v>
      </c>
      <c r="I346" s="105">
        <v>11</v>
      </c>
      <c r="J346" s="35"/>
      <c r="K346" s="29"/>
    </row>
    <row r="347" spans="1:11" ht="27" customHeight="1">
      <c r="A347" s="91" t="s">
        <v>5874</v>
      </c>
      <c r="B347" s="29" t="s">
        <v>5875</v>
      </c>
      <c r="C347" s="29" t="s">
        <v>504</v>
      </c>
      <c r="D347" s="29" t="s">
        <v>5876</v>
      </c>
      <c r="E347" s="29" t="s">
        <v>5877</v>
      </c>
      <c r="F347" s="29" t="s">
        <v>5878</v>
      </c>
      <c r="G347" s="30">
        <v>290</v>
      </c>
      <c r="H347" s="30">
        <v>13</v>
      </c>
      <c r="I347" s="105">
        <v>18</v>
      </c>
      <c r="J347" s="35"/>
      <c r="K347" s="29"/>
    </row>
    <row r="348" spans="1:11" ht="27" customHeight="1">
      <c r="A348" s="91" t="s">
        <v>5879</v>
      </c>
      <c r="B348" s="29" t="s">
        <v>5880</v>
      </c>
      <c r="C348" s="29" t="s">
        <v>705</v>
      </c>
      <c r="D348" s="29" t="s">
        <v>5881</v>
      </c>
      <c r="E348" s="29" t="s">
        <v>5882</v>
      </c>
      <c r="F348" s="29" t="s">
        <v>5883</v>
      </c>
      <c r="G348" s="30">
        <v>137</v>
      </c>
      <c r="H348" s="30">
        <v>8</v>
      </c>
      <c r="I348" s="105">
        <v>13</v>
      </c>
      <c r="J348" s="35"/>
      <c r="K348" s="29"/>
    </row>
    <row r="349" spans="1:11" ht="27" customHeight="1">
      <c r="A349" s="91" t="s">
        <v>5884</v>
      </c>
      <c r="B349" s="29" t="s">
        <v>5885</v>
      </c>
      <c r="C349" s="29" t="s">
        <v>3521</v>
      </c>
      <c r="D349" s="29" t="s">
        <v>3522</v>
      </c>
      <c r="E349" s="29" t="s">
        <v>3523</v>
      </c>
      <c r="F349" s="29" t="s">
        <v>3524</v>
      </c>
      <c r="G349" s="30">
        <v>444</v>
      </c>
      <c r="H349" s="30">
        <v>15</v>
      </c>
      <c r="I349" s="105">
        <v>23</v>
      </c>
      <c r="J349" s="35"/>
      <c r="K349" s="29"/>
    </row>
    <row r="350" spans="1:11" ht="27" customHeight="1">
      <c r="A350" s="91" t="s">
        <v>3525</v>
      </c>
      <c r="B350" s="29" t="s">
        <v>3526</v>
      </c>
      <c r="C350" s="29" t="s">
        <v>706</v>
      </c>
      <c r="D350" s="29" t="s">
        <v>3527</v>
      </c>
      <c r="E350" s="29" t="s">
        <v>3528</v>
      </c>
      <c r="F350" s="29" t="s">
        <v>3529</v>
      </c>
      <c r="G350" s="30">
        <v>105</v>
      </c>
      <c r="H350" s="30">
        <v>7</v>
      </c>
      <c r="I350" s="105">
        <v>11</v>
      </c>
      <c r="J350" s="35"/>
      <c r="K350" s="29"/>
    </row>
    <row r="351" spans="1:11" ht="27" customHeight="1">
      <c r="A351" s="91" t="s">
        <v>256</v>
      </c>
      <c r="B351" s="29" t="s">
        <v>3530</v>
      </c>
      <c r="C351" s="29" t="s">
        <v>3531</v>
      </c>
      <c r="D351" s="29" t="s">
        <v>3532</v>
      </c>
      <c r="E351" s="29" t="s">
        <v>3533</v>
      </c>
      <c r="F351" s="29" t="s">
        <v>3534</v>
      </c>
      <c r="G351" s="30">
        <v>693</v>
      </c>
      <c r="H351" s="30">
        <v>22</v>
      </c>
      <c r="I351" s="105">
        <v>32</v>
      </c>
      <c r="J351" s="35"/>
      <c r="K351" s="29"/>
    </row>
    <row r="352" spans="1:11" ht="27" customHeight="1">
      <c r="A352" s="91" t="s">
        <v>3535</v>
      </c>
      <c r="B352" s="29" t="s">
        <v>4223</v>
      </c>
      <c r="C352" s="29" t="s">
        <v>3536</v>
      </c>
      <c r="D352" s="29" t="s">
        <v>3537</v>
      </c>
      <c r="E352" s="29" t="s">
        <v>3538</v>
      </c>
      <c r="F352" s="29" t="s">
        <v>3539</v>
      </c>
      <c r="G352" s="30">
        <v>489</v>
      </c>
      <c r="H352" s="30">
        <v>18</v>
      </c>
      <c r="I352" s="105">
        <v>27</v>
      </c>
      <c r="J352" s="35"/>
      <c r="K352" s="29"/>
    </row>
    <row r="353" spans="1:11" ht="27" customHeight="1">
      <c r="A353" s="91" t="s">
        <v>3540</v>
      </c>
      <c r="B353" s="29" t="s">
        <v>3541</v>
      </c>
      <c r="C353" s="29" t="s">
        <v>3542</v>
      </c>
      <c r="D353" s="29" t="s">
        <v>3543</v>
      </c>
      <c r="E353" s="29" t="s">
        <v>3544</v>
      </c>
      <c r="F353" s="29" t="s">
        <v>3545</v>
      </c>
      <c r="G353" s="30">
        <v>244</v>
      </c>
      <c r="H353" s="30">
        <v>11</v>
      </c>
      <c r="I353" s="105">
        <v>16</v>
      </c>
      <c r="J353" s="35"/>
      <c r="K353" s="29"/>
    </row>
    <row r="354" spans="1:11" ht="27" customHeight="1">
      <c r="A354" s="91" t="s">
        <v>3546</v>
      </c>
      <c r="B354" s="29" t="s">
        <v>3547</v>
      </c>
      <c r="C354" s="29" t="s">
        <v>3548</v>
      </c>
      <c r="D354" s="29" t="s">
        <v>3549</v>
      </c>
      <c r="E354" s="29" t="s">
        <v>3550</v>
      </c>
      <c r="F354" s="29" t="s">
        <v>3551</v>
      </c>
      <c r="G354" s="30">
        <v>66</v>
      </c>
      <c r="H354" s="30">
        <v>5</v>
      </c>
      <c r="I354" s="105">
        <v>9</v>
      </c>
      <c r="J354" s="35"/>
      <c r="K354" s="29"/>
    </row>
    <row r="355" spans="1:11" ht="27" customHeight="1">
      <c r="A355" s="91" t="s">
        <v>3552</v>
      </c>
      <c r="B355" s="29" t="s">
        <v>3553</v>
      </c>
      <c r="C355" s="29" t="s">
        <v>2501</v>
      </c>
      <c r="D355" s="29" t="s">
        <v>3554</v>
      </c>
      <c r="E355" s="29" t="s">
        <v>3555</v>
      </c>
      <c r="F355" s="29" t="s">
        <v>2502</v>
      </c>
      <c r="G355" s="30">
        <v>98</v>
      </c>
      <c r="H355" s="30">
        <v>6</v>
      </c>
      <c r="I355" s="105">
        <v>11</v>
      </c>
      <c r="J355" s="35"/>
      <c r="K355" s="29"/>
    </row>
    <row r="356" spans="1:11" ht="27" customHeight="1">
      <c r="A356" s="91" t="s">
        <v>3556</v>
      </c>
      <c r="B356" s="29" t="s">
        <v>3557</v>
      </c>
      <c r="C356" s="29" t="s">
        <v>3558</v>
      </c>
      <c r="D356" s="29" t="s">
        <v>3559</v>
      </c>
      <c r="E356" s="29" t="s">
        <v>3560</v>
      </c>
      <c r="F356" s="29" t="s">
        <v>3561</v>
      </c>
      <c r="G356" s="30">
        <v>114</v>
      </c>
      <c r="H356" s="30">
        <v>6</v>
      </c>
      <c r="I356" s="105">
        <v>10</v>
      </c>
      <c r="J356" s="35"/>
      <c r="K356" s="29"/>
    </row>
    <row r="357" spans="1:11" ht="27" customHeight="1">
      <c r="A357" s="91" t="s">
        <v>3562</v>
      </c>
      <c r="B357" s="29" t="s">
        <v>3563</v>
      </c>
      <c r="C357" s="29" t="s">
        <v>3564</v>
      </c>
      <c r="D357" s="29" t="s">
        <v>3565</v>
      </c>
      <c r="E357" s="29" t="s">
        <v>3566</v>
      </c>
      <c r="F357" s="29" t="s">
        <v>3567</v>
      </c>
      <c r="G357" s="30">
        <v>65</v>
      </c>
      <c r="H357" s="30">
        <v>7</v>
      </c>
      <c r="I357" s="105">
        <v>13</v>
      </c>
      <c r="J357" s="35"/>
      <c r="K357" s="29"/>
    </row>
    <row r="358" spans="1:11" ht="27" customHeight="1">
      <c r="A358" s="91" t="s">
        <v>3568</v>
      </c>
      <c r="B358" s="29" t="s">
        <v>3569</v>
      </c>
      <c r="C358" s="29" t="s">
        <v>3570</v>
      </c>
      <c r="D358" s="29" t="s">
        <v>3571</v>
      </c>
      <c r="E358" s="29" t="s">
        <v>3572</v>
      </c>
      <c r="F358" s="29" t="s">
        <v>3573</v>
      </c>
      <c r="G358" s="30">
        <v>42</v>
      </c>
      <c r="H358" s="30">
        <v>5</v>
      </c>
      <c r="I358" s="105">
        <v>8</v>
      </c>
      <c r="J358" s="35"/>
      <c r="K358" s="29"/>
    </row>
    <row r="359" spans="1:11" ht="27" customHeight="1">
      <c r="A359" s="91" t="s">
        <v>511</v>
      </c>
      <c r="B359" s="29" t="s">
        <v>3574</v>
      </c>
      <c r="C359" s="29" t="s">
        <v>3575</v>
      </c>
      <c r="D359" s="29" t="s">
        <v>3576</v>
      </c>
      <c r="E359" s="29" t="s">
        <v>3577</v>
      </c>
      <c r="F359" s="29" t="s">
        <v>3578</v>
      </c>
      <c r="G359" s="30">
        <v>101</v>
      </c>
      <c r="H359" s="30">
        <v>7</v>
      </c>
      <c r="I359" s="105">
        <v>11</v>
      </c>
      <c r="J359" s="35"/>
      <c r="K359" s="29"/>
    </row>
    <row r="360" spans="1:11" ht="27" customHeight="1">
      <c r="A360" s="91" t="s">
        <v>3579</v>
      </c>
      <c r="B360" s="29" t="s">
        <v>3580</v>
      </c>
      <c r="C360" s="29" t="s">
        <v>3581</v>
      </c>
      <c r="D360" s="29" t="s">
        <v>3582</v>
      </c>
      <c r="E360" s="29" t="s">
        <v>3583</v>
      </c>
      <c r="F360" s="29" t="s">
        <v>3584</v>
      </c>
      <c r="G360" s="30">
        <v>162</v>
      </c>
      <c r="H360" s="30">
        <v>6</v>
      </c>
      <c r="I360" s="105">
        <v>11</v>
      </c>
      <c r="J360" s="35"/>
      <c r="K360" s="29"/>
    </row>
    <row r="361" spans="1:11" ht="27" customHeight="1">
      <c r="A361" s="91" t="s">
        <v>3585</v>
      </c>
      <c r="B361" s="29" t="s">
        <v>3586</v>
      </c>
      <c r="C361" s="29" t="s">
        <v>3587</v>
      </c>
      <c r="D361" s="29" t="s">
        <v>3588</v>
      </c>
      <c r="E361" s="29" t="s">
        <v>3589</v>
      </c>
      <c r="F361" s="29" t="s">
        <v>3590</v>
      </c>
      <c r="G361" s="30">
        <v>60</v>
      </c>
      <c r="H361" s="30">
        <v>5</v>
      </c>
      <c r="I361" s="105">
        <v>8</v>
      </c>
      <c r="J361" s="35"/>
      <c r="K361" s="29"/>
    </row>
    <row r="362" spans="1:11" ht="27" customHeight="1">
      <c r="A362" s="91" t="s">
        <v>3591</v>
      </c>
      <c r="B362" s="29" t="s">
        <v>3592</v>
      </c>
      <c r="C362" s="29" t="s">
        <v>3593</v>
      </c>
      <c r="D362" s="29" t="s">
        <v>3594</v>
      </c>
      <c r="E362" s="29" t="s">
        <v>3595</v>
      </c>
      <c r="F362" s="29" t="s">
        <v>3423</v>
      </c>
      <c r="G362" s="30">
        <v>133</v>
      </c>
      <c r="H362" s="30">
        <v>6</v>
      </c>
      <c r="I362" s="105">
        <v>11</v>
      </c>
      <c r="J362" s="35"/>
      <c r="K362" s="29"/>
    </row>
    <row r="363" spans="1:11" ht="27" customHeight="1">
      <c r="A363" s="91" t="s">
        <v>3596</v>
      </c>
      <c r="B363" s="29" t="s">
        <v>3597</v>
      </c>
      <c r="C363" s="29" t="s">
        <v>3598</v>
      </c>
      <c r="D363" s="29" t="s">
        <v>3599</v>
      </c>
      <c r="E363" s="29" t="s">
        <v>3600</v>
      </c>
      <c r="F363" s="29" t="s">
        <v>3601</v>
      </c>
      <c r="G363" s="30">
        <v>122</v>
      </c>
      <c r="H363" s="30">
        <v>7</v>
      </c>
      <c r="I363" s="105">
        <v>11</v>
      </c>
      <c r="J363" s="35"/>
      <c r="K363" s="29"/>
    </row>
    <row r="364" spans="1:11" ht="27" customHeight="1">
      <c r="A364" s="91" t="s">
        <v>3602</v>
      </c>
      <c r="B364" s="29" t="s">
        <v>3603</v>
      </c>
      <c r="C364" s="29" t="s">
        <v>3604</v>
      </c>
      <c r="D364" s="29" t="s">
        <v>3605</v>
      </c>
      <c r="E364" s="29" t="s">
        <v>3606</v>
      </c>
      <c r="F364" s="29" t="s">
        <v>3607</v>
      </c>
      <c r="G364" s="30">
        <v>92</v>
      </c>
      <c r="H364" s="30">
        <v>6</v>
      </c>
      <c r="I364" s="105">
        <v>11</v>
      </c>
      <c r="J364" s="35"/>
      <c r="K364" s="29"/>
    </row>
    <row r="365" spans="1:11" ht="27" customHeight="1">
      <c r="A365" s="91" t="s">
        <v>3608</v>
      </c>
      <c r="B365" s="29" t="s">
        <v>3609</v>
      </c>
      <c r="C365" s="29" t="s">
        <v>3610</v>
      </c>
      <c r="D365" s="29" t="s">
        <v>3611</v>
      </c>
      <c r="E365" s="29" t="s">
        <v>3612</v>
      </c>
      <c r="F365" s="29" t="s">
        <v>3613</v>
      </c>
      <c r="G365" s="30">
        <v>90</v>
      </c>
      <c r="H365" s="30">
        <v>7</v>
      </c>
      <c r="I365" s="105">
        <v>11</v>
      </c>
      <c r="J365" s="35"/>
      <c r="K365" s="29"/>
    </row>
    <row r="366" spans="1:11" ht="27" customHeight="1">
      <c r="A366" s="91" t="s">
        <v>3614</v>
      </c>
      <c r="B366" s="29" t="s">
        <v>3615</v>
      </c>
      <c r="C366" s="29" t="s">
        <v>757</v>
      </c>
      <c r="D366" s="29" t="s">
        <v>3616</v>
      </c>
      <c r="E366" s="29" t="s">
        <v>3617</v>
      </c>
      <c r="F366" s="29" t="s">
        <v>3618</v>
      </c>
      <c r="G366" s="30">
        <v>355</v>
      </c>
      <c r="H366" s="30">
        <v>12</v>
      </c>
      <c r="I366" s="105">
        <v>18</v>
      </c>
      <c r="J366" s="35"/>
      <c r="K366" s="29"/>
    </row>
    <row r="367" spans="1:11" ht="27" customHeight="1">
      <c r="A367" s="91" t="s">
        <v>3619</v>
      </c>
      <c r="B367" s="29" t="s">
        <v>3620</v>
      </c>
      <c r="C367" s="29" t="s">
        <v>3621</v>
      </c>
      <c r="D367" s="29" t="s">
        <v>3622</v>
      </c>
      <c r="E367" s="29" t="s">
        <v>3623</v>
      </c>
      <c r="F367" s="29" t="s">
        <v>5997</v>
      </c>
      <c r="G367" s="30">
        <v>79</v>
      </c>
      <c r="H367" s="30">
        <v>6</v>
      </c>
      <c r="I367" s="105">
        <v>12</v>
      </c>
      <c r="J367" s="35"/>
      <c r="K367" s="29"/>
    </row>
    <row r="368" spans="1:11" ht="27" customHeight="1">
      <c r="A368" s="91" t="s">
        <v>5998</v>
      </c>
      <c r="B368" s="29" t="s">
        <v>5999</v>
      </c>
      <c r="C368" s="29" t="s">
        <v>6000</v>
      </c>
      <c r="D368" s="29" t="s">
        <v>6001</v>
      </c>
      <c r="E368" s="29" t="s">
        <v>6001</v>
      </c>
      <c r="F368" s="29" t="s">
        <v>6002</v>
      </c>
      <c r="G368" s="30">
        <v>75</v>
      </c>
      <c r="H368" s="30">
        <v>6</v>
      </c>
      <c r="I368" s="105">
        <v>11</v>
      </c>
      <c r="J368" s="35"/>
      <c r="K368" s="29"/>
    </row>
    <row r="369" spans="1:11" ht="27" customHeight="1">
      <c r="A369" s="91" t="s">
        <v>6003</v>
      </c>
      <c r="B369" s="29" t="s">
        <v>6004</v>
      </c>
      <c r="C369" s="29" t="s">
        <v>6005</v>
      </c>
      <c r="D369" s="29" t="s">
        <v>6006</v>
      </c>
      <c r="E369" s="29" t="s">
        <v>6006</v>
      </c>
      <c r="F369" s="29" t="s">
        <v>6007</v>
      </c>
      <c r="G369" s="30">
        <v>60</v>
      </c>
      <c r="H369" s="30">
        <v>5</v>
      </c>
      <c r="I369" s="105">
        <v>8</v>
      </c>
      <c r="J369" s="35"/>
      <c r="K369" s="29"/>
    </row>
    <row r="370" spans="1:11" ht="27" customHeight="1">
      <c r="A370" s="91" t="s">
        <v>6008</v>
      </c>
      <c r="B370" s="29" t="s">
        <v>6009</v>
      </c>
      <c r="C370" s="29" t="s">
        <v>6010</v>
      </c>
      <c r="D370" s="29" t="s">
        <v>6011</v>
      </c>
      <c r="E370" s="29" t="s">
        <v>6012</v>
      </c>
      <c r="F370" s="29" t="s">
        <v>6013</v>
      </c>
      <c r="G370" s="30">
        <v>574</v>
      </c>
      <c r="H370" s="30">
        <v>20</v>
      </c>
      <c r="I370" s="105">
        <v>28</v>
      </c>
      <c r="J370" s="35"/>
      <c r="K370" s="29"/>
    </row>
    <row r="371" spans="1:11" ht="27" customHeight="1">
      <c r="A371" s="141" t="s">
        <v>6014</v>
      </c>
      <c r="B371" s="29" t="s">
        <v>6015</v>
      </c>
      <c r="C371" s="29" t="s">
        <v>6016</v>
      </c>
      <c r="D371" s="30" t="s">
        <v>1653</v>
      </c>
      <c r="E371" s="30" t="s">
        <v>6017</v>
      </c>
      <c r="F371" s="30" t="s">
        <v>1653</v>
      </c>
      <c r="G371" s="30" t="s">
        <v>1653</v>
      </c>
      <c r="H371" s="30" t="s">
        <v>1653</v>
      </c>
      <c r="I371" s="105" t="s">
        <v>1653</v>
      </c>
      <c r="J371" s="35"/>
      <c r="K371" s="29"/>
    </row>
    <row r="372" spans="1:11" ht="27" customHeight="1" thickBot="1">
      <c r="A372" s="94" t="s">
        <v>6018</v>
      </c>
      <c r="B372" s="140" t="s">
        <v>6019</v>
      </c>
      <c r="C372" s="140" t="s">
        <v>6020</v>
      </c>
      <c r="D372" s="140" t="s">
        <v>6021</v>
      </c>
      <c r="E372" s="140" t="s">
        <v>6022</v>
      </c>
      <c r="F372" s="140" t="s">
        <v>376</v>
      </c>
      <c r="G372" s="142">
        <v>106</v>
      </c>
      <c r="H372" s="142">
        <v>6</v>
      </c>
      <c r="I372" s="117">
        <v>11</v>
      </c>
      <c r="J372" s="35"/>
      <c r="K372" s="57"/>
    </row>
    <row r="373" spans="1:10" ht="26.25" customHeight="1" thickBot="1">
      <c r="A373" s="97" t="s">
        <v>6023</v>
      </c>
      <c r="B373" s="98"/>
      <c r="C373" s="98"/>
      <c r="D373" s="98"/>
      <c r="E373" s="98"/>
      <c r="F373" s="98"/>
      <c r="G373" s="119">
        <f>SUM(G345:G372)</f>
        <v>5345</v>
      </c>
      <c r="H373" s="119">
        <f>SUM(H345:H372)</f>
        <v>243</v>
      </c>
      <c r="I373" s="161">
        <f>SUM(I345:I372)</f>
        <v>385</v>
      </c>
      <c r="J373" s="35"/>
    </row>
    <row r="374" spans="1:10" ht="26.25" customHeight="1" thickBot="1">
      <c r="A374" s="33" t="s">
        <v>6024</v>
      </c>
      <c r="B374" s="16"/>
      <c r="C374" s="16"/>
      <c r="D374" s="16"/>
      <c r="E374" s="16"/>
      <c r="F374" s="16"/>
      <c r="G374" s="16"/>
      <c r="H374" s="419" t="s">
        <v>3264</v>
      </c>
      <c r="I374" s="419"/>
      <c r="J374" s="75"/>
    </row>
    <row r="375" spans="1:10" ht="26.25" customHeight="1">
      <c r="A375" s="130" t="s">
        <v>2128</v>
      </c>
      <c r="B375" s="43" t="s">
        <v>3844</v>
      </c>
      <c r="C375" s="43" t="s">
        <v>1196</v>
      </c>
      <c r="D375" s="43" t="s">
        <v>1197</v>
      </c>
      <c r="E375" s="43" t="s">
        <v>3748</v>
      </c>
      <c r="F375" s="43" t="s">
        <v>1989</v>
      </c>
      <c r="G375" s="43" t="s">
        <v>2931</v>
      </c>
      <c r="H375" s="43" t="s">
        <v>3751</v>
      </c>
      <c r="I375" s="44" t="s">
        <v>3752</v>
      </c>
      <c r="J375" s="75"/>
    </row>
    <row r="376" spans="1:10" ht="26.25" customHeight="1">
      <c r="A376" s="91" t="s">
        <v>6025</v>
      </c>
      <c r="B376" s="29" t="s">
        <v>6026</v>
      </c>
      <c r="C376" s="29" t="s">
        <v>6027</v>
      </c>
      <c r="D376" s="29" t="s">
        <v>6028</v>
      </c>
      <c r="E376" s="29" t="s">
        <v>6028</v>
      </c>
      <c r="F376" s="29" t="s">
        <v>377</v>
      </c>
      <c r="G376" s="30">
        <v>270</v>
      </c>
      <c r="H376" s="30">
        <v>13</v>
      </c>
      <c r="I376" s="105">
        <v>22</v>
      </c>
      <c r="J376" s="35"/>
    </row>
    <row r="377" spans="1:10" ht="26.25" customHeight="1">
      <c r="A377" s="91" t="s">
        <v>6029</v>
      </c>
      <c r="B377" s="29" t="s">
        <v>6030</v>
      </c>
      <c r="C377" s="29" t="s">
        <v>6031</v>
      </c>
      <c r="D377" s="29" t="s">
        <v>6032</v>
      </c>
      <c r="E377" s="29" t="s">
        <v>6032</v>
      </c>
      <c r="F377" s="29" t="s">
        <v>6033</v>
      </c>
      <c r="G377" s="30">
        <v>26</v>
      </c>
      <c r="H377" s="30">
        <v>3</v>
      </c>
      <c r="I377" s="105">
        <v>6</v>
      </c>
      <c r="J377" s="35"/>
    </row>
    <row r="378" spans="1:10" ht="26.25" customHeight="1">
      <c r="A378" s="91" t="s">
        <v>6034</v>
      </c>
      <c r="B378" s="29" t="s">
        <v>6035</v>
      </c>
      <c r="C378" s="29" t="s">
        <v>6036</v>
      </c>
      <c r="D378" s="29" t="s">
        <v>6037</v>
      </c>
      <c r="E378" s="29" t="s">
        <v>6037</v>
      </c>
      <c r="F378" s="29" t="s">
        <v>6038</v>
      </c>
      <c r="G378" s="30">
        <v>29</v>
      </c>
      <c r="H378" s="30">
        <v>3</v>
      </c>
      <c r="I378" s="105">
        <v>6</v>
      </c>
      <c r="J378" s="35"/>
    </row>
    <row r="379" spans="1:10" ht="26.25" customHeight="1">
      <c r="A379" s="91" t="s">
        <v>6039</v>
      </c>
      <c r="B379" s="29" t="s">
        <v>6040</v>
      </c>
      <c r="C379" s="29" t="s">
        <v>6041</v>
      </c>
      <c r="D379" s="29" t="s">
        <v>6042</v>
      </c>
      <c r="E379" s="29" t="s">
        <v>6042</v>
      </c>
      <c r="F379" s="29" t="s">
        <v>6043</v>
      </c>
      <c r="G379" s="30">
        <v>73</v>
      </c>
      <c r="H379" s="30">
        <v>7</v>
      </c>
      <c r="I379" s="105">
        <v>11</v>
      </c>
      <c r="J379" s="35"/>
    </row>
    <row r="380" spans="1:10" ht="26.25" customHeight="1">
      <c r="A380" s="91" t="s">
        <v>6044</v>
      </c>
      <c r="B380" s="29" t="s">
        <v>6045</v>
      </c>
      <c r="C380" s="29" t="s">
        <v>6046</v>
      </c>
      <c r="D380" s="29" t="s">
        <v>6047</v>
      </c>
      <c r="E380" s="29" t="s">
        <v>6047</v>
      </c>
      <c r="F380" s="29" t="s">
        <v>6048</v>
      </c>
      <c r="G380" s="30">
        <v>113</v>
      </c>
      <c r="H380" s="30">
        <v>7</v>
      </c>
      <c r="I380" s="105">
        <v>13</v>
      </c>
      <c r="J380" s="35"/>
    </row>
    <row r="381" spans="1:10" ht="26.25" customHeight="1">
      <c r="A381" s="91" t="s">
        <v>6049</v>
      </c>
      <c r="B381" s="29" t="s">
        <v>6050</v>
      </c>
      <c r="C381" s="29" t="s">
        <v>6051</v>
      </c>
      <c r="D381" s="29" t="s">
        <v>6052</v>
      </c>
      <c r="E381" s="29" t="s">
        <v>6052</v>
      </c>
      <c r="F381" s="29" t="s">
        <v>6053</v>
      </c>
      <c r="G381" s="30">
        <v>21</v>
      </c>
      <c r="H381" s="30">
        <v>3</v>
      </c>
      <c r="I381" s="105">
        <v>8</v>
      </c>
      <c r="J381" s="35"/>
    </row>
    <row r="382" spans="1:10" ht="26.25" customHeight="1">
      <c r="A382" s="91" t="s">
        <v>6054</v>
      </c>
      <c r="B382" s="29" t="s">
        <v>6055</v>
      </c>
      <c r="C382" s="29" t="s">
        <v>6056</v>
      </c>
      <c r="D382" s="29" t="s">
        <v>6057</v>
      </c>
      <c r="E382" s="29" t="s">
        <v>6057</v>
      </c>
      <c r="F382" s="29" t="s">
        <v>6058</v>
      </c>
      <c r="G382" s="30">
        <v>58</v>
      </c>
      <c r="H382" s="30">
        <v>6</v>
      </c>
      <c r="I382" s="105">
        <v>10</v>
      </c>
      <c r="J382" s="35"/>
    </row>
    <row r="383" spans="1:10" ht="26.25" customHeight="1">
      <c r="A383" s="91" t="s">
        <v>6059</v>
      </c>
      <c r="B383" s="29" t="s">
        <v>6060</v>
      </c>
      <c r="C383" s="29" t="s">
        <v>6061</v>
      </c>
      <c r="D383" s="29" t="s">
        <v>6062</v>
      </c>
      <c r="E383" s="29" t="s">
        <v>6062</v>
      </c>
      <c r="F383" s="29" t="s">
        <v>6063</v>
      </c>
      <c r="G383" s="30">
        <v>216</v>
      </c>
      <c r="H383" s="30">
        <v>9</v>
      </c>
      <c r="I383" s="105">
        <v>15</v>
      </c>
      <c r="J383" s="35"/>
    </row>
    <row r="384" spans="1:10" ht="26.25" customHeight="1">
      <c r="A384" s="91" t="s">
        <v>6064</v>
      </c>
      <c r="B384" s="29" t="s">
        <v>6065</v>
      </c>
      <c r="C384" s="29" t="s">
        <v>391</v>
      </c>
      <c r="D384" s="29" t="s">
        <v>6066</v>
      </c>
      <c r="E384" s="29" t="s">
        <v>6067</v>
      </c>
      <c r="F384" s="29" t="s">
        <v>6068</v>
      </c>
      <c r="G384" s="30">
        <v>405</v>
      </c>
      <c r="H384" s="30">
        <v>15</v>
      </c>
      <c r="I384" s="105">
        <v>23</v>
      </c>
      <c r="J384" s="35"/>
    </row>
    <row r="385" spans="1:10" ht="26.25" customHeight="1">
      <c r="A385" s="91" t="s">
        <v>6069</v>
      </c>
      <c r="B385" s="29" t="s">
        <v>6070</v>
      </c>
      <c r="C385" s="29" t="s">
        <v>6071</v>
      </c>
      <c r="D385" s="29" t="s">
        <v>6072</v>
      </c>
      <c r="E385" s="29" t="s">
        <v>6073</v>
      </c>
      <c r="F385" s="29" t="s">
        <v>6074</v>
      </c>
      <c r="G385" s="30">
        <v>60</v>
      </c>
      <c r="H385" s="30">
        <v>7</v>
      </c>
      <c r="I385" s="105">
        <v>12</v>
      </c>
      <c r="J385" s="35"/>
    </row>
    <row r="386" spans="1:10" ht="26.25" customHeight="1">
      <c r="A386" s="91" t="s">
        <v>6075</v>
      </c>
      <c r="B386" s="29" t="s">
        <v>6076</v>
      </c>
      <c r="C386" s="29" t="s">
        <v>6077</v>
      </c>
      <c r="D386" s="29" t="s">
        <v>6078</v>
      </c>
      <c r="E386" s="29" t="s">
        <v>6078</v>
      </c>
      <c r="F386" s="29" t="s">
        <v>6079</v>
      </c>
      <c r="G386" s="30">
        <v>130</v>
      </c>
      <c r="H386" s="30">
        <v>6</v>
      </c>
      <c r="I386" s="105">
        <v>10</v>
      </c>
      <c r="J386" s="35"/>
    </row>
    <row r="387" spans="1:10" ht="26.25" customHeight="1">
      <c r="A387" s="91" t="s">
        <v>1734</v>
      </c>
      <c r="B387" s="29" t="s">
        <v>6080</v>
      </c>
      <c r="C387" s="29" t="s">
        <v>6081</v>
      </c>
      <c r="D387" s="29" t="s">
        <v>6082</v>
      </c>
      <c r="E387" s="29" t="s">
        <v>6082</v>
      </c>
      <c r="F387" s="29" t="s">
        <v>6083</v>
      </c>
      <c r="G387" s="30">
        <v>26</v>
      </c>
      <c r="H387" s="30">
        <v>3</v>
      </c>
      <c r="I387" s="105">
        <v>6</v>
      </c>
      <c r="J387" s="35"/>
    </row>
    <row r="388" spans="1:10" ht="26.25" customHeight="1" thickBot="1">
      <c r="A388" s="97" t="s">
        <v>6084</v>
      </c>
      <c r="B388" s="98"/>
      <c r="C388" s="98"/>
      <c r="D388" s="98"/>
      <c r="E388" s="98"/>
      <c r="F388" s="98"/>
      <c r="G388" s="119">
        <v>1427</v>
      </c>
      <c r="H388" s="119">
        <f>SUM(H376:H387)</f>
        <v>82</v>
      </c>
      <c r="I388" s="161">
        <f>SUM(I376:I387)</f>
        <v>142</v>
      </c>
      <c r="J388" s="38"/>
    </row>
    <row r="389" ht="26.25" customHeight="1"/>
    <row r="390" spans="1:10" ht="26.25" customHeight="1" thickBot="1">
      <c r="A390" s="33" t="s">
        <v>6085</v>
      </c>
      <c r="B390" s="16"/>
      <c r="C390" s="16"/>
      <c r="D390" s="16"/>
      <c r="E390" s="16"/>
      <c r="F390" s="16"/>
      <c r="G390" s="16"/>
      <c r="H390" s="16"/>
      <c r="I390" s="16"/>
      <c r="J390" s="75"/>
    </row>
    <row r="391" spans="1:10" ht="26.25" customHeight="1">
      <c r="A391" s="99" t="s">
        <v>1735</v>
      </c>
      <c r="B391" s="46" t="s">
        <v>4232</v>
      </c>
      <c r="C391" s="46" t="s">
        <v>6086</v>
      </c>
      <c r="D391" s="46" t="s">
        <v>6087</v>
      </c>
      <c r="E391" s="46" t="s">
        <v>6088</v>
      </c>
      <c r="F391" s="46" t="s">
        <v>6089</v>
      </c>
      <c r="G391" s="103">
        <v>239</v>
      </c>
      <c r="H391" s="103">
        <v>8</v>
      </c>
      <c r="I391" s="104">
        <v>14</v>
      </c>
      <c r="J391" s="35"/>
    </row>
    <row r="392" spans="1:10" ht="26.25" customHeight="1">
      <c r="A392" s="91" t="s">
        <v>6090</v>
      </c>
      <c r="B392" s="29" t="s">
        <v>6091</v>
      </c>
      <c r="C392" s="29" t="s">
        <v>6092</v>
      </c>
      <c r="D392" s="29" t="s">
        <v>6093</v>
      </c>
      <c r="E392" s="29" t="s">
        <v>6094</v>
      </c>
      <c r="F392" s="29" t="s">
        <v>6095</v>
      </c>
      <c r="G392" s="30">
        <v>62</v>
      </c>
      <c r="H392" s="30">
        <v>6</v>
      </c>
      <c r="I392" s="105">
        <v>10</v>
      </c>
      <c r="J392" s="35"/>
    </row>
    <row r="393" spans="1:10" ht="26.25" customHeight="1">
      <c r="A393" s="91" t="s">
        <v>6096</v>
      </c>
      <c r="B393" s="29" t="s">
        <v>6097</v>
      </c>
      <c r="C393" s="29" t="s">
        <v>6098</v>
      </c>
      <c r="D393" s="29" t="s">
        <v>6099</v>
      </c>
      <c r="E393" s="29" t="s">
        <v>6100</v>
      </c>
      <c r="F393" s="29" t="s">
        <v>6101</v>
      </c>
      <c r="G393" s="30">
        <v>31</v>
      </c>
      <c r="H393" s="30">
        <v>4</v>
      </c>
      <c r="I393" s="105">
        <v>7</v>
      </c>
      <c r="J393" s="35"/>
    </row>
    <row r="394" spans="1:10" ht="26.25" customHeight="1">
      <c r="A394" s="91" t="s">
        <v>6102</v>
      </c>
      <c r="B394" s="29" t="s">
        <v>4242</v>
      </c>
      <c r="C394" s="29" t="s">
        <v>6103</v>
      </c>
      <c r="D394" s="29" t="s">
        <v>6104</v>
      </c>
      <c r="E394" s="29" t="s">
        <v>6105</v>
      </c>
      <c r="F394" s="29" t="s">
        <v>6106</v>
      </c>
      <c r="G394" s="30">
        <v>261</v>
      </c>
      <c r="H394" s="30">
        <v>13</v>
      </c>
      <c r="I394" s="105">
        <v>19</v>
      </c>
      <c r="J394" s="35"/>
    </row>
    <row r="395" spans="1:10" ht="26.25" customHeight="1">
      <c r="A395" s="141" t="s">
        <v>6014</v>
      </c>
      <c r="B395" s="29" t="s">
        <v>6107</v>
      </c>
      <c r="C395" s="29" t="s">
        <v>6108</v>
      </c>
      <c r="D395" s="30" t="s">
        <v>1653</v>
      </c>
      <c r="E395" s="30" t="s">
        <v>1653</v>
      </c>
      <c r="F395" s="30" t="s">
        <v>1653</v>
      </c>
      <c r="G395" s="30" t="s">
        <v>1653</v>
      </c>
      <c r="H395" s="30" t="s">
        <v>1653</v>
      </c>
      <c r="I395" s="105" t="s">
        <v>1653</v>
      </c>
      <c r="J395" s="35"/>
    </row>
    <row r="396" spans="1:10" ht="26.25" customHeight="1">
      <c r="A396" s="91" t="s">
        <v>6109</v>
      </c>
      <c r="B396" s="29" t="s">
        <v>4247</v>
      </c>
      <c r="C396" s="29" t="s">
        <v>6110</v>
      </c>
      <c r="D396" s="29" t="s">
        <v>3707</v>
      </c>
      <c r="E396" s="29" t="s">
        <v>3708</v>
      </c>
      <c r="F396" s="29" t="s">
        <v>3482</v>
      </c>
      <c r="G396" s="30">
        <v>128</v>
      </c>
      <c r="H396" s="30">
        <v>6</v>
      </c>
      <c r="I396" s="105">
        <v>11</v>
      </c>
      <c r="J396" s="35"/>
    </row>
    <row r="397" spans="1:10" ht="26.25" customHeight="1">
      <c r="A397" s="91" t="s">
        <v>3709</v>
      </c>
      <c r="B397" s="29" t="s">
        <v>4257</v>
      </c>
      <c r="C397" s="29" t="s">
        <v>3710</v>
      </c>
      <c r="D397" s="29" t="s">
        <v>3711</v>
      </c>
      <c r="E397" s="29" t="s">
        <v>3712</v>
      </c>
      <c r="F397" s="29" t="s">
        <v>3713</v>
      </c>
      <c r="G397" s="30">
        <v>160</v>
      </c>
      <c r="H397" s="30">
        <v>7</v>
      </c>
      <c r="I397" s="105">
        <v>12</v>
      </c>
      <c r="J397" s="35"/>
    </row>
    <row r="398" spans="1:10" ht="26.25" customHeight="1">
      <c r="A398" s="91" t="s">
        <v>3714</v>
      </c>
      <c r="B398" s="29" t="s">
        <v>4252</v>
      </c>
      <c r="C398" s="29" t="s">
        <v>3715</v>
      </c>
      <c r="D398" s="29" t="s">
        <v>3716</v>
      </c>
      <c r="E398" s="29" t="s">
        <v>3717</v>
      </c>
      <c r="F398" s="309" t="s">
        <v>3718</v>
      </c>
      <c r="G398" s="30">
        <v>147</v>
      </c>
      <c r="H398" s="30">
        <v>6</v>
      </c>
      <c r="I398" s="105">
        <v>10</v>
      </c>
      <c r="J398" s="35"/>
    </row>
    <row r="399" spans="1:10" ht="26.25" customHeight="1">
      <c r="A399" s="91" t="s">
        <v>3719</v>
      </c>
      <c r="B399" s="29" t="s">
        <v>4261</v>
      </c>
      <c r="C399" s="29" t="s">
        <v>3720</v>
      </c>
      <c r="D399" s="29" t="s">
        <v>3721</v>
      </c>
      <c r="E399" s="29" t="s">
        <v>3722</v>
      </c>
      <c r="F399" s="309" t="s">
        <v>3723</v>
      </c>
      <c r="G399" s="30">
        <v>363</v>
      </c>
      <c r="H399" s="30">
        <v>14</v>
      </c>
      <c r="I399" s="105">
        <v>21</v>
      </c>
      <c r="J399" s="35"/>
    </row>
    <row r="400" spans="1:10" ht="26.25" customHeight="1">
      <c r="A400" s="116" t="s">
        <v>3724</v>
      </c>
      <c r="B400" s="29" t="s">
        <v>3725</v>
      </c>
      <c r="C400" s="29" t="s">
        <v>822</v>
      </c>
      <c r="D400" s="29" t="s">
        <v>3726</v>
      </c>
      <c r="E400" s="29" t="s">
        <v>3727</v>
      </c>
      <c r="F400" s="29" t="s">
        <v>4240</v>
      </c>
      <c r="G400" s="30">
        <v>1</v>
      </c>
      <c r="H400" s="30">
        <v>1</v>
      </c>
      <c r="I400" s="105">
        <v>2</v>
      </c>
      <c r="J400" s="35"/>
    </row>
    <row r="401" spans="1:10" ht="26.25" customHeight="1">
      <c r="A401" s="91" t="s">
        <v>823</v>
      </c>
      <c r="B401" s="29" t="s">
        <v>3728</v>
      </c>
      <c r="C401" s="29" t="s">
        <v>3729</v>
      </c>
      <c r="D401" s="29" t="s">
        <v>3730</v>
      </c>
      <c r="E401" s="29" t="s">
        <v>3731</v>
      </c>
      <c r="F401" s="29" t="s">
        <v>3732</v>
      </c>
      <c r="G401" s="30">
        <v>92</v>
      </c>
      <c r="H401" s="30">
        <v>7</v>
      </c>
      <c r="I401" s="105">
        <v>11</v>
      </c>
      <c r="J401" s="35"/>
    </row>
    <row r="402" spans="1:10" ht="26.25" customHeight="1" thickBot="1">
      <c r="A402" s="106" t="s">
        <v>3733</v>
      </c>
      <c r="B402" s="56" t="s">
        <v>3734</v>
      </c>
      <c r="C402" s="56" t="s">
        <v>3735</v>
      </c>
      <c r="D402" s="56" t="s">
        <v>3736</v>
      </c>
      <c r="E402" s="56" t="s">
        <v>3737</v>
      </c>
      <c r="F402" s="56" t="s">
        <v>3738</v>
      </c>
      <c r="G402" s="57">
        <v>39</v>
      </c>
      <c r="H402" s="57">
        <v>4</v>
      </c>
      <c r="I402" s="108">
        <v>7</v>
      </c>
      <c r="J402" s="35"/>
    </row>
    <row r="403" spans="1:10" ht="26.25" customHeight="1" thickBot="1">
      <c r="A403" s="58"/>
      <c r="H403" s="419" t="s">
        <v>3237</v>
      </c>
      <c r="I403" s="419"/>
      <c r="J403" s="35"/>
    </row>
    <row r="404" spans="1:10" ht="26.25" customHeight="1">
      <c r="A404" s="130" t="s">
        <v>2128</v>
      </c>
      <c r="B404" s="43" t="s">
        <v>3844</v>
      </c>
      <c r="C404" s="43" t="s">
        <v>1196</v>
      </c>
      <c r="D404" s="43" t="s">
        <v>1197</v>
      </c>
      <c r="E404" s="43" t="s">
        <v>3748</v>
      </c>
      <c r="F404" s="43" t="s">
        <v>1989</v>
      </c>
      <c r="G404" s="43" t="s">
        <v>2931</v>
      </c>
      <c r="H404" s="43" t="s">
        <v>3751</v>
      </c>
      <c r="I404" s="44" t="s">
        <v>3752</v>
      </c>
      <c r="J404" s="35"/>
    </row>
    <row r="405" spans="1:10" ht="27" customHeight="1">
      <c r="A405" s="91" t="s">
        <v>3739</v>
      </c>
      <c r="B405" s="29" t="s">
        <v>4266</v>
      </c>
      <c r="C405" s="29" t="s">
        <v>3740</v>
      </c>
      <c r="D405" s="29" t="s">
        <v>3741</v>
      </c>
      <c r="E405" s="5" t="s">
        <v>3742</v>
      </c>
      <c r="F405" s="29" t="s">
        <v>3743</v>
      </c>
      <c r="G405" s="30">
        <v>627</v>
      </c>
      <c r="H405" s="30">
        <v>23</v>
      </c>
      <c r="I405" s="105">
        <v>33</v>
      </c>
      <c r="J405" s="35"/>
    </row>
    <row r="406" spans="1:10" ht="27" customHeight="1">
      <c r="A406" s="91" t="s">
        <v>6150</v>
      </c>
      <c r="B406" s="29" t="s">
        <v>4272</v>
      </c>
      <c r="C406" s="29" t="s">
        <v>6151</v>
      </c>
      <c r="D406" s="29" t="s">
        <v>6152</v>
      </c>
      <c r="E406" s="5" t="s">
        <v>6153</v>
      </c>
      <c r="F406" s="29" t="s">
        <v>6154</v>
      </c>
      <c r="G406" s="30">
        <v>256</v>
      </c>
      <c r="H406" s="30">
        <v>11</v>
      </c>
      <c r="I406" s="105">
        <v>20</v>
      </c>
      <c r="J406" s="35"/>
    </row>
    <row r="407" spans="1:10" ht="27" customHeight="1">
      <c r="A407" s="91" t="s">
        <v>6155</v>
      </c>
      <c r="B407" s="29" t="s">
        <v>6156</v>
      </c>
      <c r="C407" s="29" t="s">
        <v>6157</v>
      </c>
      <c r="D407" s="29" t="s">
        <v>6158</v>
      </c>
      <c r="E407" s="5" t="s">
        <v>6159</v>
      </c>
      <c r="F407" s="29" t="s">
        <v>6160</v>
      </c>
      <c r="G407" s="30">
        <v>105</v>
      </c>
      <c r="H407" s="30">
        <v>6</v>
      </c>
      <c r="I407" s="105">
        <v>10</v>
      </c>
      <c r="J407" s="35"/>
    </row>
    <row r="408" spans="1:10" ht="27" customHeight="1">
      <c r="A408" s="91" t="s">
        <v>6161</v>
      </c>
      <c r="B408" s="29" t="s">
        <v>6162</v>
      </c>
      <c r="C408" s="29" t="s">
        <v>6163</v>
      </c>
      <c r="D408" s="29" t="s">
        <v>6164</v>
      </c>
      <c r="E408" s="5" t="s">
        <v>6165</v>
      </c>
      <c r="F408" s="29" t="s">
        <v>6166</v>
      </c>
      <c r="G408" s="30">
        <v>164</v>
      </c>
      <c r="H408" s="30">
        <v>7</v>
      </c>
      <c r="I408" s="105">
        <v>14</v>
      </c>
      <c r="J408" s="35"/>
    </row>
    <row r="409" spans="1:10" ht="27" customHeight="1">
      <c r="A409" s="91" t="s">
        <v>6167</v>
      </c>
      <c r="B409" s="29" t="s">
        <v>6168</v>
      </c>
      <c r="C409" s="29" t="s">
        <v>6169</v>
      </c>
      <c r="D409" s="29" t="s">
        <v>6170</v>
      </c>
      <c r="E409" s="5" t="s">
        <v>6171</v>
      </c>
      <c r="F409" s="29" t="s">
        <v>6172</v>
      </c>
      <c r="G409" s="30">
        <v>60</v>
      </c>
      <c r="H409" s="30">
        <v>6</v>
      </c>
      <c r="I409" s="105">
        <v>10</v>
      </c>
      <c r="J409" s="35"/>
    </row>
    <row r="410" spans="1:10" ht="27" customHeight="1">
      <c r="A410" s="91" t="s">
        <v>6173</v>
      </c>
      <c r="B410" s="29" t="s">
        <v>4277</v>
      </c>
      <c r="C410" s="29" t="s">
        <v>6174</v>
      </c>
      <c r="D410" s="29" t="s">
        <v>6175</v>
      </c>
      <c r="E410" s="5" t="s">
        <v>6176</v>
      </c>
      <c r="F410" s="29" t="s">
        <v>6177</v>
      </c>
      <c r="G410" s="30">
        <v>95</v>
      </c>
      <c r="H410" s="30">
        <v>6</v>
      </c>
      <c r="I410" s="105">
        <v>10</v>
      </c>
      <c r="J410" s="35"/>
    </row>
    <row r="411" spans="1:10" ht="27" customHeight="1">
      <c r="A411" s="91" t="s">
        <v>6178</v>
      </c>
      <c r="B411" s="29" t="s">
        <v>6179</v>
      </c>
      <c r="C411" s="29" t="s">
        <v>6180</v>
      </c>
      <c r="D411" s="29" t="s">
        <v>6181</v>
      </c>
      <c r="E411" s="5" t="s">
        <v>6182</v>
      </c>
      <c r="F411" s="29" t="s">
        <v>3428</v>
      </c>
      <c r="G411" s="30">
        <v>131</v>
      </c>
      <c r="H411" s="30">
        <v>6</v>
      </c>
      <c r="I411" s="105">
        <v>10</v>
      </c>
      <c r="J411" s="35"/>
    </row>
    <row r="412" spans="1:10" ht="27" customHeight="1">
      <c r="A412" s="91" t="s">
        <v>6183</v>
      </c>
      <c r="B412" s="29" t="s">
        <v>6184</v>
      </c>
      <c r="C412" s="29" t="s">
        <v>6185</v>
      </c>
      <c r="D412" s="29" t="s">
        <v>6186</v>
      </c>
      <c r="E412" s="5" t="s">
        <v>6187</v>
      </c>
      <c r="F412" s="29" t="s">
        <v>6188</v>
      </c>
      <c r="G412" s="30">
        <v>370</v>
      </c>
      <c r="H412" s="30">
        <v>14</v>
      </c>
      <c r="I412" s="105">
        <v>25</v>
      </c>
      <c r="J412" s="35"/>
    </row>
    <row r="413" spans="1:10" ht="27" customHeight="1">
      <c r="A413" s="91" t="s">
        <v>3783</v>
      </c>
      <c r="B413" s="29" t="s">
        <v>3784</v>
      </c>
      <c r="C413" s="29" t="s">
        <v>3429</v>
      </c>
      <c r="D413" s="29" t="s">
        <v>3785</v>
      </c>
      <c r="E413" s="29" t="s">
        <v>3785</v>
      </c>
      <c r="F413" s="29" t="s">
        <v>4240</v>
      </c>
      <c r="G413" s="30">
        <v>12</v>
      </c>
      <c r="H413" s="30">
        <v>2</v>
      </c>
      <c r="I413" s="105">
        <v>4</v>
      </c>
      <c r="J413" s="35"/>
    </row>
    <row r="414" spans="1:10" ht="27" customHeight="1">
      <c r="A414" s="91" t="s">
        <v>3786</v>
      </c>
      <c r="B414" s="29" t="s">
        <v>3787</v>
      </c>
      <c r="C414" s="29" t="s">
        <v>3788</v>
      </c>
      <c r="D414" s="29" t="s">
        <v>3789</v>
      </c>
      <c r="E414" s="29" t="s">
        <v>3790</v>
      </c>
      <c r="F414" s="29" t="s">
        <v>3791</v>
      </c>
      <c r="G414" s="30">
        <v>85</v>
      </c>
      <c r="H414" s="30">
        <v>6</v>
      </c>
      <c r="I414" s="105">
        <v>10</v>
      </c>
      <c r="J414" s="35"/>
    </row>
    <row r="415" spans="1:10" ht="27" customHeight="1">
      <c r="A415" s="91" t="s">
        <v>3792</v>
      </c>
      <c r="B415" s="29" t="s">
        <v>3793</v>
      </c>
      <c r="C415" s="29" t="s">
        <v>3794</v>
      </c>
      <c r="D415" s="29" t="s">
        <v>3795</v>
      </c>
      <c r="E415" s="29" t="s">
        <v>3796</v>
      </c>
      <c r="F415" s="29" t="s">
        <v>3797</v>
      </c>
      <c r="G415" s="30">
        <v>41</v>
      </c>
      <c r="H415" s="30">
        <v>4</v>
      </c>
      <c r="I415" s="105">
        <v>11</v>
      </c>
      <c r="J415" s="35"/>
    </row>
    <row r="416" spans="1:10" ht="27" customHeight="1" thickBot="1">
      <c r="A416" s="97" t="s">
        <v>3798</v>
      </c>
      <c r="B416" s="98"/>
      <c r="C416" s="98"/>
      <c r="D416" s="98"/>
      <c r="E416" s="98"/>
      <c r="F416" s="98"/>
      <c r="G416" s="119">
        <f>SUM(G391:G415)</f>
        <v>3469</v>
      </c>
      <c r="H416" s="119">
        <f>SUM(H391:H415)</f>
        <v>167</v>
      </c>
      <c r="I416" s="161">
        <f>SUM(I391:I415)</f>
        <v>281</v>
      </c>
      <c r="J416" s="35"/>
    </row>
    <row r="417" ht="27" customHeight="1"/>
    <row r="418" spans="1:10" ht="27" customHeight="1" thickBot="1">
      <c r="A418" s="33" t="s">
        <v>3799</v>
      </c>
      <c r="B418" s="16"/>
      <c r="C418" s="16"/>
      <c r="D418" s="16"/>
      <c r="E418" s="16"/>
      <c r="F418" s="16"/>
      <c r="G418" s="16"/>
      <c r="H418" s="16"/>
      <c r="I418" s="16"/>
      <c r="J418" s="75"/>
    </row>
    <row r="419" spans="1:10" ht="27" customHeight="1">
      <c r="A419" s="99" t="s">
        <v>3800</v>
      </c>
      <c r="B419" s="46" t="s">
        <v>3801</v>
      </c>
      <c r="C419" s="46" t="s">
        <v>3802</v>
      </c>
      <c r="D419" s="46" t="s">
        <v>3803</v>
      </c>
      <c r="E419" s="46" t="s">
        <v>3804</v>
      </c>
      <c r="F419" s="46" t="s">
        <v>3805</v>
      </c>
      <c r="G419" s="103">
        <v>734</v>
      </c>
      <c r="H419" s="103">
        <v>24</v>
      </c>
      <c r="I419" s="104">
        <v>39</v>
      </c>
      <c r="J419" s="35"/>
    </row>
    <row r="420" spans="1:10" ht="27" customHeight="1">
      <c r="A420" s="91" t="s">
        <v>3806</v>
      </c>
      <c r="B420" s="29" t="s">
        <v>3807</v>
      </c>
      <c r="C420" s="29" t="s">
        <v>3808</v>
      </c>
      <c r="D420" s="29" t="s">
        <v>3809</v>
      </c>
      <c r="E420" s="29" t="s">
        <v>3810</v>
      </c>
      <c r="F420" s="29" t="s">
        <v>3811</v>
      </c>
      <c r="G420" s="30">
        <v>598</v>
      </c>
      <c r="H420" s="30">
        <v>20</v>
      </c>
      <c r="I420" s="105">
        <v>30</v>
      </c>
      <c r="J420" s="35"/>
    </row>
    <row r="421" spans="1:10" ht="27" customHeight="1">
      <c r="A421" s="91" t="s">
        <v>3812</v>
      </c>
      <c r="B421" s="29" t="s">
        <v>3813</v>
      </c>
      <c r="C421" s="29" t="s">
        <v>3814</v>
      </c>
      <c r="D421" s="29" t="s">
        <v>3815</v>
      </c>
      <c r="E421" s="29" t="s">
        <v>3816</v>
      </c>
      <c r="F421" s="29" t="s">
        <v>3817</v>
      </c>
      <c r="G421" s="30">
        <v>186</v>
      </c>
      <c r="H421" s="30">
        <v>9</v>
      </c>
      <c r="I421" s="105">
        <v>18</v>
      </c>
      <c r="J421" s="35"/>
    </row>
    <row r="422" spans="1:10" ht="27" customHeight="1">
      <c r="A422" s="91" t="s">
        <v>3818</v>
      </c>
      <c r="B422" s="29" t="s">
        <v>3819</v>
      </c>
      <c r="C422" s="29" t="s">
        <v>3820</v>
      </c>
      <c r="D422" s="29" t="s">
        <v>3821</v>
      </c>
      <c r="E422" s="29" t="s">
        <v>3822</v>
      </c>
      <c r="F422" s="29" t="s">
        <v>3823</v>
      </c>
      <c r="G422" s="30">
        <v>81</v>
      </c>
      <c r="H422" s="30">
        <v>7</v>
      </c>
      <c r="I422" s="105">
        <v>12</v>
      </c>
      <c r="J422" s="35"/>
    </row>
    <row r="423" spans="1:10" ht="27" customHeight="1">
      <c r="A423" s="91" t="s">
        <v>3824</v>
      </c>
      <c r="B423" s="29" t="s">
        <v>3825</v>
      </c>
      <c r="C423" s="29" t="s">
        <v>6235</v>
      </c>
      <c r="D423" s="29" t="s">
        <v>6236</v>
      </c>
      <c r="E423" s="29" t="s">
        <v>6237</v>
      </c>
      <c r="F423" s="29" t="s">
        <v>6238</v>
      </c>
      <c r="G423" s="30">
        <v>110</v>
      </c>
      <c r="H423" s="30">
        <v>7</v>
      </c>
      <c r="I423" s="105">
        <v>12</v>
      </c>
      <c r="J423" s="35"/>
    </row>
    <row r="424" spans="1:10" ht="27" customHeight="1">
      <c r="A424" s="91" t="s">
        <v>6239</v>
      </c>
      <c r="B424" s="29" t="s">
        <v>6240</v>
      </c>
      <c r="C424" s="29" t="s">
        <v>6241</v>
      </c>
      <c r="D424" s="29" t="s">
        <v>6242</v>
      </c>
      <c r="E424" s="29" t="s">
        <v>6243</v>
      </c>
      <c r="F424" s="29" t="s">
        <v>6244</v>
      </c>
      <c r="G424" s="30">
        <v>159</v>
      </c>
      <c r="H424" s="30">
        <v>7</v>
      </c>
      <c r="I424" s="105">
        <v>11</v>
      </c>
      <c r="J424" s="35"/>
    </row>
    <row r="425" spans="1:10" ht="27" customHeight="1">
      <c r="A425" s="91" t="s">
        <v>6245</v>
      </c>
      <c r="B425" s="29" t="s">
        <v>6246</v>
      </c>
      <c r="C425" s="29" t="s">
        <v>6247</v>
      </c>
      <c r="D425" s="29" t="s">
        <v>6248</v>
      </c>
      <c r="E425" s="29" t="s">
        <v>6249</v>
      </c>
      <c r="F425" s="29" t="s">
        <v>6250</v>
      </c>
      <c r="G425" s="30">
        <v>106</v>
      </c>
      <c r="H425" s="30">
        <v>7</v>
      </c>
      <c r="I425" s="105">
        <v>12</v>
      </c>
      <c r="J425" s="35"/>
    </row>
    <row r="426" spans="1:10" ht="27" customHeight="1">
      <c r="A426" s="91" t="s">
        <v>6251</v>
      </c>
      <c r="B426" s="29" t="s">
        <v>6252</v>
      </c>
      <c r="C426" s="29" t="s">
        <v>6253</v>
      </c>
      <c r="D426" s="29" t="s">
        <v>6254</v>
      </c>
      <c r="E426" s="29" t="s">
        <v>6255</v>
      </c>
      <c r="F426" s="29" t="s">
        <v>3075</v>
      </c>
      <c r="G426" s="30">
        <v>274</v>
      </c>
      <c r="H426" s="30">
        <v>12</v>
      </c>
      <c r="I426" s="105">
        <v>18</v>
      </c>
      <c r="J426" s="35"/>
    </row>
    <row r="427" spans="1:10" ht="27" customHeight="1">
      <c r="A427" s="91" t="s">
        <v>6256</v>
      </c>
      <c r="B427" s="29" t="s">
        <v>6257</v>
      </c>
      <c r="C427" s="29" t="s">
        <v>6258</v>
      </c>
      <c r="D427" s="29" t="s">
        <v>6259</v>
      </c>
      <c r="E427" s="29" t="s">
        <v>6260</v>
      </c>
      <c r="F427" s="29" t="s">
        <v>6261</v>
      </c>
      <c r="G427" s="30">
        <v>132</v>
      </c>
      <c r="H427" s="30">
        <v>7</v>
      </c>
      <c r="I427" s="105">
        <v>16</v>
      </c>
      <c r="J427" s="35"/>
    </row>
    <row r="428" spans="1:10" ht="27" customHeight="1">
      <c r="A428" s="91" t="s">
        <v>6262</v>
      </c>
      <c r="B428" s="29" t="s">
        <v>6263</v>
      </c>
      <c r="C428" s="29" t="s">
        <v>6264</v>
      </c>
      <c r="D428" s="29" t="s">
        <v>6265</v>
      </c>
      <c r="E428" s="29" t="s">
        <v>6266</v>
      </c>
      <c r="F428" s="29" t="s">
        <v>6267</v>
      </c>
      <c r="G428" s="30">
        <v>247</v>
      </c>
      <c r="H428" s="30">
        <v>9</v>
      </c>
      <c r="I428" s="105">
        <v>14</v>
      </c>
      <c r="J428" s="35"/>
    </row>
    <row r="429" spans="1:10" ht="27" customHeight="1">
      <c r="A429" s="91" t="s">
        <v>6268</v>
      </c>
      <c r="B429" s="29" t="s">
        <v>6269</v>
      </c>
      <c r="C429" s="29" t="s">
        <v>6270</v>
      </c>
      <c r="D429" s="29" t="s">
        <v>6271</v>
      </c>
      <c r="E429" s="29" t="s">
        <v>6272</v>
      </c>
      <c r="F429" s="29" t="s">
        <v>6273</v>
      </c>
      <c r="G429" s="30">
        <v>115</v>
      </c>
      <c r="H429" s="30">
        <v>7</v>
      </c>
      <c r="I429" s="105">
        <v>11</v>
      </c>
      <c r="J429" s="35"/>
    </row>
    <row r="430" spans="1:10" ht="27" customHeight="1">
      <c r="A430" s="91" t="s">
        <v>6274</v>
      </c>
      <c r="B430" s="29" t="s">
        <v>6275</v>
      </c>
      <c r="C430" s="29" t="s">
        <v>6276</v>
      </c>
      <c r="D430" s="29" t="s">
        <v>3076</v>
      </c>
      <c r="E430" s="29" t="s">
        <v>3077</v>
      </c>
      <c r="F430" s="29" t="s">
        <v>3862</v>
      </c>
      <c r="G430" s="30">
        <v>56</v>
      </c>
      <c r="H430" s="30">
        <v>6</v>
      </c>
      <c r="I430" s="105">
        <v>10</v>
      </c>
      <c r="J430" s="35"/>
    </row>
    <row r="431" spans="1:10" ht="27" customHeight="1">
      <c r="A431" s="91" t="s">
        <v>3863</v>
      </c>
      <c r="B431" s="29" t="s">
        <v>3864</v>
      </c>
      <c r="C431" s="29" t="s">
        <v>3078</v>
      </c>
      <c r="D431" s="29" t="s">
        <v>3865</v>
      </c>
      <c r="E431" s="29" t="s">
        <v>3866</v>
      </c>
      <c r="F431" s="29" t="s">
        <v>3867</v>
      </c>
      <c r="G431" s="30">
        <v>100</v>
      </c>
      <c r="H431" s="30">
        <v>7</v>
      </c>
      <c r="I431" s="105">
        <v>13</v>
      </c>
      <c r="J431" s="35"/>
    </row>
    <row r="432" spans="1:10" ht="27" customHeight="1">
      <c r="A432" s="91" t="s">
        <v>3868</v>
      </c>
      <c r="B432" s="29" t="s">
        <v>3869</v>
      </c>
      <c r="C432" s="29" t="s">
        <v>3079</v>
      </c>
      <c r="D432" s="29" t="s">
        <v>3870</v>
      </c>
      <c r="E432" s="29" t="s">
        <v>3871</v>
      </c>
      <c r="F432" s="29" t="s">
        <v>3872</v>
      </c>
      <c r="G432" s="30">
        <v>30</v>
      </c>
      <c r="H432" s="30">
        <v>4</v>
      </c>
      <c r="I432" s="105">
        <v>7</v>
      </c>
      <c r="J432" s="35"/>
    </row>
    <row r="433" spans="1:10" ht="27" customHeight="1" thickBot="1">
      <c r="A433" s="106" t="s">
        <v>3873</v>
      </c>
      <c r="B433" s="56" t="s">
        <v>3874</v>
      </c>
      <c r="C433" s="56" t="s">
        <v>3875</v>
      </c>
      <c r="D433" s="56" t="s">
        <v>3876</v>
      </c>
      <c r="E433" s="56" t="s">
        <v>3877</v>
      </c>
      <c r="F433" s="56" t="s">
        <v>3878</v>
      </c>
      <c r="G433" s="57">
        <v>219</v>
      </c>
      <c r="H433" s="57">
        <v>9</v>
      </c>
      <c r="I433" s="108">
        <v>15</v>
      </c>
      <c r="J433" s="35"/>
    </row>
    <row r="434" spans="1:10" ht="27" customHeight="1" thickBot="1">
      <c r="A434" s="58"/>
      <c r="H434" s="419" t="s">
        <v>3405</v>
      </c>
      <c r="I434" s="419"/>
      <c r="J434" s="35"/>
    </row>
    <row r="435" spans="1:10" ht="27" customHeight="1">
      <c r="A435" s="130" t="s">
        <v>2128</v>
      </c>
      <c r="B435" s="43" t="s">
        <v>3844</v>
      </c>
      <c r="C435" s="43" t="s">
        <v>1196</v>
      </c>
      <c r="D435" s="43" t="s">
        <v>1197</v>
      </c>
      <c r="E435" s="43" t="s">
        <v>3748</v>
      </c>
      <c r="F435" s="43" t="s">
        <v>1989</v>
      </c>
      <c r="G435" s="43" t="s">
        <v>2931</v>
      </c>
      <c r="H435" s="43" t="s">
        <v>3751</v>
      </c>
      <c r="I435" s="44" t="s">
        <v>3752</v>
      </c>
      <c r="J435" s="35"/>
    </row>
    <row r="436" spans="1:10" ht="27" customHeight="1">
      <c r="A436" s="91" t="s">
        <v>3879</v>
      </c>
      <c r="B436" s="29" t="s">
        <v>3880</v>
      </c>
      <c r="C436" s="29" t="s">
        <v>3881</v>
      </c>
      <c r="D436" s="29" t="s">
        <v>3882</v>
      </c>
      <c r="E436" s="29" t="s">
        <v>3883</v>
      </c>
      <c r="F436" s="29" t="s">
        <v>3884</v>
      </c>
      <c r="G436" s="30">
        <v>93</v>
      </c>
      <c r="H436" s="30">
        <v>6</v>
      </c>
      <c r="I436" s="105">
        <v>10</v>
      </c>
      <c r="J436" s="35"/>
    </row>
    <row r="437" spans="1:10" ht="27" customHeight="1">
      <c r="A437" s="91" t="s">
        <v>3885</v>
      </c>
      <c r="B437" s="29" t="s">
        <v>3886</v>
      </c>
      <c r="C437" s="29" t="s">
        <v>3887</v>
      </c>
      <c r="D437" s="29" t="s">
        <v>3888</v>
      </c>
      <c r="E437" s="29" t="s">
        <v>3889</v>
      </c>
      <c r="F437" s="29" t="s">
        <v>3890</v>
      </c>
      <c r="G437" s="30">
        <v>43</v>
      </c>
      <c r="H437" s="30">
        <v>5</v>
      </c>
      <c r="I437" s="105">
        <v>8</v>
      </c>
      <c r="J437" s="38"/>
    </row>
    <row r="438" spans="1:9" ht="27" customHeight="1" thickBot="1">
      <c r="A438" s="97" t="s">
        <v>2937</v>
      </c>
      <c r="B438" s="98"/>
      <c r="C438" s="98"/>
      <c r="D438" s="98"/>
      <c r="E438" s="98"/>
      <c r="F438" s="98"/>
      <c r="G438" s="119">
        <f>SUM(G419:G433,G436,G437)</f>
        <v>3283</v>
      </c>
      <c r="H438" s="119">
        <f>SUM(H419:H433,H436,H437)</f>
        <v>153</v>
      </c>
      <c r="I438" s="161">
        <f>SUM(I419:I433,I436,I437)</f>
        <v>256</v>
      </c>
    </row>
    <row r="439" ht="27" customHeight="1">
      <c r="J439" s="75"/>
    </row>
    <row r="440" spans="1:10" ht="27" customHeight="1" thickBot="1">
      <c r="A440" s="33" t="s">
        <v>3891</v>
      </c>
      <c r="B440" s="16"/>
      <c r="C440" s="16"/>
      <c r="D440" s="16"/>
      <c r="E440" s="16"/>
      <c r="F440" s="16"/>
      <c r="G440" s="16"/>
      <c r="H440" s="16"/>
      <c r="I440" s="16"/>
      <c r="J440" s="35"/>
    </row>
    <row r="441" spans="1:10" ht="27" customHeight="1">
      <c r="A441" s="99" t="s">
        <v>3080</v>
      </c>
      <c r="B441" s="46" t="s">
        <v>1920</v>
      </c>
      <c r="C441" s="46" t="s">
        <v>3892</v>
      </c>
      <c r="D441" s="46" t="s">
        <v>3893</v>
      </c>
      <c r="E441" s="46" t="s">
        <v>3894</v>
      </c>
      <c r="F441" s="46" t="s">
        <v>3895</v>
      </c>
      <c r="G441" s="103">
        <v>391</v>
      </c>
      <c r="H441" s="103">
        <v>14</v>
      </c>
      <c r="I441" s="104">
        <v>21</v>
      </c>
      <c r="J441" s="35"/>
    </row>
    <row r="442" spans="1:10" ht="27" customHeight="1">
      <c r="A442" s="91" t="s">
        <v>3896</v>
      </c>
      <c r="B442" s="29" t="s">
        <v>3897</v>
      </c>
      <c r="C442" s="29" t="s">
        <v>6318</v>
      </c>
      <c r="D442" s="29" t="s">
        <v>3081</v>
      </c>
      <c r="E442" s="29" t="s">
        <v>3082</v>
      </c>
      <c r="F442" s="29" t="s">
        <v>6319</v>
      </c>
      <c r="G442" s="30">
        <v>193</v>
      </c>
      <c r="H442" s="30">
        <v>9</v>
      </c>
      <c r="I442" s="105">
        <v>14</v>
      </c>
      <c r="J442" s="35"/>
    </row>
    <row r="443" spans="1:10" ht="27" customHeight="1">
      <c r="A443" s="91" t="s">
        <v>6320</v>
      </c>
      <c r="B443" s="29" t="s">
        <v>6321</v>
      </c>
      <c r="C443" s="29" t="s">
        <v>3083</v>
      </c>
      <c r="D443" s="29" t="s">
        <v>6322</v>
      </c>
      <c r="E443" s="29" t="s">
        <v>6323</v>
      </c>
      <c r="F443" s="29" t="s">
        <v>6324</v>
      </c>
      <c r="G443" s="30">
        <v>121</v>
      </c>
      <c r="H443" s="30">
        <v>6</v>
      </c>
      <c r="I443" s="105">
        <v>11</v>
      </c>
      <c r="J443" s="35"/>
    </row>
    <row r="444" spans="1:10" ht="27" customHeight="1">
      <c r="A444" s="91" t="s">
        <v>6325</v>
      </c>
      <c r="B444" s="29" t="s">
        <v>6326</v>
      </c>
      <c r="C444" s="29" t="s">
        <v>6327</v>
      </c>
      <c r="D444" s="29" t="s">
        <v>6328</v>
      </c>
      <c r="E444" s="29" t="s">
        <v>6329</v>
      </c>
      <c r="F444" s="29" t="s">
        <v>6330</v>
      </c>
      <c r="G444" s="30">
        <v>118</v>
      </c>
      <c r="H444" s="30">
        <v>7</v>
      </c>
      <c r="I444" s="105">
        <v>11</v>
      </c>
      <c r="J444" s="35"/>
    </row>
    <row r="445" spans="1:10" ht="27" customHeight="1">
      <c r="A445" s="91" t="s">
        <v>6331</v>
      </c>
      <c r="B445" s="29" t="s">
        <v>6332</v>
      </c>
      <c r="C445" s="29" t="s">
        <v>3084</v>
      </c>
      <c r="D445" s="29" t="s">
        <v>6333</v>
      </c>
      <c r="E445" s="29" t="s">
        <v>6334</v>
      </c>
      <c r="F445" s="29" t="s">
        <v>6335</v>
      </c>
      <c r="G445" s="30">
        <v>221</v>
      </c>
      <c r="H445" s="30">
        <v>10</v>
      </c>
      <c r="I445" s="105">
        <v>19</v>
      </c>
      <c r="J445" s="35"/>
    </row>
    <row r="446" spans="1:10" ht="27" customHeight="1">
      <c r="A446" s="91" t="s">
        <v>6336</v>
      </c>
      <c r="B446" s="29" t="s">
        <v>6337</v>
      </c>
      <c r="C446" s="29" t="s">
        <v>6338</v>
      </c>
      <c r="D446" s="29" t="s">
        <v>6339</v>
      </c>
      <c r="E446" s="29" t="s">
        <v>6340</v>
      </c>
      <c r="F446" s="29" t="s">
        <v>6341</v>
      </c>
      <c r="G446" s="30">
        <v>28</v>
      </c>
      <c r="H446" s="30">
        <v>4</v>
      </c>
      <c r="I446" s="105">
        <v>7</v>
      </c>
      <c r="J446" s="35"/>
    </row>
    <row r="447" spans="1:10" ht="27" customHeight="1">
      <c r="A447" s="91" t="s">
        <v>6342</v>
      </c>
      <c r="B447" s="29" t="s">
        <v>6343</v>
      </c>
      <c r="C447" s="29" t="s">
        <v>6344</v>
      </c>
      <c r="D447" s="29" t="s">
        <v>6345</v>
      </c>
      <c r="E447" s="29" t="s">
        <v>6346</v>
      </c>
      <c r="F447" s="29" t="s">
        <v>6347</v>
      </c>
      <c r="G447" s="30">
        <v>408</v>
      </c>
      <c r="H447" s="30">
        <v>15</v>
      </c>
      <c r="I447" s="105">
        <v>25</v>
      </c>
      <c r="J447" s="35"/>
    </row>
    <row r="448" spans="1:10" ht="27" customHeight="1">
      <c r="A448" s="91" t="s">
        <v>6348</v>
      </c>
      <c r="B448" s="29" t="s">
        <v>6349</v>
      </c>
      <c r="C448" s="29" t="s">
        <v>6350</v>
      </c>
      <c r="D448" s="29" t="s">
        <v>6351</v>
      </c>
      <c r="E448" s="29" t="s">
        <v>6352</v>
      </c>
      <c r="F448" s="29" t="s">
        <v>6353</v>
      </c>
      <c r="G448" s="30">
        <v>183</v>
      </c>
      <c r="H448" s="30">
        <v>7</v>
      </c>
      <c r="I448" s="105">
        <v>12</v>
      </c>
      <c r="J448" s="35"/>
    </row>
    <row r="449" spans="1:10" ht="27" customHeight="1">
      <c r="A449" s="91" t="s">
        <v>6354</v>
      </c>
      <c r="B449" s="29" t="s">
        <v>6355</v>
      </c>
      <c r="C449" s="29" t="s">
        <v>6356</v>
      </c>
      <c r="D449" s="29" t="s">
        <v>6357</v>
      </c>
      <c r="E449" s="29" t="s">
        <v>6358</v>
      </c>
      <c r="F449" s="29" t="s">
        <v>3939</v>
      </c>
      <c r="G449" s="30">
        <v>280</v>
      </c>
      <c r="H449" s="30">
        <v>13</v>
      </c>
      <c r="I449" s="105">
        <v>20</v>
      </c>
      <c r="J449" s="35"/>
    </row>
    <row r="450" spans="1:10" ht="27" customHeight="1">
      <c r="A450" s="91" t="s">
        <v>32</v>
      </c>
      <c r="B450" s="29" t="s">
        <v>3940</v>
      </c>
      <c r="C450" s="29" t="s">
        <v>3941</v>
      </c>
      <c r="D450" s="29" t="s">
        <v>3942</v>
      </c>
      <c r="E450" s="29" t="s">
        <v>3943</v>
      </c>
      <c r="F450" s="29" t="s">
        <v>3944</v>
      </c>
      <c r="G450" s="30">
        <v>25</v>
      </c>
      <c r="H450" s="30">
        <v>4</v>
      </c>
      <c r="I450" s="105">
        <v>7</v>
      </c>
      <c r="J450" s="35"/>
    </row>
    <row r="451" spans="1:10" ht="27" customHeight="1">
      <c r="A451" s="91" t="s">
        <v>3945</v>
      </c>
      <c r="B451" s="29" t="s">
        <v>3946</v>
      </c>
      <c r="C451" s="29" t="s">
        <v>3947</v>
      </c>
      <c r="D451" s="29" t="s">
        <v>3948</v>
      </c>
      <c r="E451" s="29" t="s">
        <v>3948</v>
      </c>
      <c r="F451" s="29" t="s">
        <v>3949</v>
      </c>
      <c r="G451" s="30">
        <v>23</v>
      </c>
      <c r="H451" s="30">
        <v>4</v>
      </c>
      <c r="I451" s="105">
        <v>8</v>
      </c>
      <c r="J451" s="35"/>
    </row>
    <row r="452" spans="1:10" ht="27" customHeight="1">
      <c r="A452" s="91" t="s">
        <v>3950</v>
      </c>
      <c r="B452" s="29" t="s">
        <v>3951</v>
      </c>
      <c r="C452" s="29" t="s">
        <v>3952</v>
      </c>
      <c r="D452" s="29" t="s">
        <v>3953</v>
      </c>
      <c r="E452" s="29" t="s">
        <v>3954</v>
      </c>
      <c r="F452" s="29" t="s">
        <v>33</v>
      </c>
      <c r="G452" s="30">
        <v>399</v>
      </c>
      <c r="H452" s="30">
        <v>14</v>
      </c>
      <c r="I452" s="105">
        <v>21</v>
      </c>
      <c r="J452" s="35"/>
    </row>
    <row r="453" spans="1:10" ht="27" customHeight="1">
      <c r="A453" s="91" t="s">
        <v>3955</v>
      </c>
      <c r="B453" s="29" t="s">
        <v>1926</v>
      </c>
      <c r="C453" s="29" t="s">
        <v>3956</v>
      </c>
      <c r="D453" s="29" t="s">
        <v>3957</v>
      </c>
      <c r="E453" s="29" t="s">
        <v>3958</v>
      </c>
      <c r="F453" s="29" t="s">
        <v>3229</v>
      </c>
      <c r="G453" s="30">
        <v>176</v>
      </c>
      <c r="H453" s="30">
        <v>6</v>
      </c>
      <c r="I453" s="105">
        <v>12</v>
      </c>
      <c r="J453" s="35"/>
    </row>
    <row r="454" spans="1:10" ht="27" customHeight="1">
      <c r="A454" s="91" t="s">
        <v>3959</v>
      </c>
      <c r="B454" s="29" t="s">
        <v>3960</v>
      </c>
      <c r="C454" s="29" t="s">
        <v>3961</v>
      </c>
      <c r="D454" s="29" t="s">
        <v>3962</v>
      </c>
      <c r="E454" s="29" t="s">
        <v>3963</v>
      </c>
      <c r="F454" s="29" t="s">
        <v>3230</v>
      </c>
      <c r="G454" s="30">
        <v>286</v>
      </c>
      <c r="H454" s="30">
        <v>12</v>
      </c>
      <c r="I454" s="105">
        <v>18</v>
      </c>
      <c r="J454" s="35"/>
    </row>
    <row r="455" spans="1:10" ht="27" customHeight="1">
      <c r="A455" s="91" t="s">
        <v>3964</v>
      </c>
      <c r="B455" s="29" t="s">
        <v>3965</v>
      </c>
      <c r="C455" s="29" t="s">
        <v>3966</v>
      </c>
      <c r="D455" s="29" t="s">
        <v>3967</v>
      </c>
      <c r="E455" s="29" t="s">
        <v>3968</v>
      </c>
      <c r="F455" s="29" t="s">
        <v>3969</v>
      </c>
      <c r="G455" s="30">
        <v>689</v>
      </c>
      <c r="H455" s="30">
        <v>23</v>
      </c>
      <c r="I455" s="105">
        <v>33</v>
      </c>
      <c r="J455" s="35"/>
    </row>
    <row r="456" spans="1:10" ht="27" customHeight="1">
      <c r="A456" s="91" t="s">
        <v>3970</v>
      </c>
      <c r="B456" s="29" t="s">
        <v>3971</v>
      </c>
      <c r="C456" s="29" t="s">
        <v>3972</v>
      </c>
      <c r="D456" s="29" t="s">
        <v>3973</v>
      </c>
      <c r="E456" s="29" t="s">
        <v>3974</v>
      </c>
      <c r="F456" s="29" t="s">
        <v>3975</v>
      </c>
      <c r="G456" s="30">
        <v>265</v>
      </c>
      <c r="H456" s="30">
        <v>11</v>
      </c>
      <c r="I456" s="105">
        <v>18</v>
      </c>
      <c r="J456" s="35"/>
    </row>
    <row r="457" spans="1:10" ht="27" customHeight="1">
      <c r="A457" s="91" t="s">
        <v>3976</v>
      </c>
      <c r="B457" s="29" t="s">
        <v>6398</v>
      </c>
      <c r="C457" s="29" t="s">
        <v>6399</v>
      </c>
      <c r="D457" s="29" t="s">
        <v>6400</v>
      </c>
      <c r="E457" s="29" t="s">
        <v>6401</v>
      </c>
      <c r="F457" s="29" t="s">
        <v>6402</v>
      </c>
      <c r="G457" s="30">
        <v>709</v>
      </c>
      <c r="H457" s="30">
        <v>24</v>
      </c>
      <c r="I457" s="105">
        <v>37</v>
      </c>
      <c r="J457" s="35"/>
    </row>
    <row r="458" spans="1:10" ht="27" customHeight="1">
      <c r="A458" s="91" t="s">
        <v>6403</v>
      </c>
      <c r="B458" s="29" t="s">
        <v>6404</v>
      </c>
      <c r="C458" s="29" t="s">
        <v>6405</v>
      </c>
      <c r="D458" s="29" t="s">
        <v>6406</v>
      </c>
      <c r="E458" s="29" t="s">
        <v>6407</v>
      </c>
      <c r="F458" s="29" t="s">
        <v>6408</v>
      </c>
      <c r="G458" s="30">
        <v>559</v>
      </c>
      <c r="H458" s="30">
        <v>20</v>
      </c>
      <c r="I458" s="105">
        <v>27</v>
      </c>
      <c r="J458" s="38"/>
    </row>
    <row r="459" spans="1:9" ht="27" customHeight="1" thickBot="1">
      <c r="A459" s="97" t="s">
        <v>482</v>
      </c>
      <c r="B459" s="98"/>
      <c r="C459" s="98"/>
      <c r="D459" s="98"/>
      <c r="E459" s="98"/>
      <c r="F459" s="98"/>
      <c r="G459" s="119">
        <f>SUM(G441:G458)</f>
        <v>5074</v>
      </c>
      <c r="H459" s="119">
        <f>SUM(H441:H458)</f>
        <v>203</v>
      </c>
      <c r="I459" s="161">
        <f>SUM(I441:I458)</f>
        <v>321</v>
      </c>
    </row>
    <row r="460" ht="27" customHeight="1">
      <c r="J460" s="75"/>
    </row>
    <row r="461" spans="1:10" ht="27" customHeight="1" thickBot="1">
      <c r="A461" s="33" t="s">
        <v>6409</v>
      </c>
      <c r="B461" s="16"/>
      <c r="C461" s="16"/>
      <c r="D461" s="16"/>
      <c r="E461" s="16"/>
      <c r="F461" s="16"/>
      <c r="G461" s="16"/>
      <c r="H461" s="16"/>
      <c r="I461" s="16"/>
      <c r="J461" s="35"/>
    </row>
    <row r="462" spans="1:10" ht="27" customHeight="1">
      <c r="A462" s="99" t="s">
        <v>3231</v>
      </c>
      <c r="B462" s="46" t="s">
        <v>6410</v>
      </c>
      <c r="C462" s="46" t="s">
        <v>6411</v>
      </c>
      <c r="D462" s="46" t="s">
        <v>6412</v>
      </c>
      <c r="E462" s="46" t="s">
        <v>6413</v>
      </c>
      <c r="F462" s="46" t="s">
        <v>6414</v>
      </c>
      <c r="G462" s="103">
        <v>233</v>
      </c>
      <c r="H462" s="103">
        <v>9</v>
      </c>
      <c r="I462" s="104">
        <v>20</v>
      </c>
      <c r="J462" s="35"/>
    </row>
    <row r="463" spans="1:10" ht="27" customHeight="1">
      <c r="A463" s="91" t="s">
        <v>3232</v>
      </c>
      <c r="B463" s="29" t="s">
        <v>6415</v>
      </c>
      <c r="C463" s="29" t="s">
        <v>6416</v>
      </c>
      <c r="D463" s="29" t="s">
        <v>6417</v>
      </c>
      <c r="E463" s="29" t="s">
        <v>6418</v>
      </c>
      <c r="F463" s="29" t="s">
        <v>6419</v>
      </c>
      <c r="G463" s="30">
        <v>180</v>
      </c>
      <c r="H463" s="30">
        <v>9</v>
      </c>
      <c r="I463" s="105">
        <v>15</v>
      </c>
      <c r="J463" s="35"/>
    </row>
    <row r="464" spans="1:10" ht="27" customHeight="1">
      <c r="A464" s="91" t="s">
        <v>3233</v>
      </c>
      <c r="B464" s="29" t="s">
        <v>6420</v>
      </c>
      <c r="C464" s="29" t="s">
        <v>6421</v>
      </c>
      <c r="D464" s="29" t="s">
        <v>6422</v>
      </c>
      <c r="E464" s="29" t="s">
        <v>3234</v>
      </c>
      <c r="F464" s="29" t="s">
        <v>3235</v>
      </c>
      <c r="G464" s="30">
        <v>250</v>
      </c>
      <c r="H464" s="30">
        <v>12</v>
      </c>
      <c r="I464" s="105">
        <v>19</v>
      </c>
      <c r="J464" s="35"/>
    </row>
    <row r="465" spans="1:10" ht="28.5" customHeight="1" thickBot="1">
      <c r="A465" s="106" t="s">
        <v>3236</v>
      </c>
      <c r="B465" s="56" t="s">
        <v>6423</v>
      </c>
      <c r="C465" s="56" t="s">
        <v>6424</v>
      </c>
      <c r="D465" s="56" t="s">
        <v>6425</v>
      </c>
      <c r="E465" s="56" t="s">
        <v>6426</v>
      </c>
      <c r="F465" s="56" t="s">
        <v>6427</v>
      </c>
      <c r="G465" s="57">
        <v>215</v>
      </c>
      <c r="H465" s="57">
        <v>9</v>
      </c>
      <c r="I465" s="108">
        <v>15</v>
      </c>
      <c r="J465" s="35"/>
    </row>
    <row r="466" spans="1:10" ht="28.5" customHeight="1" thickBot="1">
      <c r="A466" s="58"/>
      <c r="H466" s="419" t="s">
        <v>3237</v>
      </c>
      <c r="I466" s="419"/>
      <c r="J466" s="35"/>
    </row>
    <row r="467" spans="1:10" ht="28.5" customHeight="1">
      <c r="A467" s="130" t="s">
        <v>2128</v>
      </c>
      <c r="B467" s="43" t="s">
        <v>3844</v>
      </c>
      <c r="C467" s="43" t="s">
        <v>1196</v>
      </c>
      <c r="D467" s="43" t="s">
        <v>1197</v>
      </c>
      <c r="E467" s="43" t="s">
        <v>3748</v>
      </c>
      <c r="F467" s="43" t="s">
        <v>1989</v>
      </c>
      <c r="G467" s="43" t="s">
        <v>2931</v>
      </c>
      <c r="H467" s="43" t="s">
        <v>3751</v>
      </c>
      <c r="I467" s="44" t="s">
        <v>3752</v>
      </c>
      <c r="J467" s="35"/>
    </row>
    <row r="468" spans="1:10" ht="28.5" customHeight="1">
      <c r="A468" s="91" t="s">
        <v>1852</v>
      </c>
      <c r="B468" s="29" t="s">
        <v>6428</v>
      </c>
      <c r="C468" s="29" t="s">
        <v>6429</v>
      </c>
      <c r="D468" s="29" t="s">
        <v>6430</v>
      </c>
      <c r="E468" s="29" t="s">
        <v>6431</v>
      </c>
      <c r="F468" s="29" t="s">
        <v>1853</v>
      </c>
      <c r="G468" s="30">
        <v>116</v>
      </c>
      <c r="H468" s="30">
        <v>6</v>
      </c>
      <c r="I468" s="105">
        <v>10</v>
      </c>
      <c r="J468" s="35"/>
    </row>
    <row r="469" spans="1:10" ht="28.5" customHeight="1">
      <c r="A469" s="91" t="s">
        <v>1854</v>
      </c>
      <c r="B469" s="29" t="s">
        <v>6432</v>
      </c>
      <c r="C469" s="29" t="s">
        <v>6433</v>
      </c>
      <c r="D469" s="29" t="s">
        <v>6434</v>
      </c>
      <c r="E469" s="29" t="s">
        <v>6435</v>
      </c>
      <c r="F469" s="29" t="s">
        <v>1855</v>
      </c>
      <c r="G469" s="30">
        <v>120</v>
      </c>
      <c r="H469" s="30">
        <v>7</v>
      </c>
      <c r="I469" s="105">
        <v>11</v>
      </c>
      <c r="J469" s="35"/>
    </row>
    <row r="470" spans="1:10" ht="28.5" customHeight="1">
      <c r="A470" s="91" t="s">
        <v>1856</v>
      </c>
      <c r="B470" s="29" t="s">
        <v>6436</v>
      </c>
      <c r="C470" s="29" t="s">
        <v>6437</v>
      </c>
      <c r="D470" s="29" t="s">
        <v>4018</v>
      </c>
      <c r="E470" s="29" t="s">
        <v>4019</v>
      </c>
      <c r="F470" s="29" t="s">
        <v>4020</v>
      </c>
      <c r="G470" s="30">
        <v>106</v>
      </c>
      <c r="H470" s="30">
        <v>7</v>
      </c>
      <c r="I470" s="105">
        <v>11</v>
      </c>
      <c r="J470" s="35"/>
    </row>
    <row r="471" spans="1:10" ht="28.5" customHeight="1">
      <c r="A471" s="91" t="s">
        <v>1857</v>
      </c>
      <c r="B471" s="29" t="s">
        <v>4021</v>
      </c>
      <c r="C471" s="29" t="s">
        <v>4022</v>
      </c>
      <c r="D471" s="29" t="s">
        <v>4023</v>
      </c>
      <c r="E471" s="29" t="s">
        <v>4024</v>
      </c>
      <c r="F471" s="29" t="s">
        <v>4025</v>
      </c>
      <c r="G471" s="30">
        <v>261</v>
      </c>
      <c r="H471" s="30">
        <v>12</v>
      </c>
      <c r="I471" s="105">
        <v>18</v>
      </c>
      <c r="J471" s="35"/>
    </row>
    <row r="472" spans="1:10" ht="28.5" customHeight="1">
      <c r="A472" s="91" t="s">
        <v>1858</v>
      </c>
      <c r="B472" s="29" t="s">
        <v>4026</v>
      </c>
      <c r="C472" s="29" t="s">
        <v>4027</v>
      </c>
      <c r="D472" s="29" t="s">
        <v>4028</v>
      </c>
      <c r="E472" s="29" t="s">
        <v>4029</v>
      </c>
      <c r="F472" s="29" t="s">
        <v>4030</v>
      </c>
      <c r="G472" s="30">
        <v>40</v>
      </c>
      <c r="H472" s="30">
        <v>5</v>
      </c>
      <c r="I472" s="105">
        <v>9</v>
      </c>
      <c r="J472" s="38"/>
    </row>
    <row r="473" spans="1:9" ht="28.5" customHeight="1" thickBot="1">
      <c r="A473" s="97" t="s">
        <v>1859</v>
      </c>
      <c r="B473" s="98"/>
      <c r="C473" s="98"/>
      <c r="D473" s="98"/>
      <c r="E473" s="98"/>
      <c r="F473" s="98"/>
      <c r="G473" s="119">
        <f>SUM(G462:G472)</f>
        <v>1521</v>
      </c>
      <c r="H473" s="119">
        <v>76</v>
      </c>
      <c r="I473" s="161">
        <f>SUM(I462:I472)</f>
        <v>128</v>
      </c>
    </row>
    <row r="474" ht="28.5" customHeight="1">
      <c r="J474" s="75"/>
    </row>
    <row r="475" spans="1:12" ht="28.5" customHeight="1" thickBot="1">
      <c r="A475" s="33" t="s">
        <v>4031</v>
      </c>
      <c r="B475" s="16"/>
      <c r="C475" s="16"/>
      <c r="D475" s="16"/>
      <c r="E475" s="16"/>
      <c r="F475" s="16"/>
      <c r="G475" s="16"/>
      <c r="H475" s="16"/>
      <c r="I475" s="16"/>
      <c r="J475" s="35"/>
      <c r="L475" s="319" t="s">
        <v>4032</v>
      </c>
    </row>
    <row r="476" spans="1:10" ht="28.5" customHeight="1">
      <c r="A476" s="99" t="s">
        <v>4033</v>
      </c>
      <c r="B476" s="46" t="s">
        <v>4034</v>
      </c>
      <c r="C476" s="46" t="s">
        <v>4035</v>
      </c>
      <c r="D476" s="46" t="s">
        <v>4036</v>
      </c>
      <c r="E476" s="46" t="s">
        <v>4037</v>
      </c>
      <c r="F476" s="46" t="s">
        <v>4038</v>
      </c>
      <c r="G476" s="103">
        <v>630</v>
      </c>
      <c r="H476" s="103">
        <v>22</v>
      </c>
      <c r="I476" s="104">
        <v>34</v>
      </c>
      <c r="J476" s="35"/>
    </row>
    <row r="477" spans="1:10" ht="28.5" customHeight="1">
      <c r="A477" s="91" t="s">
        <v>1860</v>
      </c>
      <c r="B477" s="29" t="s">
        <v>4039</v>
      </c>
      <c r="C477" s="29" t="s">
        <v>4040</v>
      </c>
      <c r="D477" s="29" t="s">
        <v>4041</v>
      </c>
      <c r="E477" s="29" t="s">
        <v>4042</v>
      </c>
      <c r="F477" s="29" t="s">
        <v>4043</v>
      </c>
      <c r="G477" s="30">
        <v>53</v>
      </c>
      <c r="H477" s="30">
        <v>6</v>
      </c>
      <c r="I477" s="105">
        <v>10</v>
      </c>
      <c r="J477" s="35"/>
    </row>
    <row r="478" spans="1:10" ht="28.5" customHeight="1">
      <c r="A478" s="91" t="s">
        <v>46</v>
      </c>
      <c r="B478" s="29" t="s">
        <v>4044</v>
      </c>
      <c r="C478" s="29" t="s">
        <v>47</v>
      </c>
      <c r="D478" s="30" t="s">
        <v>4045</v>
      </c>
      <c r="E478" s="30" t="s">
        <v>4045</v>
      </c>
      <c r="F478" s="30" t="s">
        <v>4045</v>
      </c>
      <c r="G478" s="30" t="s">
        <v>4045</v>
      </c>
      <c r="H478" s="30" t="s">
        <v>4045</v>
      </c>
      <c r="I478" s="105" t="s">
        <v>4045</v>
      </c>
      <c r="J478" s="35"/>
    </row>
    <row r="479" spans="1:10" ht="28.5" customHeight="1">
      <c r="A479" s="91" t="s">
        <v>48</v>
      </c>
      <c r="B479" s="29" t="s">
        <v>4046</v>
      </c>
      <c r="C479" s="29" t="s">
        <v>49</v>
      </c>
      <c r="D479" s="30" t="s">
        <v>4045</v>
      </c>
      <c r="E479" s="30" t="s">
        <v>4045</v>
      </c>
      <c r="F479" s="30" t="s">
        <v>4045</v>
      </c>
      <c r="G479" s="30" t="s">
        <v>4045</v>
      </c>
      <c r="H479" s="30" t="s">
        <v>4045</v>
      </c>
      <c r="I479" s="105" t="s">
        <v>4045</v>
      </c>
      <c r="J479" s="35"/>
    </row>
    <row r="480" spans="1:10" ht="28.5" customHeight="1">
      <c r="A480" s="91" t="s">
        <v>50</v>
      </c>
      <c r="B480" s="29" t="s">
        <v>4047</v>
      </c>
      <c r="C480" s="29" t="s">
        <v>4048</v>
      </c>
      <c r="D480" s="29" t="s">
        <v>4049</v>
      </c>
      <c r="E480" s="29" t="s">
        <v>4050</v>
      </c>
      <c r="F480" s="29" t="s">
        <v>4051</v>
      </c>
      <c r="G480" s="30">
        <v>59</v>
      </c>
      <c r="H480" s="30">
        <v>5</v>
      </c>
      <c r="I480" s="105">
        <v>10</v>
      </c>
      <c r="J480" s="38"/>
    </row>
    <row r="481" spans="1:10" ht="28.5" customHeight="1" thickBot="1">
      <c r="A481" s="97" t="s">
        <v>51</v>
      </c>
      <c r="B481" s="98"/>
      <c r="C481" s="98"/>
      <c r="D481" s="98"/>
      <c r="E481" s="98"/>
      <c r="F481" s="98"/>
      <c r="G481" s="119">
        <v>742</v>
      </c>
      <c r="H481" s="119">
        <v>33</v>
      </c>
      <c r="I481" s="161">
        <v>54</v>
      </c>
      <c r="J481" s="35"/>
    </row>
    <row r="482" spans="1:10" ht="28.5" customHeight="1">
      <c r="A482" s="31"/>
      <c r="B482" s="34"/>
      <c r="C482" s="34"/>
      <c r="D482" s="34"/>
      <c r="E482" s="34"/>
      <c r="F482" s="34"/>
      <c r="G482" s="35"/>
      <c r="H482" s="35"/>
      <c r="I482" s="35"/>
      <c r="J482" s="35"/>
    </row>
    <row r="483" spans="1:10" ht="28.5" customHeight="1" thickBot="1">
      <c r="A483" s="33" t="s">
        <v>6472</v>
      </c>
      <c r="B483" s="16"/>
      <c r="C483" s="16"/>
      <c r="D483" s="16"/>
      <c r="E483" s="16"/>
      <c r="F483" s="16"/>
      <c r="G483" s="16"/>
      <c r="H483" s="16"/>
      <c r="I483" s="16"/>
      <c r="J483" s="75"/>
    </row>
    <row r="484" spans="1:10" ht="28.5" customHeight="1">
      <c r="A484" s="99" t="s">
        <v>1932</v>
      </c>
      <c r="B484" s="46" t="s">
        <v>1933</v>
      </c>
      <c r="C484" s="46" t="s">
        <v>6473</v>
      </c>
      <c r="D484" s="46" t="s">
        <v>6474</v>
      </c>
      <c r="E484" s="46" t="s">
        <v>6474</v>
      </c>
      <c r="F484" s="46" t="s">
        <v>6475</v>
      </c>
      <c r="G484" s="103">
        <v>662</v>
      </c>
      <c r="H484" s="103">
        <v>23</v>
      </c>
      <c r="I484" s="104">
        <v>34</v>
      </c>
      <c r="J484" s="35"/>
    </row>
    <row r="485" spans="1:10" ht="28.5" customHeight="1">
      <c r="A485" s="91" t="s">
        <v>6476</v>
      </c>
      <c r="B485" s="29" t="s">
        <v>1938</v>
      </c>
      <c r="C485" s="29" t="s">
        <v>6477</v>
      </c>
      <c r="D485" s="29" t="s">
        <v>6478</v>
      </c>
      <c r="E485" s="29" t="s">
        <v>6479</v>
      </c>
      <c r="F485" s="29" t="s">
        <v>6480</v>
      </c>
      <c r="G485" s="30">
        <v>197</v>
      </c>
      <c r="H485" s="30">
        <v>9</v>
      </c>
      <c r="I485" s="105">
        <v>15</v>
      </c>
      <c r="J485" s="35"/>
    </row>
    <row r="486" spans="1:10" ht="28.5" customHeight="1">
      <c r="A486" s="91" t="s">
        <v>6481</v>
      </c>
      <c r="B486" s="29" t="s">
        <v>6482</v>
      </c>
      <c r="C486" s="29" t="s">
        <v>6483</v>
      </c>
      <c r="D486" s="29" t="s">
        <v>6484</v>
      </c>
      <c r="E486" s="29" t="s">
        <v>6485</v>
      </c>
      <c r="F486" s="29" t="s">
        <v>6486</v>
      </c>
      <c r="G486" s="30">
        <v>125</v>
      </c>
      <c r="H486" s="30">
        <v>7</v>
      </c>
      <c r="I486" s="105">
        <v>11</v>
      </c>
      <c r="J486" s="35"/>
    </row>
    <row r="487" spans="1:12" ht="28.5" customHeight="1">
      <c r="A487" s="91" t="s">
        <v>6487</v>
      </c>
      <c r="B487" s="29" t="s">
        <v>6488</v>
      </c>
      <c r="C487" s="29" t="s">
        <v>6489</v>
      </c>
      <c r="D487" s="29" t="s">
        <v>6490</v>
      </c>
      <c r="E487" s="29" t="s">
        <v>6491</v>
      </c>
      <c r="F487" s="29" t="s">
        <v>6492</v>
      </c>
      <c r="G487" s="30">
        <v>56</v>
      </c>
      <c r="H487" s="30">
        <v>6</v>
      </c>
      <c r="I487" s="105">
        <v>12</v>
      </c>
      <c r="J487" s="35"/>
      <c r="L487" s="26"/>
    </row>
    <row r="488" spans="1:11" ht="28.5" customHeight="1">
      <c r="A488" s="91" t="s">
        <v>6493</v>
      </c>
      <c r="B488" s="29" t="s">
        <v>6494</v>
      </c>
      <c r="C488" s="29" t="s">
        <v>6495</v>
      </c>
      <c r="D488" s="29" t="s">
        <v>6496</v>
      </c>
      <c r="E488" s="29" t="s">
        <v>6497</v>
      </c>
      <c r="F488" s="30" t="s">
        <v>1653</v>
      </c>
      <c r="G488" s="30" t="s">
        <v>1653</v>
      </c>
      <c r="H488" s="30" t="s">
        <v>1653</v>
      </c>
      <c r="I488" s="105" t="s">
        <v>1653</v>
      </c>
      <c r="J488" s="35"/>
      <c r="K488" s="9"/>
    </row>
    <row r="489" spans="1:10" ht="28.5" customHeight="1">
      <c r="A489" s="91" t="s">
        <v>6498</v>
      </c>
      <c r="B489" s="29" t="s">
        <v>6499</v>
      </c>
      <c r="C489" s="29" t="s">
        <v>6500</v>
      </c>
      <c r="D489" s="29" t="s">
        <v>6501</v>
      </c>
      <c r="E489" s="29" t="s">
        <v>6502</v>
      </c>
      <c r="F489" s="29" t="s">
        <v>6503</v>
      </c>
      <c r="G489" s="30">
        <v>13</v>
      </c>
      <c r="H489" s="30">
        <v>3</v>
      </c>
      <c r="I489" s="105">
        <v>6</v>
      </c>
      <c r="J489" s="35"/>
    </row>
    <row r="490" spans="1:10" ht="28.5" customHeight="1">
      <c r="A490" s="91" t="s">
        <v>6504</v>
      </c>
      <c r="B490" s="29" t="s">
        <v>1944</v>
      </c>
      <c r="C490" s="29" t="s">
        <v>6505</v>
      </c>
      <c r="D490" s="29" t="s">
        <v>6506</v>
      </c>
      <c r="E490" s="29" t="s">
        <v>4085</v>
      </c>
      <c r="F490" s="29" t="s">
        <v>4086</v>
      </c>
      <c r="G490" s="30">
        <v>29</v>
      </c>
      <c r="H490" s="30">
        <v>4</v>
      </c>
      <c r="I490" s="105">
        <v>7</v>
      </c>
      <c r="J490" s="35"/>
    </row>
    <row r="491" spans="1:10" ht="28.5" customHeight="1">
      <c r="A491" s="91" t="s">
        <v>4087</v>
      </c>
      <c r="B491" s="29" t="s">
        <v>4088</v>
      </c>
      <c r="C491" s="29" t="s">
        <v>4089</v>
      </c>
      <c r="D491" s="29" t="s">
        <v>4090</v>
      </c>
      <c r="E491" s="29" t="s">
        <v>4091</v>
      </c>
      <c r="F491" s="29" t="s">
        <v>4092</v>
      </c>
      <c r="G491" s="30">
        <v>21</v>
      </c>
      <c r="H491" s="30">
        <v>3</v>
      </c>
      <c r="I491" s="105">
        <v>6</v>
      </c>
      <c r="J491" s="35"/>
    </row>
    <row r="492" spans="1:10" ht="28.5" customHeight="1">
      <c r="A492" s="91" t="s">
        <v>4093</v>
      </c>
      <c r="B492" s="29" t="s">
        <v>4094</v>
      </c>
      <c r="C492" s="29" t="s">
        <v>4095</v>
      </c>
      <c r="D492" s="29" t="s">
        <v>4096</v>
      </c>
      <c r="E492" s="29" t="s">
        <v>4097</v>
      </c>
      <c r="F492" s="29" t="s">
        <v>4098</v>
      </c>
      <c r="G492" s="30">
        <v>11</v>
      </c>
      <c r="H492" s="30">
        <v>2</v>
      </c>
      <c r="I492" s="105">
        <v>5</v>
      </c>
      <c r="J492" s="35"/>
    </row>
    <row r="493" spans="1:10" ht="28.5" customHeight="1">
      <c r="A493" s="91" t="s">
        <v>4099</v>
      </c>
      <c r="B493" s="29" t="s">
        <v>4100</v>
      </c>
      <c r="C493" s="29" t="s">
        <v>4101</v>
      </c>
      <c r="D493" s="29" t="s">
        <v>4102</v>
      </c>
      <c r="E493" s="29" t="s">
        <v>4103</v>
      </c>
      <c r="F493" s="29" t="s">
        <v>4104</v>
      </c>
      <c r="G493" s="30">
        <v>59</v>
      </c>
      <c r="H493" s="30">
        <v>7</v>
      </c>
      <c r="I493" s="105">
        <v>11</v>
      </c>
      <c r="J493" s="35"/>
    </row>
    <row r="494" spans="1:10" ht="28.5" customHeight="1">
      <c r="A494" s="91" t="s">
        <v>4105</v>
      </c>
      <c r="B494" s="29" t="s">
        <v>4106</v>
      </c>
      <c r="C494" s="29" t="s">
        <v>4107</v>
      </c>
      <c r="D494" s="142" t="s">
        <v>1653</v>
      </c>
      <c r="E494" s="142" t="s">
        <v>6497</v>
      </c>
      <c r="F494" s="142" t="s">
        <v>1653</v>
      </c>
      <c r="G494" s="142" t="s">
        <v>1653</v>
      </c>
      <c r="H494" s="142" t="s">
        <v>1653</v>
      </c>
      <c r="I494" s="117" t="s">
        <v>1653</v>
      </c>
      <c r="J494" s="38"/>
    </row>
    <row r="495" spans="1:10" ht="27" customHeight="1" thickBot="1">
      <c r="A495" s="97" t="s">
        <v>6023</v>
      </c>
      <c r="B495" s="98"/>
      <c r="C495" s="98"/>
      <c r="D495" s="98"/>
      <c r="E495" s="98"/>
      <c r="F495" s="98"/>
      <c r="G495" s="119">
        <v>1173</v>
      </c>
      <c r="H495" s="119">
        <f>SUM(H484:H494)</f>
        <v>64</v>
      </c>
      <c r="I495" s="161">
        <f>SUM(I484:I494)</f>
        <v>107</v>
      </c>
      <c r="J495" s="35"/>
    </row>
    <row r="496" spans="1:10" ht="27" customHeight="1" thickBot="1">
      <c r="A496" s="33" t="s">
        <v>4108</v>
      </c>
      <c r="B496" s="16"/>
      <c r="C496" s="16"/>
      <c r="D496" s="16"/>
      <c r="E496" s="16"/>
      <c r="F496" s="16"/>
      <c r="G496" s="16"/>
      <c r="H496" s="419" t="s">
        <v>2795</v>
      </c>
      <c r="I496" s="419"/>
      <c r="J496" s="35"/>
    </row>
    <row r="497" spans="1:10" ht="27" customHeight="1">
      <c r="A497" s="130" t="s">
        <v>2128</v>
      </c>
      <c r="B497" s="43" t="s">
        <v>3844</v>
      </c>
      <c r="C497" s="43" t="s">
        <v>1196</v>
      </c>
      <c r="D497" s="43" t="s">
        <v>1197</v>
      </c>
      <c r="E497" s="43" t="s">
        <v>3748</v>
      </c>
      <c r="F497" s="43" t="s">
        <v>1989</v>
      </c>
      <c r="G497" s="43" t="s">
        <v>2931</v>
      </c>
      <c r="H497" s="43" t="s">
        <v>3751</v>
      </c>
      <c r="I497" s="44" t="s">
        <v>3752</v>
      </c>
      <c r="J497" s="35"/>
    </row>
    <row r="498" spans="1:10" ht="27" customHeight="1">
      <c r="A498" s="88" t="s">
        <v>4109</v>
      </c>
      <c r="B498" s="131" t="s">
        <v>4110</v>
      </c>
      <c r="C498" s="131" t="s">
        <v>4111</v>
      </c>
      <c r="D498" s="131" t="s">
        <v>4112</v>
      </c>
      <c r="E498" s="131" t="s">
        <v>4112</v>
      </c>
      <c r="F498" s="131" t="s">
        <v>4113</v>
      </c>
      <c r="G498" s="132">
        <v>40</v>
      </c>
      <c r="H498" s="132">
        <v>4</v>
      </c>
      <c r="I498" s="133">
        <v>8</v>
      </c>
      <c r="J498" s="35"/>
    </row>
    <row r="499" spans="1:10" ht="27" customHeight="1">
      <c r="A499" s="91" t="s">
        <v>4114</v>
      </c>
      <c r="B499" s="29" t="s">
        <v>6532</v>
      </c>
      <c r="C499" s="29" t="s">
        <v>6533</v>
      </c>
      <c r="D499" s="29" t="s">
        <v>2072</v>
      </c>
      <c r="E499" s="29" t="s">
        <v>6534</v>
      </c>
      <c r="F499" s="29" t="s">
        <v>6535</v>
      </c>
      <c r="G499" s="30">
        <v>26</v>
      </c>
      <c r="H499" s="30">
        <v>3</v>
      </c>
      <c r="I499" s="105">
        <v>6</v>
      </c>
      <c r="J499" s="35"/>
    </row>
    <row r="500" spans="1:10" ht="27" customHeight="1">
      <c r="A500" s="91" t="s">
        <v>6536</v>
      </c>
      <c r="B500" s="29" t="s">
        <v>6537</v>
      </c>
      <c r="C500" s="29" t="s">
        <v>6538</v>
      </c>
      <c r="D500" s="29" t="s">
        <v>2073</v>
      </c>
      <c r="E500" s="29" t="s">
        <v>6539</v>
      </c>
      <c r="F500" s="29" t="s">
        <v>6540</v>
      </c>
      <c r="G500" s="30">
        <v>218</v>
      </c>
      <c r="H500" s="30">
        <v>6</v>
      </c>
      <c r="I500" s="105">
        <v>13</v>
      </c>
      <c r="J500" s="35"/>
    </row>
    <row r="501" spans="1:10" ht="27" customHeight="1">
      <c r="A501" s="91" t="s">
        <v>6541</v>
      </c>
      <c r="B501" s="29" t="s">
        <v>6542</v>
      </c>
      <c r="C501" s="29" t="s">
        <v>6543</v>
      </c>
      <c r="D501" s="29" t="s">
        <v>2074</v>
      </c>
      <c r="E501" s="29" t="s">
        <v>6544</v>
      </c>
      <c r="F501" s="29" t="s">
        <v>6545</v>
      </c>
      <c r="G501" s="30">
        <v>225</v>
      </c>
      <c r="H501" s="30">
        <v>8</v>
      </c>
      <c r="I501" s="105">
        <v>16</v>
      </c>
      <c r="J501" s="35"/>
    </row>
    <row r="502" spans="1:10" ht="27" customHeight="1">
      <c r="A502" s="91" t="s">
        <v>6546</v>
      </c>
      <c r="B502" s="29" t="s">
        <v>6547</v>
      </c>
      <c r="C502" s="29" t="s">
        <v>6548</v>
      </c>
      <c r="D502" s="29" t="s">
        <v>2075</v>
      </c>
      <c r="E502" s="34" t="s">
        <v>6549</v>
      </c>
      <c r="F502" s="16" t="s">
        <v>6550</v>
      </c>
      <c r="G502" s="30">
        <v>29</v>
      </c>
      <c r="H502" s="30">
        <v>4</v>
      </c>
      <c r="I502" s="105">
        <v>8</v>
      </c>
      <c r="J502" s="35"/>
    </row>
    <row r="503" spans="1:10" ht="27" customHeight="1">
      <c r="A503" s="91" t="s">
        <v>6551</v>
      </c>
      <c r="B503" s="29" t="s">
        <v>6552</v>
      </c>
      <c r="C503" s="29" t="s">
        <v>6553</v>
      </c>
      <c r="D503" s="29" t="s">
        <v>2076</v>
      </c>
      <c r="E503" s="29" t="s">
        <v>6554</v>
      </c>
      <c r="F503" s="29" t="s">
        <v>6555</v>
      </c>
      <c r="G503" s="30">
        <v>22</v>
      </c>
      <c r="H503" s="30">
        <v>3</v>
      </c>
      <c r="I503" s="105">
        <v>7</v>
      </c>
      <c r="J503" s="35"/>
    </row>
    <row r="504" spans="1:10" ht="27" customHeight="1">
      <c r="A504" s="91" t="s">
        <v>6556</v>
      </c>
      <c r="B504" s="29" t="s">
        <v>6557</v>
      </c>
      <c r="C504" s="29" t="s">
        <v>6558</v>
      </c>
      <c r="D504" s="29" t="s">
        <v>6559</v>
      </c>
      <c r="E504" s="29" t="s">
        <v>6560</v>
      </c>
      <c r="F504" s="29" t="s">
        <v>6561</v>
      </c>
      <c r="G504" s="30">
        <v>261</v>
      </c>
      <c r="H504" s="30">
        <v>12</v>
      </c>
      <c r="I504" s="105">
        <v>18</v>
      </c>
      <c r="J504" s="35"/>
    </row>
    <row r="505" spans="1:10" ht="27" customHeight="1">
      <c r="A505" s="91" t="s">
        <v>6562</v>
      </c>
      <c r="B505" s="29" t="s">
        <v>1959</v>
      </c>
      <c r="C505" s="29" t="s">
        <v>6563</v>
      </c>
      <c r="D505" s="29" t="s">
        <v>4148</v>
      </c>
      <c r="E505" s="29" t="s">
        <v>4149</v>
      </c>
      <c r="F505" s="29" t="s">
        <v>4150</v>
      </c>
      <c r="G505" s="30">
        <v>77</v>
      </c>
      <c r="H505" s="30">
        <v>8</v>
      </c>
      <c r="I505" s="105">
        <v>13</v>
      </c>
      <c r="J505" s="35"/>
    </row>
    <row r="506" spans="1:10" ht="27" customHeight="1">
      <c r="A506" s="91" t="s">
        <v>4151</v>
      </c>
      <c r="B506" s="29" t="s">
        <v>4152</v>
      </c>
      <c r="C506" s="29" t="s">
        <v>4153</v>
      </c>
      <c r="D506" s="29" t="s">
        <v>4154</v>
      </c>
      <c r="E506" s="29" t="s">
        <v>4155</v>
      </c>
      <c r="F506" s="29" t="s">
        <v>4156</v>
      </c>
      <c r="G506" s="30">
        <v>50</v>
      </c>
      <c r="H506" s="30">
        <v>6</v>
      </c>
      <c r="I506" s="105">
        <v>9</v>
      </c>
      <c r="J506" s="35"/>
    </row>
    <row r="507" spans="1:10" ht="27" customHeight="1">
      <c r="A507" s="91" t="s">
        <v>4157</v>
      </c>
      <c r="B507" s="29" t="s">
        <v>4158</v>
      </c>
      <c r="C507" s="29" t="s">
        <v>4159</v>
      </c>
      <c r="D507" s="29" t="s">
        <v>4160</v>
      </c>
      <c r="E507" s="29" t="s">
        <v>4161</v>
      </c>
      <c r="F507" s="29" t="s">
        <v>4162</v>
      </c>
      <c r="G507" s="30" t="s">
        <v>4163</v>
      </c>
      <c r="H507" s="30" t="s">
        <v>4163</v>
      </c>
      <c r="I507" s="105" t="s">
        <v>4163</v>
      </c>
      <c r="J507" s="35"/>
    </row>
    <row r="508" spans="1:10" ht="27" customHeight="1">
      <c r="A508" s="91" t="s">
        <v>4164</v>
      </c>
      <c r="B508" s="29" t="s">
        <v>4165</v>
      </c>
      <c r="C508" s="29" t="s">
        <v>4166</v>
      </c>
      <c r="D508" s="30" t="s">
        <v>5595</v>
      </c>
      <c r="E508" s="30" t="s">
        <v>4161</v>
      </c>
      <c r="F508" s="30" t="s">
        <v>5595</v>
      </c>
      <c r="G508" s="30" t="s">
        <v>5595</v>
      </c>
      <c r="H508" s="30" t="s">
        <v>5595</v>
      </c>
      <c r="I508" s="105" t="s">
        <v>5595</v>
      </c>
      <c r="J508" s="35"/>
    </row>
    <row r="509" spans="1:10" ht="27" customHeight="1">
      <c r="A509" s="91" t="s">
        <v>4167</v>
      </c>
      <c r="B509" s="29" t="s">
        <v>4168</v>
      </c>
      <c r="C509" s="29" t="s">
        <v>4169</v>
      </c>
      <c r="D509" s="29" t="s">
        <v>4170</v>
      </c>
      <c r="E509" s="29" t="s">
        <v>4170</v>
      </c>
      <c r="F509" s="29" t="s">
        <v>4171</v>
      </c>
      <c r="G509" s="30">
        <v>54</v>
      </c>
      <c r="H509" s="30">
        <v>6</v>
      </c>
      <c r="I509" s="105">
        <v>13</v>
      </c>
      <c r="J509" s="35"/>
    </row>
    <row r="510" spans="1:10" ht="27" customHeight="1">
      <c r="A510" s="91" t="s">
        <v>4172</v>
      </c>
      <c r="B510" s="140" t="s">
        <v>4173</v>
      </c>
      <c r="C510" s="140" t="s">
        <v>4174</v>
      </c>
      <c r="D510" s="29" t="s">
        <v>4175</v>
      </c>
      <c r="E510" s="29" t="s">
        <v>4176</v>
      </c>
      <c r="F510" s="95" t="s">
        <v>4177</v>
      </c>
      <c r="G510" s="142">
        <v>58</v>
      </c>
      <c r="H510" s="142">
        <v>7</v>
      </c>
      <c r="I510" s="117">
        <v>15</v>
      </c>
      <c r="J510" s="38"/>
    </row>
    <row r="511" spans="1:9" ht="27" customHeight="1" thickBot="1">
      <c r="A511" s="97" t="s">
        <v>4472</v>
      </c>
      <c r="B511" s="98"/>
      <c r="C511" s="98"/>
      <c r="D511" s="98"/>
      <c r="E511" s="98"/>
      <c r="F511" s="98"/>
      <c r="G511" s="119">
        <v>1060</v>
      </c>
      <c r="H511" s="119">
        <f>SUM(H498:H510)</f>
        <v>67</v>
      </c>
      <c r="I511" s="161">
        <f>SUM(I498:I510)</f>
        <v>126</v>
      </c>
    </row>
    <row r="512" spans="1:9" ht="27" customHeight="1">
      <c r="A512" s="31"/>
      <c r="B512" s="27"/>
      <c r="C512" s="27"/>
      <c r="D512" s="27"/>
      <c r="E512" s="27"/>
      <c r="F512" s="27"/>
      <c r="G512" s="38"/>
      <c r="H512" s="38"/>
      <c r="I512" s="38"/>
    </row>
    <row r="513" spans="1:10" ht="27" customHeight="1" thickBot="1">
      <c r="A513" s="33" t="s">
        <v>6234</v>
      </c>
      <c r="B513" s="16"/>
      <c r="C513" s="16"/>
      <c r="D513" s="16"/>
      <c r="E513" s="16"/>
      <c r="F513" s="16"/>
      <c r="G513" s="16"/>
      <c r="H513" s="16"/>
      <c r="I513" s="35"/>
      <c r="J513" s="35"/>
    </row>
    <row r="514" spans="1:10" ht="27" customHeight="1">
      <c r="A514" s="99" t="s">
        <v>3252</v>
      </c>
      <c r="B514" s="46" t="s">
        <v>4178</v>
      </c>
      <c r="C514" s="46" t="s">
        <v>4179</v>
      </c>
      <c r="D514" s="46" t="s">
        <v>4180</v>
      </c>
      <c r="E514" s="46" t="s">
        <v>4180</v>
      </c>
      <c r="F514" s="46" t="s">
        <v>4181</v>
      </c>
      <c r="G514" s="103">
        <v>11</v>
      </c>
      <c r="H514" s="103">
        <v>3</v>
      </c>
      <c r="I514" s="104">
        <v>6</v>
      </c>
      <c r="J514" s="35"/>
    </row>
    <row r="515" spans="1:10" ht="27" customHeight="1">
      <c r="A515" s="143" t="s">
        <v>4182</v>
      </c>
      <c r="B515" s="29" t="s">
        <v>4183</v>
      </c>
      <c r="C515" s="29" t="s">
        <v>3253</v>
      </c>
      <c r="D515" s="30" t="s">
        <v>1653</v>
      </c>
      <c r="E515" s="30" t="s">
        <v>1653</v>
      </c>
      <c r="F515" s="30" t="s">
        <v>1653</v>
      </c>
      <c r="G515" s="30" t="s">
        <v>1653</v>
      </c>
      <c r="H515" s="30" t="s">
        <v>1653</v>
      </c>
      <c r="I515" s="105" t="s">
        <v>1653</v>
      </c>
      <c r="J515" s="35"/>
    </row>
    <row r="516" spans="1:10" ht="27" customHeight="1">
      <c r="A516" s="144" t="s">
        <v>4184</v>
      </c>
      <c r="B516" s="29" t="s">
        <v>4185</v>
      </c>
      <c r="C516" s="29" t="s">
        <v>3254</v>
      </c>
      <c r="D516" s="30" t="s">
        <v>1653</v>
      </c>
      <c r="E516" s="30" t="s">
        <v>1653</v>
      </c>
      <c r="F516" s="30" t="s">
        <v>1653</v>
      </c>
      <c r="G516" s="30" t="s">
        <v>1653</v>
      </c>
      <c r="H516" s="30" t="s">
        <v>1653</v>
      </c>
      <c r="I516" s="105" t="s">
        <v>1653</v>
      </c>
      <c r="J516" s="35"/>
    </row>
    <row r="517" spans="1:10" ht="27" customHeight="1">
      <c r="A517" s="91" t="s">
        <v>4186</v>
      </c>
      <c r="B517" s="29" t="s">
        <v>4187</v>
      </c>
      <c r="C517" s="29" t="s">
        <v>3255</v>
      </c>
      <c r="D517" s="29" t="s">
        <v>4188</v>
      </c>
      <c r="E517" s="29" t="s">
        <v>4188</v>
      </c>
      <c r="F517" s="29" t="s">
        <v>4189</v>
      </c>
      <c r="G517" s="30">
        <v>21</v>
      </c>
      <c r="H517" s="30">
        <v>4</v>
      </c>
      <c r="I517" s="105">
        <v>7</v>
      </c>
      <c r="J517" s="35"/>
    </row>
    <row r="518" spans="1:10" ht="27" customHeight="1">
      <c r="A518" s="91" t="s">
        <v>4190</v>
      </c>
      <c r="B518" s="29" t="s">
        <v>4191</v>
      </c>
      <c r="C518" s="29" t="s">
        <v>3256</v>
      </c>
      <c r="D518" s="29" t="s">
        <v>5174</v>
      </c>
      <c r="E518" s="29" t="s">
        <v>4192</v>
      </c>
      <c r="F518" s="29" t="s">
        <v>4193</v>
      </c>
      <c r="G518" s="30">
        <v>27</v>
      </c>
      <c r="H518" s="30">
        <v>5</v>
      </c>
      <c r="I518" s="105">
        <v>9</v>
      </c>
      <c r="J518" s="35"/>
    </row>
    <row r="519" spans="1:10" ht="27" customHeight="1">
      <c r="A519" s="91" t="s">
        <v>4194</v>
      </c>
      <c r="B519" s="29" t="s">
        <v>4195</v>
      </c>
      <c r="C519" s="29" t="s">
        <v>3257</v>
      </c>
      <c r="D519" s="29" t="s">
        <v>4196</v>
      </c>
      <c r="E519" s="29" t="s">
        <v>4197</v>
      </c>
      <c r="F519" s="29" t="s">
        <v>3258</v>
      </c>
      <c r="G519" s="30">
        <v>3</v>
      </c>
      <c r="H519" s="30">
        <v>2</v>
      </c>
      <c r="I519" s="105">
        <v>4</v>
      </c>
      <c r="J519" s="35"/>
    </row>
    <row r="520" spans="1:10" ht="27" customHeight="1">
      <c r="A520" s="91" t="s">
        <v>2510</v>
      </c>
      <c r="B520" s="29" t="s">
        <v>1971</v>
      </c>
      <c r="C520" s="29" t="s">
        <v>1972</v>
      </c>
      <c r="D520" s="29" t="s">
        <v>6611</v>
      </c>
      <c r="E520" s="29" t="s">
        <v>6612</v>
      </c>
      <c r="F520" s="29" t="s">
        <v>1974</v>
      </c>
      <c r="G520" s="30">
        <v>137</v>
      </c>
      <c r="H520" s="30">
        <v>6</v>
      </c>
      <c r="I520" s="105">
        <v>12</v>
      </c>
      <c r="J520" s="35"/>
    </row>
    <row r="521" spans="1:10" ht="27" customHeight="1">
      <c r="A521" s="91" t="s">
        <v>3259</v>
      </c>
      <c r="B521" s="29" t="s">
        <v>1975</v>
      </c>
      <c r="C521" s="29" t="s">
        <v>6613</v>
      </c>
      <c r="D521" s="29" t="s">
        <v>6614</v>
      </c>
      <c r="E521" s="29" t="s">
        <v>6615</v>
      </c>
      <c r="F521" s="29" t="s">
        <v>1978</v>
      </c>
      <c r="G521" s="30">
        <v>235</v>
      </c>
      <c r="H521" s="30">
        <v>9</v>
      </c>
      <c r="I521" s="105">
        <v>15</v>
      </c>
      <c r="J521" s="35"/>
    </row>
    <row r="522" spans="1:10" ht="27" customHeight="1">
      <c r="A522" s="91" t="s">
        <v>3260</v>
      </c>
      <c r="B522" s="29" t="s">
        <v>6616</v>
      </c>
      <c r="C522" s="29" t="s">
        <v>6617</v>
      </c>
      <c r="D522" s="29" t="s">
        <v>6618</v>
      </c>
      <c r="E522" s="29" t="s">
        <v>6619</v>
      </c>
      <c r="F522" s="29" t="s">
        <v>6620</v>
      </c>
      <c r="G522" s="30">
        <v>321</v>
      </c>
      <c r="H522" s="30">
        <v>13</v>
      </c>
      <c r="I522" s="105">
        <v>23</v>
      </c>
      <c r="J522" s="35"/>
    </row>
    <row r="523" spans="1:10" ht="27" customHeight="1">
      <c r="A523" s="91" t="s">
        <v>3261</v>
      </c>
      <c r="B523" s="29" t="s">
        <v>6621</v>
      </c>
      <c r="C523" s="29" t="s">
        <v>6622</v>
      </c>
      <c r="D523" s="29" t="s">
        <v>6623</v>
      </c>
      <c r="E523" s="29" t="s">
        <v>6624</v>
      </c>
      <c r="F523" s="29" t="s">
        <v>6625</v>
      </c>
      <c r="G523" s="30">
        <v>153</v>
      </c>
      <c r="H523" s="30">
        <v>7</v>
      </c>
      <c r="I523" s="105">
        <v>12</v>
      </c>
      <c r="J523" s="35"/>
    </row>
    <row r="524" spans="1:10" ht="27" customHeight="1">
      <c r="A524" s="91" t="s">
        <v>3262</v>
      </c>
      <c r="B524" s="29" t="s">
        <v>6626</v>
      </c>
      <c r="C524" s="29" t="s">
        <v>6627</v>
      </c>
      <c r="D524" s="30" t="s">
        <v>1653</v>
      </c>
      <c r="E524" s="30" t="s">
        <v>1653</v>
      </c>
      <c r="F524" s="30" t="s">
        <v>1653</v>
      </c>
      <c r="G524" s="30" t="s">
        <v>1653</v>
      </c>
      <c r="H524" s="30" t="s">
        <v>1653</v>
      </c>
      <c r="I524" s="105" t="s">
        <v>1653</v>
      </c>
      <c r="J524" s="35"/>
    </row>
    <row r="525" spans="1:10" ht="27" customHeight="1">
      <c r="A525" s="144" t="s">
        <v>4184</v>
      </c>
      <c r="B525" s="29" t="s">
        <v>6628</v>
      </c>
      <c r="C525" s="29" t="s">
        <v>6629</v>
      </c>
      <c r="D525" s="30" t="s">
        <v>1653</v>
      </c>
      <c r="E525" s="30" t="s">
        <v>1653</v>
      </c>
      <c r="F525" s="30" t="s">
        <v>1653</v>
      </c>
      <c r="G525" s="30" t="s">
        <v>1653</v>
      </c>
      <c r="H525" s="30" t="s">
        <v>1653</v>
      </c>
      <c r="I525" s="105" t="s">
        <v>1653</v>
      </c>
      <c r="J525" s="35"/>
    </row>
    <row r="526" spans="1:10" ht="26.25" customHeight="1" thickBot="1">
      <c r="A526" s="106" t="s">
        <v>3263</v>
      </c>
      <c r="B526" s="56" t="s">
        <v>6630</v>
      </c>
      <c r="C526" s="56" t="s">
        <v>6631</v>
      </c>
      <c r="D526" s="56" t="s">
        <v>6632</v>
      </c>
      <c r="E526" s="56" t="s">
        <v>6633</v>
      </c>
      <c r="F526" s="56" t="s">
        <v>6634</v>
      </c>
      <c r="G526" s="57">
        <v>10</v>
      </c>
      <c r="H526" s="57">
        <v>2</v>
      </c>
      <c r="I526" s="108">
        <v>4</v>
      </c>
      <c r="J526" s="35"/>
    </row>
    <row r="527" spans="1:10" ht="26.25" customHeight="1" thickBot="1">
      <c r="A527" s="31"/>
      <c r="B527" s="34"/>
      <c r="C527" s="34"/>
      <c r="D527" s="34"/>
      <c r="E527" s="34"/>
      <c r="F527" s="34"/>
      <c r="G527" s="35"/>
      <c r="H527" s="419" t="s">
        <v>3264</v>
      </c>
      <c r="I527" s="419"/>
      <c r="J527" s="35"/>
    </row>
    <row r="528" spans="1:10" ht="26.25" customHeight="1">
      <c r="A528" s="130" t="s">
        <v>2128</v>
      </c>
      <c r="B528" s="43" t="s">
        <v>3844</v>
      </c>
      <c r="C528" s="43" t="s">
        <v>1196</v>
      </c>
      <c r="D528" s="43" t="s">
        <v>1197</v>
      </c>
      <c r="E528" s="43" t="s">
        <v>3748</v>
      </c>
      <c r="F528" s="43" t="s">
        <v>1989</v>
      </c>
      <c r="G528" s="43" t="s">
        <v>2931</v>
      </c>
      <c r="H528" s="43" t="s">
        <v>3751</v>
      </c>
      <c r="I528" s="44" t="s">
        <v>3752</v>
      </c>
      <c r="J528" s="35"/>
    </row>
    <row r="529" spans="1:10" ht="26.25" customHeight="1">
      <c r="A529" s="144" t="s">
        <v>6635</v>
      </c>
      <c r="B529" s="29" t="s">
        <v>6636</v>
      </c>
      <c r="C529" s="29" t="s">
        <v>3265</v>
      </c>
      <c r="D529" s="30" t="s">
        <v>1653</v>
      </c>
      <c r="E529" s="30" t="s">
        <v>1653</v>
      </c>
      <c r="F529" s="30" t="s">
        <v>1653</v>
      </c>
      <c r="G529" s="30" t="s">
        <v>1653</v>
      </c>
      <c r="H529" s="30" t="s">
        <v>1653</v>
      </c>
      <c r="I529" s="105" t="s">
        <v>1653</v>
      </c>
      <c r="J529" s="35"/>
    </row>
    <row r="530" spans="1:10" ht="26.25" customHeight="1">
      <c r="A530" s="91" t="s">
        <v>3266</v>
      </c>
      <c r="B530" s="29" t="s">
        <v>6637</v>
      </c>
      <c r="C530" s="29" t="s">
        <v>6638</v>
      </c>
      <c r="D530" s="29" t="s">
        <v>6639</v>
      </c>
      <c r="E530" s="29" t="s">
        <v>6640</v>
      </c>
      <c r="F530" s="29" t="s">
        <v>6641</v>
      </c>
      <c r="G530" s="30">
        <v>51</v>
      </c>
      <c r="H530" s="30">
        <v>6</v>
      </c>
      <c r="I530" s="105">
        <v>10</v>
      </c>
      <c r="J530" s="35"/>
    </row>
    <row r="531" spans="1:10" ht="26.25" customHeight="1">
      <c r="A531" s="91" t="s">
        <v>3267</v>
      </c>
      <c r="B531" s="29" t="s">
        <v>6642</v>
      </c>
      <c r="C531" s="29" t="s">
        <v>6643</v>
      </c>
      <c r="D531" s="29" t="s">
        <v>6644</v>
      </c>
      <c r="E531" s="29" t="s">
        <v>6645</v>
      </c>
      <c r="F531" s="29" t="s">
        <v>6646</v>
      </c>
      <c r="G531" s="30">
        <v>38</v>
      </c>
      <c r="H531" s="30">
        <v>5</v>
      </c>
      <c r="I531" s="105">
        <v>10</v>
      </c>
      <c r="J531" s="35"/>
    </row>
    <row r="532" spans="1:10" ht="26.25" customHeight="1">
      <c r="A532" s="91" t="s">
        <v>3268</v>
      </c>
      <c r="B532" s="29" t="s">
        <v>6647</v>
      </c>
      <c r="C532" s="29" t="s">
        <v>6648</v>
      </c>
      <c r="D532" s="29" t="s">
        <v>6649</v>
      </c>
      <c r="E532" s="29" t="s">
        <v>6650</v>
      </c>
      <c r="F532" s="29" t="s">
        <v>6651</v>
      </c>
      <c r="G532" s="30">
        <v>24</v>
      </c>
      <c r="H532" s="30">
        <v>4</v>
      </c>
      <c r="I532" s="105">
        <v>7</v>
      </c>
      <c r="J532" s="35"/>
    </row>
    <row r="533" spans="1:10" ht="26.25" customHeight="1">
      <c r="A533" s="91" t="s">
        <v>3269</v>
      </c>
      <c r="B533" s="29" t="s">
        <v>6652</v>
      </c>
      <c r="C533" s="29" t="s">
        <v>6653</v>
      </c>
      <c r="D533" s="29" t="s">
        <v>6654</v>
      </c>
      <c r="E533" s="29" t="s">
        <v>6655</v>
      </c>
      <c r="F533" s="29" t="s">
        <v>6656</v>
      </c>
      <c r="G533" s="30">
        <v>15</v>
      </c>
      <c r="H533" s="30">
        <v>3</v>
      </c>
      <c r="I533" s="105">
        <v>7</v>
      </c>
      <c r="J533" s="38"/>
    </row>
    <row r="534" spans="1:9" ht="26.25" customHeight="1" thickBot="1">
      <c r="A534" s="97" t="s">
        <v>1859</v>
      </c>
      <c r="B534" s="98"/>
      <c r="C534" s="98"/>
      <c r="D534" s="98"/>
      <c r="E534" s="98"/>
      <c r="F534" s="98"/>
      <c r="G534" s="119">
        <f>SUM(G514:G533)</f>
        <v>1046</v>
      </c>
      <c r="H534" s="119">
        <f>SUM(H514:H533)</f>
        <v>69</v>
      </c>
      <c r="I534" s="161">
        <f>SUM(I514:I533)</f>
        <v>126</v>
      </c>
    </row>
    <row r="535" ht="26.25" customHeight="1"/>
    <row r="536" spans="1:10" ht="26.25" customHeight="1" thickBot="1">
      <c r="A536" s="33" t="s">
        <v>4282</v>
      </c>
      <c r="J536" s="35"/>
    </row>
    <row r="537" spans="1:104" s="385" customFormat="1" ht="26.25" customHeight="1">
      <c r="A537" s="99" t="s">
        <v>4283</v>
      </c>
      <c r="B537" s="46" t="s">
        <v>4284</v>
      </c>
      <c r="C537" s="46" t="s">
        <v>2560</v>
      </c>
      <c r="D537" s="46" t="s">
        <v>4285</v>
      </c>
      <c r="E537" s="46" t="s">
        <v>4285</v>
      </c>
      <c r="F537" s="46" t="s">
        <v>4286</v>
      </c>
      <c r="G537" s="103">
        <v>52</v>
      </c>
      <c r="H537" s="103">
        <v>5</v>
      </c>
      <c r="I537" s="104">
        <v>8</v>
      </c>
      <c r="J537" s="362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  <c r="AY537" s="36"/>
      <c r="AZ537" s="36"/>
      <c r="BA537" s="36"/>
      <c r="BB537" s="36"/>
      <c r="BC537" s="36"/>
      <c r="BD537" s="36"/>
      <c r="BE537" s="36"/>
      <c r="BF537" s="36"/>
      <c r="BG537" s="36"/>
      <c r="BH537" s="36"/>
      <c r="BI537" s="36"/>
      <c r="BJ537" s="36"/>
      <c r="BK537" s="36"/>
      <c r="BL537" s="36"/>
      <c r="BM537" s="36"/>
      <c r="BN537" s="36"/>
      <c r="BO537" s="36"/>
      <c r="BP537" s="36"/>
      <c r="BQ537" s="36"/>
      <c r="BR537" s="36"/>
      <c r="BS537" s="36"/>
      <c r="BT537" s="36"/>
      <c r="BU537" s="36"/>
      <c r="BV537" s="36"/>
      <c r="BW537" s="36"/>
      <c r="BX537" s="36"/>
      <c r="BY537" s="36"/>
      <c r="BZ537" s="36"/>
      <c r="CA537" s="36"/>
      <c r="CB537" s="36"/>
      <c r="CC537" s="36"/>
      <c r="CD537" s="36"/>
      <c r="CE537" s="36"/>
      <c r="CF537" s="36"/>
      <c r="CG537" s="36"/>
      <c r="CH537" s="36"/>
      <c r="CI537" s="36"/>
      <c r="CJ537" s="36"/>
      <c r="CK537" s="36"/>
      <c r="CL537" s="36"/>
      <c r="CM537" s="36"/>
      <c r="CN537" s="36"/>
      <c r="CO537" s="36"/>
      <c r="CP537" s="36"/>
      <c r="CQ537" s="36"/>
      <c r="CR537" s="36"/>
      <c r="CS537" s="36"/>
      <c r="CT537" s="36"/>
      <c r="CU537" s="36"/>
      <c r="CV537" s="36"/>
      <c r="CW537" s="36"/>
      <c r="CX537" s="36"/>
      <c r="CY537" s="36"/>
      <c r="CZ537" s="36"/>
    </row>
    <row r="538" spans="1:10" ht="26.25" customHeight="1">
      <c r="A538" s="91" t="s">
        <v>2561</v>
      </c>
      <c r="B538" s="29" t="s">
        <v>4287</v>
      </c>
      <c r="C538" s="29" t="s">
        <v>4288</v>
      </c>
      <c r="D538" s="29" t="s">
        <v>4289</v>
      </c>
      <c r="E538" s="29" t="s">
        <v>4290</v>
      </c>
      <c r="F538" s="29" t="s">
        <v>4291</v>
      </c>
      <c r="G538" s="30">
        <v>307</v>
      </c>
      <c r="H538" s="30">
        <v>11</v>
      </c>
      <c r="I538" s="105">
        <v>17</v>
      </c>
      <c r="J538" s="35"/>
    </row>
    <row r="539" spans="1:10" ht="26.25" customHeight="1">
      <c r="A539" s="91" t="s">
        <v>2562</v>
      </c>
      <c r="B539" s="29" t="s">
        <v>4292</v>
      </c>
      <c r="C539" s="29" t="s">
        <v>4293</v>
      </c>
      <c r="D539" s="29" t="s">
        <v>4294</v>
      </c>
      <c r="E539" s="29" t="s">
        <v>4295</v>
      </c>
      <c r="F539" s="29" t="s">
        <v>4296</v>
      </c>
      <c r="G539" s="30">
        <v>209</v>
      </c>
      <c r="H539" s="30">
        <v>9</v>
      </c>
      <c r="I539" s="105">
        <v>14</v>
      </c>
      <c r="J539" s="35"/>
    </row>
    <row r="540" spans="1:10" ht="26.25" customHeight="1">
      <c r="A540" s="91" t="s">
        <v>4297</v>
      </c>
      <c r="B540" s="29" t="s">
        <v>4298</v>
      </c>
      <c r="C540" s="29" t="s">
        <v>4299</v>
      </c>
      <c r="D540" s="29" t="s">
        <v>4300</v>
      </c>
      <c r="E540" s="29" t="s">
        <v>4301</v>
      </c>
      <c r="F540" s="29" t="s">
        <v>2563</v>
      </c>
      <c r="G540" s="30">
        <v>40</v>
      </c>
      <c r="H540" s="30">
        <v>4</v>
      </c>
      <c r="I540" s="105">
        <v>6</v>
      </c>
      <c r="J540" s="35"/>
    </row>
    <row r="541" spans="1:10" ht="26.25" customHeight="1">
      <c r="A541" s="91" t="s">
        <v>2564</v>
      </c>
      <c r="B541" s="29" t="s">
        <v>4302</v>
      </c>
      <c r="C541" s="29" t="s">
        <v>2565</v>
      </c>
      <c r="D541" s="29" t="s">
        <v>4303</v>
      </c>
      <c r="E541" s="29" t="s">
        <v>4304</v>
      </c>
      <c r="F541" s="29" t="s">
        <v>2566</v>
      </c>
      <c r="G541" s="30">
        <v>155</v>
      </c>
      <c r="H541" s="30">
        <v>6</v>
      </c>
      <c r="I541" s="105">
        <v>13</v>
      </c>
      <c r="J541" s="35"/>
    </row>
    <row r="542" spans="1:10" ht="26.25" customHeight="1">
      <c r="A542" s="91" t="s">
        <v>2567</v>
      </c>
      <c r="B542" s="29" t="s">
        <v>4305</v>
      </c>
      <c r="C542" s="29" t="s">
        <v>4306</v>
      </c>
      <c r="D542" s="29" t="s">
        <v>4307</v>
      </c>
      <c r="E542" s="29" t="s">
        <v>4308</v>
      </c>
      <c r="F542" s="29" t="s">
        <v>4309</v>
      </c>
      <c r="G542" s="30">
        <v>86</v>
      </c>
      <c r="H542" s="30">
        <v>6</v>
      </c>
      <c r="I542" s="105">
        <v>11</v>
      </c>
      <c r="J542" s="35"/>
    </row>
    <row r="543" spans="1:10" ht="26.25" customHeight="1">
      <c r="A543" s="91" t="s">
        <v>2568</v>
      </c>
      <c r="B543" s="29" t="s">
        <v>4310</v>
      </c>
      <c r="C543" s="29" t="s">
        <v>4311</v>
      </c>
      <c r="D543" s="29" t="s">
        <v>4312</v>
      </c>
      <c r="E543" s="29" t="s">
        <v>4313</v>
      </c>
      <c r="F543" s="29" t="s">
        <v>4314</v>
      </c>
      <c r="G543" s="30">
        <v>110</v>
      </c>
      <c r="H543" s="30">
        <v>8</v>
      </c>
      <c r="I543" s="105">
        <v>12</v>
      </c>
      <c r="J543" s="35"/>
    </row>
    <row r="544" spans="1:10" ht="26.25" customHeight="1">
      <c r="A544" s="91" t="s">
        <v>4315</v>
      </c>
      <c r="B544" s="29" t="s">
        <v>4316</v>
      </c>
      <c r="C544" s="29" t="s">
        <v>4317</v>
      </c>
      <c r="D544" s="29" t="s">
        <v>4318</v>
      </c>
      <c r="E544" s="29" t="s">
        <v>4319</v>
      </c>
      <c r="F544" s="29" t="s">
        <v>2569</v>
      </c>
      <c r="G544" s="30">
        <v>87</v>
      </c>
      <c r="H544" s="30">
        <v>6</v>
      </c>
      <c r="I544" s="105">
        <v>10</v>
      </c>
      <c r="J544" s="35"/>
    </row>
    <row r="545" spans="1:10" ht="26.25" customHeight="1">
      <c r="A545" s="91" t="s">
        <v>1308</v>
      </c>
      <c r="B545" s="29" t="s">
        <v>4320</v>
      </c>
      <c r="C545" s="29" t="s">
        <v>4321</v>
      </c>
      <c r="D545" s="29" t="s">
        <v>4322</v>
      </c>
      <c r="E545" s="29" t="s">
        <v>4323</v>
      </c>
      <c r="F545" s="29" t="s">
        <v>4324</v>
      </c>
      <c r="G545" s="30">
        <v>10</v>
      </c>
      <c r="H545" s="30">
        <v>3</v>
      </c>
      <c r="I545" s="105">
        <v>6</v>
      </c>
      <c r="J545" s="35"/>
    </row>
    <row r="546" spans="1:10" ht="26.25" customHeight="1">
      <c r="A546" s="91" t="s">
        <v>4325</v>
      </c>
      <c r="B546" s="29" t="s">
        <v>4326</v>
      </c>
      <c r="C546" s="29" t="s">
        <v>4327</v>
      </c>
      <c r="D546" s="30" t="s">
        <v>4328</v>
      </c>
      <c r="E546" s="30" t="s">
        <v>4328</v>
      </c>
      <c r="F546" s="30" t="s">
        <v>4328</v>
      </c>
      <c r="G546" s="30" t="s">
        <v>4328</v>
      </c>
      <c r="H546" s="30" t="s">
        <v>4328</v>
      </c>
      <c r="I546" s="105" t="s">
        <v>4328</v>
      </c>
      <c r="J546" s="35"/>
    </row>
    <row r="547" spans="1:10" ht="26.25" customHeight="1">
      <c r="A547" s="91" t="s">
        <v>2570</v>
      </c>
      <c r="B547" s="29" t="s">
        <v>4329</v>
      </c>
      <c r="C547" s="29" t="s">
        <v>4330</v>
      </c>
      <c r="D547" s="30" t="s">
        <v>4331</v>
      </c>
      <c r="E547" s="30" t="s">
        <v>4331</v>
      </c>
      <c r="F547" s="30" t="s">
        <v>4331</v>
      </c>
      <c r="G547" s="30" t="s">
        <v>4331</v>
      </c>
      <c r="H547" s="30" t="s">
        <v>4331</v>
      </c>
      <c r="I547" s="105" t="s">
        <v>4331</v>
      </c>
      <c r="J547" s="35"/>
    </row>
    <row r="548" spans="1:10" ht="26.25" customHeight="1">
      <c r="A548" s="91" t="s">
        <v>2571</v>
      </c>
      <c r="B548" s="29" t="s">
        <v>4332</v>
      </c>
      <c r="C548" s="29" t="s">
        <v>4333</v>
      </c>
      <c r="D548" s="30" t="s">
        <v>4334</v>
      </c>
      <c r="E548" s="30" t="s">
        <v>4334</v>
      </c>
      <c r="F548" s="30" t="s">
        <v>4334</v>
      </c>
      <c r="G548" s="30" t="s">
        <v>4334</v>
      </c>
      <c r="H548" s="30" t="s">
        <v>4334</v>
      </c>
      <c r="I548" s="105" t="s">
        <v>4334</v>
      </c>
      <c r="J548" s="35"/>
    </row>
    <row r="549" spans="1:10" ht="26.25" customHeight="1">
      <c r="A549" s="91" t="s">
        <v>2572</v>
      </c>
      <c r="B549" s="29" t="s">
        <v>4335</v>
      </c>
      <c r="C549" s="29" t="s">
        <v>4336</v>
      </c>
      <c r="D549" s="29" t="s">
        <v>4337</v>
      </c>
      <c r="E549" s="29" t="s">
        <v>4338</v>
      </c>
      <c r="F549" s="29" t="s">
        <v>4339</v>
      </c>
      <c r="G549" s="30">
        <v>39</v>
      </c>
      <c r="H549" s="30">
        <v>4</v>
      </c>
      <c r="I549" s="105">
        <v>8</v>
      </c>
      <c r="J549" s="35"/>
    </row>
    <row r="550" spans="1:10" ht="26.25" customHeight="1">
      <c r="A550" s="144" t="s">
        <v>4340</v>
      </c>
      <c r="B550" s="29" t="s">
        <v>4341</v>
      </c>
      <c r="C550" s="29" t="s">
        <v>4342</v>
      </c>
      <c r="D550" s="30" t="s">
        <v>4343</v>
      </c>
      <c r="E550" s="30" t="s">
        <v>4343</v>
      </c>
      <c r="F550" s="30" t="s">
        <v>4343</v>
      </c>
      <c r="G550" s="30" t="s">
        <v>4343</v>
      </c>
      <c r="H550" s="30" t="s">
        <v>4343</v>
      </c>
      <c r="I550" s="105" t="s">
        <v>4343</v>
      </c>
      <c r="J550" s="35"/>
    </row>
    <row r="551" spans="1:10" ht="26.25" customHeight="1">
      <c r="A551" s="91" t="s">
        <v>4344</v>
      </c>
      <c r="B551" s="29" t="s">
        <v>4345</v>
      </c>
      <c r="C551" s="29" t="s">
        <v>4346</v>
      </c>
      <c r="D551" s="30" t="s">
        <v>4347</v>
      </c>
      <c r="E551" s="30" t="s">
        <v>4347</v>
      </c>
      <c r="F551" s="30" t="s">
        <v>4347</v>
      </c>
      <c r="G551" s="30" t="s">
        <v>4347</v>
      </c>
      <c r="H551" s="30" t="s">
        <v>4347</v>
      </c>
      <c r="I551" s="105" t="s">
        <v>4347</v>
      </c>
      <c r="J551" s="35"/>
    </row>
    <row r="552" spans="1:10" ht="26.25" customHeight="1">
      <c r="A552" s="91" t="s">
        <v>2573</v>
      </c>
      <c r="B552" s="29" t="s">
        <v>4348</v>
      </c>
      <c r="C552" s="29" t="s">
        <v>4349</v>
      </c>
      <c r="D552" s="29" t="s">
        <v>4350</v>
      </c>
      <c r="E552" s="29" t="s">
        <v>4351</v>
      </c>
      <c r="F552" s="29" t="s">
        <v>4352</v>
      </c>
      <c r="G552" s="30">
        <v>363</v>
      </c>
      <c r="H552" s="30">
        <v>14</v>
      </c>
      <c r="I552" s="105">
        <v>22</v>
      </c>
      <c r="J552" s="38"/>
    </row>
    <row r="553" spans="1:9" ht="26.25" customHeight="1" thickBot="1">
      <c r="A553" s="97" t="s">
        <v>1859</v>
      </c>
      <c r="B553" s="98"/>
      <c r="C553" s="98"/>
      <c r="D553" s="98"/>
      <c r="E553" s="98"/>
      <c r="F553" s="98"/>
      <c r="G553" s="119">
        <f>SUM(G537:G552)</f>
        <v>1458</v>
      </c>
      <c r="H553" s="119">
        <f>SUM(H537:H552)</f>
        <v>76</v>
      </c>
      <c r="I553" s="161">
        <f>SUM(I537:I552)</f>
        <v>127</v>
      </c>
    </row>
    <row r="554" ht="26.25" customHeight="1" thickBot="1"/>
    <row r="555" spans="1:14" ht="26.25" customHeight="1" thickBot="1">
      <c r="A555" s="112" t="s">
        <v>4353</v>
      </c>
      <c r="B555" s="124" t="s">
        <v>4354</v>
      </c>
      <c r="C555" s="125">
        <v>434</v>
      </c>
      <c r="D555" s="126" t="s">
        <v>4355</v>
      </c>
      <c r="E555" s="125">
        <v>13</v>
      </c>
      <c r="F555" s="127"/>
      <c r="G555" s="145">
        <v>108949</v>
      </c>
      <c r="H555" s="145">
        <v>4500</v>
      </c>
      <c r="I555" s="146">
        <v>7089</v>
      </c>
      <c r="J555" s="77"/>
      <c r="K555" s="53"/>
      <c r="L555" s="37">
        <v>112847</v>
      </c>
      <c r="M555" s="37">
        <v>4525</v>
      </c>
      <c r="N555" s="37">
        <v>7195</v>
      </c>
    </row>
    <row r="556" spans="7:10" ht="26.25" customHeight="1">
      <c r="G556" s="37"/>
      <c r="H556" s="37"/>
      <c r="I556" s="37"/>
      <c r="J556" s="78"/>
    </row>
    <row r="557" ht="26.25" customHeight="1"/>
    <row r="558" ht="26.25" customHeight="1"/>
  </sheetData>
  <mergeCells count="17">
    <mergeCell ref="H403:I403"/>
    <mergeCell ref="H34:I34"/>
    <mergeCell ref="H466:I466"/>
    <mergeCell ref="H64:I64"/>
    <mergeCell ref="H96:I96"/>
    <mergeCell ref="H128:I128"/>
    <mergeCell ref="H160:I160"/>
    <mergeCell ref="H527:I527"/>
    <mergeCell ref="H192:I192"/>
    <mergeCell ref="H221:I221"/>
    <mergeCell ref="H251:I251"/>
    <mergeCell ref="H434:I434"/>
    <mergeCell ref="H283:I283"/>
    <mergeCell ref="H315:I315"/>
    <mergeCell ref="H343:I343"/>
    <mergeCell ref="H374:I374"/>
    <mergeCell ref="H496:I496"/>
  </mergeCells>
  <dataValidations count="3">
    <dataValidation allowBlank="1" showInputMessage="1" showErrorMessage="1" imeMode="off" sqref="C462:C465 B394:C402 I344:I373 D511:E513 D220:E221 D230:E232 C345:C372 C376:C387 D388:E390 C391:C392 C233:C250 G175:I175 C253:C257 D251:E251 D202:E204 I176:I191 C419:C433 C223:C229 I193:I220 D434:E434 C436:C437 D438:E440 C441:C458 D459:E461 D416:E418 D466:E466 C468:C472 D473:E475 D403:E403 C405:C415 C205:C219 C194:C201 C176:C192 G489:H512 G559:J65536 D373:E374 I375:I402 C484:C494 C482 C498:C510 G484:H487 D495:E496 I484:I495 G483:I483 G480:H482 I252:I259 I497:I512 D553:E65536 B1:B21 D299:E300 I284:I314 G24:H174 I323:I342 I528:I558 J1:J558 I222:I250 D481:E481 I435:I465 I419:I433 I161:I174 C476:C480 I467:I482 G514:H558 B403:B65536 G418:I418 D534:E536 I514:I526 C537:C552 C529:C533 D288:E288 C514:C527 G1:I23 G513:I513 C261:C283 G176:H259 G419:H477 I404:I417 D258:E260 D483:E483 G260:I282 C285:C287 C289:C298 C301:C315 D320:E322 C317:C319 D342:E343 C323:C341 D24:E25 C36:C37 D38:E39 D63:E64 C162:C167 I65:I95 D107:E109 D119:E121 I129:I159 D154:E156 D168:E170 D173:E175 C122:C128"/>
    <dataValidation allowBlank="1" showInputMessage="1" showErrorMessage="1" imeMode="off" sqref="C130:C153 C41:C62 C27:C33 D34:E34 I24:I33 C110:C118 B24:B85 C171:C172 I35:I63 B22:C23 C157:C160 C66:C85 D96:E96 C88:C95 C4:C21 C98:C106 I97:I127 G318:I322 G283:H316 I316 B88:B392 G323:H417"/>
    <dataValidation allowBlank="1" showInputMessage="1" showErrorMessage="1" imeMode="on" sqref="K327 L9 K31:K32 K36 K345:K372 K261:K281 F480:F501 K325 G488:H488 F503:F65536 A489:A65536 F137:F147 F1:F135 F149:F316 E395 F318:F477 A1:A487"/>
  </dataValidations>
  <printOptions horizontalCentered="1"/>
  <pageMargins left="0.3937007874015748" right="0.3937007874015748" top="0.7874015748031497" bottom="0.7874015748031497" header="0.5118110236220472" footer="0.5118110236220472"/>
  <pageSetup firstPageNumber="11" useFirstPageNumber="1" horizontalDpi="600" verticalDpi="600" orientation="portrait" paperSize="9" scale="91" r:id="rId2"/>
  <headerFooter alignWithMargins="0">
    <oddFooter>&amp;C－&amp;P－</oddFooter>
  </headerFooter>
  <rowBreaks count="17" manualBreakCount="17">
    <brk id="33" max="8" man="1"/>
    <brk id="63" max="8" man="1"/>
    <brk id="95" max="8" man="1"/>
    <brk id="127" max="8" man="1"/>
    <brk id="159" max="8" man="1"/>
    <brk id="191" max="8" man="1"/>
    <brk id="220" max="8" man="1"/>
    <brk id="250" max="8" man="1"/>
    <brk id="282" max="8" man="1"/>
    <brk id="314" max="8" man="1"/>
    <brk id="342" max="8" man="1"/>
    <brk id="373" max="8" man="1"/>
    <brk id="402" max="8" man="1"/>
    <brk id="433" max="8" man="1"/>
    <brk id="465" max="8" man="1"/>
    <brk id="495" max="8" man="1"/>
    <brk id="526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0"/>
  <sheetViews>
    <sheetView view="pageBreakPreview" zoomScale="75" zoomScaleSheetLayoutView="75" workbookViewId="0" topLeftCell="A158">
      <selection activeCell="N179" sqref="N179"/>
    </sheetView>
  </sheetViews>
  <sheetFormatPr defaultColWidth="9.00390625" defaultRowHeight="13.5"/>
  <cols>
    <col min="1" max="1" width="10.875" style="22" customWidth="1"/>
    <col min="2" max="2" width="9.00390625" style="8" customWidth="1"/>
    <col min="3" max="3" width="18.625" style="8" customWidth="1"/>
    <col min="4" max="5" width="13.875" style="8" customWidth="1"/>
    <col min="6" max="6" width="11.00390625" style="8" customWidth="1"/>
    <col min="7" max="9" width="9.00390625" style="8" customWidth="1"/>
    <col min="10" max="10" width="3.125" style="73" bestFit="1" customWidth="1"/>
    <col min="11" max="16384" width="9.00390625" style="23" customWidth="1"/>
  </cols>
  <sheetData>
    <row r="1" ht="25.5" customHeight="1">
      <c r="A1" s="71" t="s">
        <v>4356</v>
      </c>
    </row>
    <row r="2" spans="1:10" ht="25.5" customHeight="1" thickBot="1">
      <c r="A2" s="33" t="s">
        <v>4357</v>
      </c>
      <c r="I2" s="9"/>
      <c r="J2" s="74"/>
    </row>
    <row r="3" spans="1:10" ht="25.5" customHeight="1">
      <c r="A3" s="130" t="s">
        <v>2996</v>
      </c>
      <c r="B3" s="43" t="s">
        <v>4358</v>
      </c>
      <c r="C3" s="43" t="s">
        <v>1196</v>
      </c>
      <c r="D3" s="43" t="s">
        <v>1197</v>
      </c>
      <c r="E3" s="43" t="s">
        <v>3748</v>
      </c>
      <c r="F3" s="43" t="s">
        <v>1989</v>
      </c>
      <c r="G3" s="43" t="s">
        <v>2938</v>
      </c>
      <c r="H3" s="43" t="s">
        <v>3751</v>
      </c>
      <c r="I3" s="44" t="s">
        <v>3752</v>
      </c>
      <c r="J3" s="35"/>
    </row>
    <row r="4" spans="1:10" ht="25.5" customHeight="1">
      <c r="A4" s="88" t="s">
        <v>4359</v>
      </c>
      <c r="B4" s="131" t="s">
        <v>4360</v>
      </c>
      <c r="C4" s="131" t="s">
        <v>4361</v>
      </c>
      <c r="D4" s="350" t="s">
        <v>4362</v>
      </c>
      <c r="E4" s="131" t="s">
        <v>4363</v>
      </c>
      <c r="F4" s="131" t="s">
        <v>4716</v>
      </c>
      <c r="G4" s="132">
        <v>360</v>
      </c>
      <c r="H4" s="132">
        <v>10</v>
      </c>
      <c r="I4" s="133">
        <v>26</v>
      </c>
      <c r="J4" s="35"/>
    </row>
    <row r="5" spans="1:10" ht="25.5" customHeight="1">
      <c r="A5" s="91" t="s">
        <v>4364</v>
      </c>
      <c r="B5" s="29" t="s">
        <v>4365</v>
      </c>
      <c r="C5" s="29" t="s">
        <v>4366</v>
      </c>
      <c r="D5" s="137" t="s">
        <v>4367</v>
      </c>
      <c r="E5" s="29" t="s">
        <v>4717</v>
      </c>
      <c r="F5" s="29" t="s">
        <v>4368</v>
      </c>
      <c r="G5" s="30">
        <v>456</v>
      </c>
      <c r="H5" s="30">
        <v>14</v>
      </c>
      <c r="I5" s="105">
        <v>29</v>
      </c>
      <c r="J5" s="35"/>
    </row>
    <row r="6" spans="1:10" ht="25.5" customHeight="1">
      <c r="A6" s="91" t="s">
        <v>4369</v>
      </c>
      <c r="B6" s="29" t="s">
        <v>4370</v>
      </c>
      <c r="C6" s="29" t="s">
        <v>4718</v>
      </c>
      <c r="D6" s="137" t="s">
        <v>4371</v>
      </c>
      <c r="E6" s="29" t="s">
        <v>4719</v>
      </c>
      <c r="F6" s="29" t="s">
        <v>4372</v>
      </c>
      <c r="G6" s="30">
        <v>440</v>
      </c>
      <c r="H6" s="30">
        <v>12</v>
      </c>
      <c r="I6" s="105">
        <v>27</v>
      </c>
      <c r="J6" s="35"/>
    </row>
    <row r="7" spans="1:10" ht="25.5" customHeight="1">
      <c r="A7" s="91" t="s">
        <v>4373</v>
      </c>
      <c r="B7" s="29" t="s">
        <v>4374</v>
      </c>
      <c r="C7" s="29" t="s">
        <v>4375</v>
      </c>
      <c r="D7" s="137" t="s">
        <v>4376</v>
      </c>
      <c r="E7" s="29" t="s">
        <v>4720</v>
      </c>
      <c r="F7" s="29" t="s">
        <v>4377</v>
      </c>
      <c r="G7" s="30">
        <v>489</v>
      </c>
      <c r="H7" s="30">
        <v>16</v>
      </c>
      <c r="I7" s="105">
        <v>34</v>
      </c>
      <c r="J7" s="35"/>
    </row>
    <row r="8" spans="1:10" ht="25.5" customHeight="1">
      <c r="A8" s="91" t="s">
        <v>4378</v>
      </c>
      <c r="B8" s="29" t="s">
        <v>4379</v>
      </c>
      <c r="C8" s="29" t="s">
        <v>4380</v>
      </c>
      <c r="D8" s="137" t="s">
        <v>4381</v>
      </c>
      <c r="E8" s="29" t="s">
        <v>4382</v>
      </c>
      <c r="F8" s="29" t="s">
        <v>4383</v>
      </c>
      <c r="G8" s="30">
        <v>571</v>
      </c>
      <c r="H8" s="30">
        <v>16</v>
      </c>
      <c r="I8" s="105">
        <v>32</v>
      </c>
      <c r="J8" s="35"/>
    </row>
    <row r="9" spans="1:10" ht="25.5" customHeight="1">
      <c r="A9" s="91" t="s">
        <v>4384</v>
      </c>
      <c r="B9" s="29" t="s">
        <v>4385</v>
      </c>
      <c r="C9" s="29" t="s">
        <v>4386</v>
      </c>
      <c r="D9" s="137" t="s">
        <v>4387</v>
      </c>
      <c r="E9" s="29" t="s">
        <v>4721</v>
      </c>
      <c r="F9" s="29" t="s">
        <v>4388</v>
      </c>
      <c r="G9" s="30">
        <v>567</v>
      </c>
      <c r="H9" s="30">
        <v>18</v>
      </c>
      <c r="I9" s="105">
        <v>35</v>
      </c>
      <c r="J9" s="35"/>
    </row>
    <row r="10" spans="1:10" ht="25.5" customHeight="1">
      <c r="A10" s="91" t="s">
        <v>4389</v>
      </c>
      <c r="B10" s="29" t="s">
        <v>4390</v>
      </c>
      <c r="C10" s="29" t="s">
        <v>4391</v>
      </c>
      <c r="D10" s="137" t="s">
        <v>4392</v>
      </c>
      <c r="E10" s="140" t="s">
        <v>4722</v>
      </c>
      <c r="F10" s="29" t="s">
        <v>4393</v>
      </c>
      <c r="G10" s="30">
        <v>342</v>
      </c>
      <c r="H10" s="30">
        <v>11</v>
      </c>
      <c r="I10" s="105">
        <v>25</v>
      </c>
      <c r="J10" s="35"/>
    </row>
    <row r="11" spans="1:10" ht="25.5" customHeight="1" thickBot="1">
      <c r="A11" s="97" t="s">
        <v>482</v>
      </c>
      <c r="B11" s="98"/>
      <c r="C11" s="98"/>
      <c r="D11" s="98"/>
      <c r="E11" s="87"/>
      <c r="F11" s="98"/>
      <c r="G11" s="119">
        <f>SUM(G4:G10)</f>
        <v>3225</v>
      </c>
      <c r="H11" s="119">
        <f>SUM(H4:H10)</f>
        <v>97</v>
      </c>
      <c r="I11" s="161">
        <f>SUM(I4:I10)</f>
        <v>208</v>
      </c>
      <c r="J11" s="38"/>
    </row>
    <row r="12" ht="25.5" customHeight="1"/>
    <row r="13" spans="1:10" ht="25.5" customHeight="1" thickBot="1">
      <c r="A13" s="33" t="s">
        <v>4394</v>
      </c>
      <c r="B13" s="16"/>
      <c r="C13" s="16"/>
      <c r="D13" s="16"/>
      <c r="E13" s="16"/>
      <c r="F13" s="16"/>
      <c r="G13" s="16"/>
      <c r="H13" s="16"/>
      <c r="I13" s="16"/>
      <c r="J13" s="75"/>
    </row>
    <row r="14" spans="1:10" ht="25.5" customHeight="1">
      <c r="A14" s="99" t="s">
        <v>2392</v>
      </c>
      <c r="B14" s="46" t="s">
        <v>4395</v>
      </c>
      <c r="C14" s="46" t="s">
        <v>4396</v>
      </c>
      <c r="D14" s="46" t="s">
        <v>4397</v>
      </c>
      <c r="E14" s="46" t="s">
        <v>4398</v>
      </c>
      <c r="F14" s="46" t="s">
        <v>4399</v>
      </c>
      <c r="G14" s="103">
        <v>347</v>
      </c>
      <c r="H14" s="103">
        <v>12</v>
      </c>
      <c r="I14" s="104">
        <v>25</v>
      </c>
      <c r="J14" s="35"/>
    </row>
    <row r="15" spans="1:10" ht="25.5" customHeight="1">
      <c r="A15" s="91" t="s">
        <v>6764</v>
      </c>
      <c r="B15" s="29" t="s">
        <v>4504</v>
      </c>
      <c r="C15" s="29" t="s">
        <v>6765</v>
      </c>
      <c r="D15" s="29" t="s">
        <v>6766</v>
      </c>
      <c r="E15" s="29" t="s">
        <v>6767</v>
      </c>
      <c r="F15" s="29" t="s">
        <v>6768</v>
      </c>
      <c r="G15" s="30">
        <v>448</v>
      </c>
      <c r="H15" s="30">
        <v>14</v>
      </c>
      <c r="I15" s="105">
        <v>28</v>
      </c>
      <c r="J15" s="35"/>
    </row>
    <row r="16" spans="1:10" ht="25.5" customHeight="1">
      <c r="A16" s="91" t="s">
        <v>6769</v>
      </c>
      <c r="B16" s="29" t="s">
        <v>6770</v>
      </c>
      <c r="C16" s="29" t="s">
        <v>6771</v>
      </c>
      <c r="D16" s="29" t="s">
        <v>6772</v>
      </c>
      <c r="E16" s="29" t="s">
        <v>6773</v>
      </c>
      <c r="F16" s="29" t="s">
        <v>6774</v>
      </c>
      <c r="G16" s="30">
        <v>261</v>
      </c>
      <c r="H16" s="30">
        <v>10</v>
      </c>
      <c r="I16" s="105">
        <v>22</v>
      </c>
      <c r="J16" s="35"/>
    </row>
    <row r="17" spans="1:10" ht="25.5" customHeight="1" thickBot="1">
      <c r="A17" s="97" t="s">
        <v>6775</v>
      </c>
      <c r="B17" s="98"/>
      <c r="C17" s="98"/>
      <c r="D17" s="98"/>
      <c r="E17" s="98"/>
      <c r="F17" s="98"/>
      <c r="G17" s="119">
        <f>SUM(G14:G16)</f>
        <v>1056</v>
      </c>
      <c r="H17" s="119">
        <f>SUM(H14:H16)</f>
        <v>36</v>
      </c>
      <c r="I17" s="161">
        <f>SUM(I14:I16)</f>
        <v>75</v>
      </c>
      <c r="J17" s="38"/>
    </row>
    <row r="18" ht="25.5" customHeight="1"/>
    <row r="19" spans="1:10" ht="25.5" customHeight="1" thickBot="1">
      <c r="A19" s="33" t="s">
        <v>6776</v>
      </c>
      <c r="B19" s="16"/>
      <c r="C19" s="16"/>
      <c r="D19" s="16"/>
      <c r="E19" s="16"/>
      <c r="F19" s="16"/>
      <c r="G19" s="16"/>
      <c r="H19" s="16"/>
      <c r="I19" s="16"/>
      <c r="J19" s="75"/>
    </row>
    <row r="20" spans="1:10" ht="25.5" customHeight="1">
      <c r="A20" s="99" t="s">
        <v>6777</v>
      </c>
      <c r="B20" s="46" t="s">
        <v>6778</v>
      </c>
      <c r="C20" s="46" t="s">
        <v>6779</v>
      </c>
      <c r="D20" s="46" t="s">
        <v>6780</v>
      </c>
      <c r="E20" s="46" t="s">
        <v>6781</v>
      </c>
      <c r="F20" s="46" t="s">
        <v>6782</v>
      </c>
      <c r="G20" s="103">
        <v>475</v>
      </c>
      <c r="H20" s="103">
        <v>14</v>
      </c>
      <c r="I20" s="104">
        <v>31</v>
      </c>
      <c r="J20" s="35"/>
    </row>
    <row r="21" spans="1:10" ht="25.5" customHeight="1">
      <c r="A21" s="91" t="s">
        <v>6783</v>
      </c>
      <c r="B21" s="29" t="s">
        <v>6784</v>
      </c>
      <c r="C21" s="29" t="s">
        <v>6785</v>
      </c>
      <c r="D21" s="29" t="s">
        <v>6786</v>
      </c>
      <c r="E21" s="29" t="s">
        <v>6787</v>
      </c>
      <c r="F21" s="29" t="s">
        <v>6788</v>
      </c>
      <c r="G21" s="30">
        <v>280</v>
      </c>
      <c r="H21" s="30">
        <v>11</v>
      </c>
      <c r="I21" s="105">
        <v>21</v>
      </c>
      <c r="J21" s="35"/>
    </row>
    <row r="22" spans="1:10" ht="25.5" customHeight="1">
      <c r="A22" s="91" t="s">
        <v>6789</v>
      </c>
      <c r="B22" s="29" t="s">
        <v>6790</v>
      </c>
      <c r="C22" s="29" t="s">
        <v>6791</v>
      </c>
      <c r="D22" s="29" t="s">
        <v>6792</v>
      </c>
      <c r="E22" s="29" t="s">
        <v>6793</v>
      </c>
      <c r="F22" s="29" t="s">
        <v>6794</v>
      </c>
      <c r="G22" s="30">
        <v>497</v>
      </c>
      <c r="H22" s="30">
        <v>15</v>
      </c>
      <c r="I22" s="105">
        <v>30</v>
      </c>
      <c r="J22" s="35"/>
    </row>
    <row r="23" spans="1:10" ht="25.5" customHeight="1">
      <c r="A23" s="91" t="s">
        <v>6795</v>
      </c>
      <c r="B23" s="29" t="s">
        <v>6796</v>
      </c>
      <c r="C23" s="29" t="s">
        <v>6797</v>
      </c>
      <c r="D23" s="29" t="s">
        <v>6798</v>
      </c>
      <c r="E23" s="29" t="s">
        <v>6799</v>
      </c>
      <c r="F23" s="29" t="s">
        <v>6800</v>
      </c>
      <c r="G23" s="30">
        <v>363</v>
      </c>
      <c r="H23" s="30">
        <v>11</v>
      </c>
      <c r="I23" s="105">
        <v>23</v>
      </c>
      <c r="J23" s="35"/>
    </row>
    <row r="24" spans="1:14" ht="25.5" customHeight="1">
      <c r="A24" s="91" t="s">
        <v>6801</v>
      </c>
      <c r="B24" s="29" t="s">
        <v>6802</v>
      </c>
      <c r="C24" s="29" t="s">
        <v>6803</v>
      </c>
      <c r="D24" s="29" t="s">
        <v>6804</v>
      </c>
      <c r="E24" s="29" t="s">
        <v>6805</v>
      </c>
      <c r="F24" s="29" t="s">
        <v>6806</v>
      </c>
      <c r="G24" s="30">
        <v>515</v>
      </c>
      <c r="H24" s="30">
        <v>15</v>
      </c>
      <c r="I24" s="105">
        <v>31</v>
      </c>
      <c r="J24" s="35"/>
      <c r="N24" s="23">
        <v>-57</v>
      </c>
    </row>
    <row r="25" spans="1:10" ht="25.5" customHeight="1">
      <c r="A25" s="91" t="s">
        <v>6807</v>
      </c>
      <c r="B25" s="29" t="s">
        <v>6808</v>
      </c>
      <c r="C25" s="29" t="s">
        <v>6809</v>
      </c>
      <c r="D25" s="29" t="s">
        <v>6810</v>
      </c>
      <c r="E25" s="29" t="s">
        <v>6811</v>
      </c>
      <c r="F25" s="29" t="s">
        <v>6812</v>
      </c>
      <c r="G25" s="30">
        <v>245</v>
      </c>
      <c r="H25" s="30">
        <v>8</v>
      </c>
      <c r="I25" s="105">
        <v>17</v>
      </c>
      <c r="J25" s="35"/>
    </row>
    <row r="26" spans="1:10" ht="25.5" customHeight="1" thickBot="1">
      <c r="A26" s="97" t="s">
        <v>1306</v>
      </c>
      <c r="B26" s="98"/>
      <c r="C26" s="98"/>
      <c r="D26" s="98"/>
      <c r="E26" s="98"/>
      <c r="F26" s="98"/>
      <c r="G26" s="119">
        <f>SUM(G20:G25)</f>
        <v>2375</v>
      </c>
      <c r="H26" s="119">
        <f>SUM(H20:H25)</f>
        <v>74</v>
      </c>
      <c r="I26" s="161">
        <f>SUM(I20:I25)</f>
        <v>153</v>
      </c>
      <c r="J26" s="38"/>
    </row>
    <row r="27" ht="25.5" customHeight="1"/>
    <row r="28" spans="1:10" ht="25.5" customHeight="1" thickBot="1">
      <c r="A28" s="33" t="s">
        <v>6813</v>
      </c>
      <c r="B28" s="16"/>
      <c r="C28" s="16"/>
      <c r="D28" s="16"/>
      <c r="E28" s="16"/>
      <c r="F28" s="16"/>
      <c r="G28" s="16"/>
      <c r="H28" s="16"/>
      <c r="I28" s="16"/>
      <c r="J28" s="75"/>
    </row>
    <row r="29" spans="1:10" ht="25.5" customHeight="1">
      <c r="A29" s="99" t="s">
        <v>6814</v>
      </c>
      <c r="B29" s="46" t="s">
        <v>6815</v>
      </c>
      <c r="C29" s="46" t="s">
        <v>6816</v>
      </c>
      <c r="D29" s="46" t="s">
        <v>6817</v>
      </c>
      <c r="E29" s="46" t="s">
        <v>6818</v>
      </c>
      <c r="F29" s="46" t="s">
        <v>6819</v>
      </c>
      <c r="G29" s="103">
        <v>357</v>
      </c>
      <c r="H29" s="103">
        <v>12</v>
      </c>
      <c r="I29" s="104">
        <v>28</v>
      </c>
      <c r="J29" s="35"/>
    </row>
    <row r="30" spans="1:10" ht="25.5" customHeight="1">
      <c r="A30" s="91" t="s">
        <v>6820</v>
      </c>
      <c r="B30" s="29" t="s">
        <v>6821</v>
      </c>
      <c r="C30" s="29" t="s">
        <v>6822</v>
      </c>
      <c r="D30" s="29" t="s">
        <v>6823</v>
      </c>
      <c r="E30" s="29" t="s">
        <v>6824</v>
      </c>
      <c r="F30" s="29" t="s">
        <v>6825</v>
      </c>
      <c r="G30" s="30">
        <v>144</v>
      </c>
      <c r="H30" s="30">
        <v>6</v>
      </c>
      <c r="I30" s="105">
        <v>17</v>
      </c>
      <c r="J30" s="35"/>
    </row>
    <row r="31" spans="1:10" ht="25.5" customHeight="1">
      <c r="A31" s="91" t="s">
        <v>6826</v>
      </c>
      <c r="B31" s="29" t="s">
        <v>407</v>
      </c>
      <c r="C31" s="29" t="s">
        <v>6827</v>
      </c>
      <c r="D31" s="29" t="s">
        <v>6828</v>
      </c>
      <c r="E31" s="29" t="s">
        <v>6829</v>
      </c>
      <c r="F31" s="29" t="s">
        <v>6830</v>
      </c>
      <c r="G31" s="30">
        <v>268</v>
      </c>
      <c r="H31" s="30">
        <v>10</v>
      </c>
      <c r="I31" s="105">
        <v>21</v>
      </c>
      <c r="J31" s="35"/>
    </row>
    <row r="32" spans="1:10" ht="25.5" customHeight="1">
      <c r="A32" s="91" t="s">
        <v>6831</v>
      </c>
      <c r="B32" s="29" t="s">
        <v>6832</v>
      </c>
      <c r="C32" s="29" t="s">
        <v>6833</v>
      </c>
      <c r="D32" s="29" t="s">
        <v>6834</v>
      </c>
      <c r="E32" s="29" t="s">
        <v>6835</v>
      </c>
      <c r="F32" s="29" t="s">
        <v>6836</v>
      </c>
      <c r="G32" s="30">
        <v>165</v>
      </c>
      <c r="H32" s="30">
        <v>7</v>
      </c>
      <c r="I32" s="105">
        <v>16</v>
      </c>
      <c r="J32" s="35"/>
    </row>
    <row r="33" spans="1:10" ht="25.5" customHeight="1">
      <c r="A33" s="91" t="s">
        <v>6837</v>
      </c>
      <c r="B33" s="29" t="s">
        <v>6838</v>
      </c>
      <c r="C33" s="29" t="s">
        <v>6839</v>
      </c>
      <c r="D33" s="29" t="s">
        <v>6840</v>
      </c>
      <c r="E33" s="29" t="s">
        <v>6841</v>
      </c>
      <c r="F33" s="29" t="s">
        <v>6842</v>
      </c>
      <c r="G33" s="30">
        <v>574</v>
      </c>
      <c r="H33" s="30">
        <v>18</v>
      </c>
      <c r="I33" s="105">
        <v>37</v>
      </c>
      <c r="J33" s="35"/>
    </row>
    <row r="34" spans="1:10" ht="25.5" customHeight="1" thickBot="1">
      <c r="A34" s="106" t="s">
        <v>6843</v>
      </c>
      <c r="B34" s="56" t="s">
        <v>6844</v>
      </c>
      <c r="C34" s="56" t="s">
        <v>6845</v>
      </c>
      <c r="D34" s="56" t="s">
        <v>6846</v>
      </c>
      <c r="E34" s="56" t="s">
        <v>6847</v>
      </c>
      <c r="F34" s="56" t="s">
        <v>6848</v>
      </c>
      <c r="G34" s="57">
        <v>294</v>
      </c>
      <c r="H34" s="57">
        <v>11</v>
      </c>
      <c r="I34" s="108">
        <v>22</v>
      </c>
      <c r="J34" s="35"/>
    </row>
    <row r="35" spans="1:10" ht="26.25" customHeight="1" thickBot="1">
      <c r="A35" s="31"/>
      <c r="B35" s="34"/>
      <c r="C35" s="34"/>
      <c r="D35" s="34"/>
      <c r="E35" s="34"/>
      <c r="F35" s="34"/>
      <c r="G35" s="35"/>
      <c r="H35" s="419" t="s">
        <v>6849</v>
      </c>
      <c r="I35" s="419"/>
      <c r="J35" s="35"/>
    </row>
    <row r="36" spans="1:10" ht="26.25" customHeight="1">
      <c r="A36" s="130" t="s">
        <v>956</v>
      </c>
      <c r="B36" s="43" t="s">
        <v>4358</v>
      </c>
      <c r="C36" s="43" t="s">
        <v>1196</v>
      </c>
      <c r="D36" s="43" t="s">
        <v>1197</v>
      </c>
      <c r="E36" s="43" t="s">
        <v>3748</v>
      </c>
      <c r="F36" s="43" t="s">
        <v>1989</v>
      </c>
      <c r="G36" s="43" t="s">
        <v>2938</v>
      </c>
      <c r="H36" s="43" t="s">
        <v>3751</v>
      </c>
      <c r="I36" s="44" t="s">
        <v>3752</v>
      </c>
      <c r="J36" s="35"/>
    </row>
    <row r="37" spans="1:10" ht="26.25" customHeight="1">
      <c r="A37" s="91" t="s">
        <v>408</v>
      </c>
      <c r="B37" s="29" t="s">
        <v>6850</v>
      </c>
      <c r="C37" s="29" t="s">
        <v>409</v>
      </c>
      <c r="D37" s="29" t="s">
        <v>6851</v>
      </c>
      <c r="E37" s="29" t="s">
        <v>6852</v>
      </c>
      <c r="F37" s="29" t="s">
        <v>6853</v>
      </c>
      <c r="G37" s="30">
        <v>300</v>
      </c>
      <c r="H37" s="30">
        <v>10</v>
      </c>
      <c r="I37" s="105">
        <v>21</v>
      </c>
      <c r="J37" s="35"/>
    </row>
    <row r="38" spans="1:10" ht="26.25" customHeight="1">
      <c r="A38" s="91" t="s">
        <v>410</v>
      </c>
      <c r="B38" s="29" t="s">
        <v>6854</v>
      </c>
      <c r="C38" s="29" t="s">
        <v>6855</v>
      </c>
      <c r="D38" s="29" t="s">
        <v>6856</v>
      </c>
      <c r="E38" s="29" t="s">
        <v>6857</v>
      </c>
      <c r="F38" s="29" t="s">
        <v>6858</v>
      </c>
      <c r="G38" s="30">
        <v>337</v>
      </c>
      <c r="H38" s="30">
        <v>12</v>
      </c>
      <c r="I38" s="105">
        <v>25</v>
      </c>
      <c r="J38" s="35"/>
    </row>
    <row r="39" spans="1:10" ht="26.25" customHeight="1">
      <c r="A39" s="91" t="s">
        <v>411</v>
      </c>
      <c r="B39" s="29" t="s">
        <v>6859</v>
      </c>
      <c r="C39" s="29" t="s">
        <v>6860</v>
      </c>
      <c r="D39" s="29" t="s">
        <v>6861</v>
      </c>
      <c r="E39" s="29" t="s">
        <v>6862</v>
      </c>
      <c r="F39" s="29" t="s">
        <v>6863</v>
      </c>
      <c r="G39" s="30">
        <v>601</v>
      </c>
      <c r="H39" s="30">
        <v>19</v>
      </c>
      <c r="I39" s="105">
        <v>40</v>
      </c>
      <c r="J39" s="35"/>
    </row>
    <row r="40" spans="1:10" ht="26.25" customHeight="1">
      <c r="A40" s="91" t="s">
        <v>412</v>
      </c>
      <c r="B40" s="29" t="s">
        <v>6864</v>
      </c>
      <c r="C40" s="29" t="s">
        <v>413</v>
      </c>
      <c r="D40" s="29" t="s">
        <v>6865</v>
      </c>
      <c r="E40" s="29" t="s">
        <v>6866</v>
      </c>
      <c r="F40" s="29" t="s">
        <v>6867</v>
      </c>
      <c r="G40" s="30">
        <v>229</v>
      </c>
      <c r="H40" s="30">
        <v>8</v>
      </c>
      <c r="I40" s="105">
        <v>18</v>
      </c>
      <c r="J40" s="35"/>
    </row>
    <row r="41" spans="1:10" ht="26.25" customHeight="1">
      <c r="A41" s="91" t="s">
        <v>414</v>
      </c>
      <c r="B41" s="29" t="s">
        <v>6868</v>
      </c>
      <c r="C41" s="29" t="s">
        <v>6869</v>
      </c>
      <c r="D41" s="29" t="s">
        <v>6870</v>
      </c>
      <c r="E41" s="29" t="s">
        <v>6871</v>
      </c>
      <c r="F41" s="29" t="s">
        <v>6872</v>
      </c>
      <c r="G41" s="30">
        <v>416</v>
      </c>
      <c r="H41" s="30">
        <v>14</v>
      </c>
      <c r="I41" s="105">
        <v>29</v>
      </c>
      <c r="J41" s="35"/>
    </row>
    <row r="42" spans="1:10" ht="26.25" customHeight="1">
      <c r="A42" s="91" t="s">
        <v>415</v>
      </c>
      <c r="B42" s="29" t="s">
        <v>6873</v>
      </c>
      <c r="C42" s="29" t="s">
        <v>4509</v>
      </c>
      <c r="D42" s="29" t="s">
        <v>4510</v>
      </c>
      <c r="E42" s="29" t="s">
        <v>4511</v>
      </c>
      <c r="F42" s="29" t="s">
        <v>4512</v>
      </c>
      <c r="G42" s="30">
        <v>499</v>
      </c>
      <c r="H42" s="30">
        <v>16</v>
      </c>
      <c r="I42" s="105">
        <v>33</v>
      </c>
      <c r="J42" s="35"/>
    </row>
    <row r="43" spans="1:10" ht="26.25" customHeight="1">
      <c r="A43" s="91" t="s">
        <v>416</v>
      </c>
      <c r="B43" s="29" t="s">
        <v>4513</v>
      </c>
      <c r="C43" s="29" t="s">
        <v>4514</v>
      </c>
      <c r="D43" s="29" t="s">
        <v>4515</v>
      </c>
      <c r="E43" s="29" t="s">
        <v>4516</v>
      </c>
      <c r="F43" s="29" t="s">
        <v>4517</v>
      </c>
      <c r="G43" s="30">
        <v>656</v>
      </c>
      <c r="H43" s="30">
        <v>19</v>
      </c>
      <c r="I43" s="105">
        <v>35</v>
      </c>
      <c r="J43" s="35"/>
    </row>
    <row r="44" spans="1:10" ht="26.25" customHeight="1">
      <c r="A44" s="91" t="s">
        <v>4518</v>
      </c>
      <c r="B44" s="29" t="s">
        <v>4941</v>
      </c>
      <c r="C44" s="29" t="s">
        <v>4519</v>
      </c>
      <c r="D44" s="29" t="s">
        <v>4520</v>
      </c>
      <c r="E44" s="29" t="s">
        <v>4521</v>
      </c>
      <c r="F44" s="29" t="s">
        <v>4522</v>
      </c>
      <c r="G44" s="30">
        <v>228</v>
      </c>
      <c r="H44" s="30">
        <v>9</v>
      </c>
      <c r="I44" s="105">
        <v>21</v>
      </c>
      <c r="J44" s="35"/>
    </row>
    <row r="45" spans="1:10" ht="26.25" customHeight="1">
      <c r="A45" s="91" t="s">
        <v>4523</v>
      </c>
      <c r="B45" s="29" t="s">
        <v>44</v>
      </c>
      <c r="C45" s="29" t="s">
        <v>4524</v>
      </c>
      <c r="D45" s="29" t="s">
        <v>4525</v>
      </c>
      <c r="E45" s="29" t="s">
        <v>4526</v>
      </c>
      <c r="F45" s="29" t="s">
        <v>4527</v>
      </c>
      <c r="G45" s="30">
        <v>630</v>
      </c>
      <c r="H45" s="30">
        <v>21</v>
      </c>
      <c r="I45" s="105">
        <v>41</v>
      </c>
      <c r="J45" s="35"/>
    </row>
    <row r="46" spans="1:10" ht="26.25" customHeight="1">
      <c r="A46" s="91" t="s">
        <v>4528</v>
      </c>
      <c r="B46" s="29" t="s">
        <v>417</v>
      </c>
      <c r="C46" s="29" t="s">
        <v>4529</v>
      </c>
      <c r="D46" s="29" t="s">
        <v>4530</v>
      </c>
      <c r="E46" s="29" t="s">
        <v>4531</v>
      </c>
      <c r="F46" s="29" t="s">
        <v>4532</v>
      </c>
      <c r="G46" s="30">
        <v>363</v>
      </c>
      <c r="H46" s="30">
        <v>11</v>
      </c>
      <c r="I46" s="105">
        <v>24</v>
      </c>
      <c r="J46" s="35"/>
    </row>
    <row r="47" spans="1:10" ht="26.25" customHeight="1">
      <c r="A47" s="91" t="s">
        <v>4533</v>
      </c>
      <c r="B47" s="29" t="s">
        <v>2525</v>
      </c>
      <c r="C47" s="29" t="s">
        <v>4534</v>
      </c>
      <c r="D47" s="29" t="s">
        <v>4535</v>
      </c>
      <c r="E47" s="29" t="s">
        <v>4536</v>
      </c>
      <c r="F47" s="29" t="s">
        <v>4537</v>
      </c>
      <c r="G47" s="30">
        <v>269</v>
      </c>
      <c r="H47" s="30">
        <v>10</v>
      </c>
      <c r="I47" s="105">
        <v>22</v>
      </c>
      <c r="J47" s="35"/>
    </row>
    <row r="48" spans="1:10" ht="26.25" customHeight="1">
      <c r="A48" s="91" t="s">
        <v>4538</v>
      </c>
      <c r="B48" s="29" t="s">
        <v>4996</v>
      </c>
      <c r="C48" s="29" t="s">
        <v>4539</v>
      </c>
      <c r="D48" s="29" t="s">
        <v>4540</v>
      </c>
      <c r="E48" s="29" t="s">
        <v>4541</v>
      </c>
      <c r="F48" s="29" t="s">
        <v>4542</v>
      </c>
      <c r="G48" s="30">
        <v>444</v>
      </c>
      <c r="H48" s="30">
        <v>13</v>
      </c>
      <c r="I48" s="105">
        <v>24</v>
      </c>
      <c r="J48" s="35"/>
    </row>
    <row r="49" spans="1:10" ht="26.25" customHeight="1">
      <c r="A49" s="91" t="s">
        <v>4543</v>
      </c>
      <c r="B49" s="29" t="s">
        <v>418</v>
      </c>
      <c r="C49" s="29" t="s">
        <v>4544</v>
      </c>
      <c r="D49" s="29" t="s">
        <v>419</v>
      </c>
      <c r="E49" s="29" t="s">
        <v>4545</v>
      </c>
      <c r="F49" s="29" t="s">
        <v>4546</v>
      </c>
      <c r="G49" s="30">
        <v>380</v>
      </c>
      <c r="H49" s="30">
        <v>12</v>
      </c>
      <c r="I49" s="105">
        <v>23</v>
      </c>
      <c r="J49" s="35"/>
    </row>
    <row r="50" spans="1:10" ht="26.25" customHeight="1">
      <c r="A50" s="91" t="s">
        <v>4547</v>
      </c>
      <c r="B50" s="29" t="s">
        <v>4903</v>
      </c>
      <c r="C50" s="29" t="s">
        <v>4548</v>
      </c>
      <c r="D50" s="29" t="s">
        <v>4549</v>
      </c>
      <c r="E50" s="29" t="s">
        <v>4550</v>
      </c>
      <c r="F50" s="29" t="s">
        <v>4551</v>
      </c>
      <c r="G50" s="30">
        <v>696</v>
      </c>
      <c r="H50" s="30">
        <v>20</v>
      </c>
      <c r="I50" s="105">
        <v>38</v>
      </c>
      <c r="J50" s="35"/>
    </row>
    <row r="51" spans="1:10" ht="26.25" customHeight="1">
      <c r="A51" s="91" t="s">
        <v>4552</v>
      </c>
      <c r="B51" s="29" t="s">
        <v>4553</v>
      </c>
      <c r="C51" s="29" t="s">
        <v>4554</v>
      </c>
      <c r="D51" s="29" t="s">
        <v>4555</v>
      </c>
      <c r="E51" s="29" t="s">
        <v>4556</v>
      </c>
      <c r="F51" s="29" t="s">
        <v>4557</v>
      </c>
      <c r="G51" s="30">
        <v>556</v>
      </c>
      <c r="H51" s="30">
        <v>16</v>
      </c>
      <c r="I51" s="105">
        <v>30</v>
      </c>
      <c r="J51" s="35"/>
    </row>
    <row r="52" spans="1:10" ht="26.25" customHeight="1" thickBot="1">
      <c r="A52" s="97" t="s">
        <v>4472</v>
      </c>
      <c r="B52" s="98"/>
      <c r="C52" s="98"/>
      <c r="D52" s="98"/>
      <c r="E52" s="98"/>
      <c r="F52" s="98"/>
      <c r="G52" s="119">
        <f>SUM(G29:G51)</f>
        <v>8406</v>
      </c>
      <c r="H52" s="119">
        <f>SUM(H29:H51)</f>
        <v>274</v>
      </c>
      <c r="I52" s="161">
        <f>SUM(I29:I51)</f>
        <v>565</v>
      </c>
      <c r="J52" s="38"/>
    </row>
    <row r="53" ht="26.25" customHeight="1"/>
    <row r="54" spans="1:10" ht="26.25" customHeight="1" thickBot="1">
      <c r="A54" s="33" t="s">
        <v>4558</v>
      </c>
      <c r="B54" s="16"/>
      <c r="C54" s="16"/>
      <c r="D54" s="16"/>
      <c r="E54" s="16"/>
      <c r="F54" s="16"/>
      <c r="G54" s="16"/>
      <c r="H54" s="16"/>
      <c r="I54" s="16"/>
      <c r="J54" s="75"/>
    </row>
    <row r="55" spans="1:10" ht="26.25" customHeight="1">
      <c r="A55" s="99" t="s">
        <v>358</v>
      </c>
      <c r="B55" s="46" t="s">
        <v>5014</v>
      </c>
      <c r="C55" s="46" t="s">
        <v>4559</v>
      </c>
      <c r="D55" s="46" t="s">
        <v>4560</v>
      </c>
      <c r="E55" s="46" t="s">
        <v>4561</v>
      </c>
      <c r="F55" s="46" t="s">
        <v>4562</v>
      </c>
      <c r="G55" s="103">
        <v>773</v>
      </c>
      <c r="H55" s="103">
        <v>22</v>
      </c>
      <c r="I55" s="104">
        <v>39</v>
      </c>
      <c r="J55" s="35"/>
    </row>
    <row r="56" spans="1:10" ht="26.25" customHeight="1">
      <c r="A56" s="91" t="s">
        <v>4563</v>
      </c>
      <c r="B56" s="29" t="s">
        <v>4564</v>
      </c>
      <c r="C56" s="29" t="s">
        <v>4565</v>
      </c>
      <c r="D56" s="29" t="s">
        <v>4566</v>
      </c>
      <c r="E56" s="29" t="s">
        <v>4567</v>
      </c>
      <c r="F56" s="29" t="s">
        <v>4568</v>
      </c>
      <c r="G56" s="30">
        <v>438</v>
      </c>
      <c r="H56" s="30">
        <v>13</v>
      </c>
      <c r="I56" s="105">
        <v>24</v>
      </c>
      <c r="J56" s="35"/>
    </row>
    <row r="57" spans="1:10" ht="26.25" customHeight="1">
      <c r="A57" s="91" t="s">
        <v>2606</v>
      </c>
      <c r="B57" s="29" t="s">
        <v>2607</v>
      </c>
      <c r="C57" s="29" t="s">
        <v>4569</v>
      </c>
      <c r="D57" s="29" t="s">
        <v>4570</v>
      </c>
      <c r="E57" s="29" t="s">
        <v>4571</v>
      </c>
      <c r="F57" s="29" t="s">
        <v>4572</v>
      </c>
      <c r="G57" s="30">
        <v>322</v>
      </c>
      <c r="H57" s="30">
        <v>10</v>
      </c>
      <c r="I57" s="105">
        <v>24</v>
      </c>
      <c r="J57" s="35"/>
    </row>
    <row r="58" spans="1:10" ht="26.25" customHeight="1">
      <c r="A58" s="91" t="s">
        <v>4573</v>
      </c>
      <c r="B58" s="29" t="s">
        <v>2613</v>
      </c>
      <c r="C58" s="29" t="s">
        <v>4574</v>
      </c>
      <c r="D58" s="29" t="s">
        <v>4575</v>
      </c>
      <c r="E58" s="29" t="s">
        <v>4576</v>
      </c>
      <c r="F58" s="29" t="s">
        <v>4577</v>
      </c>
      <c r="G58" s="30">
        <v>181</v>
      </c>
      <c r="H58" s="30">
        <v>7</v>
      </c>
      <c r="I58" s="105">
        <v>16</v>
      </c>
      <c r="J58" s="35"/>
    </row>
    <row r="59" spans="1:10" ht="26.25" customHeight="1">
      <c r="A59" s="91" t="s">
        <v>4578</v>
      </c>
      <c r="B59" s="29" t="s">
        <v>267</v>
      </c>
      <c r="C59" s="29" t="s">
        <v>4579</v>
      </c>
      <c r="D59" s="29" t="s">
        <v>4580</v>
      </c>
      <c r="E59" s="29" t="s">
        <v>4581</v>
      </c>
      <c r="F59" s="29" t="s">
        <v>4582</v>
      </c>
      <c r="G59" s="30">
        <v>331</v>
      </c>
      <c r="H59" s="30">
        <v>12</v>
      </c>
      <c r="I59" s="105">
        <v>23</v>
      </c>
      <c r="J59" s="35"/>
    </row>
    <row r="60" spans="1:10" ht="26.25" customHeight="1" thickBot="1">
      <c r="A60" s="97" t="s">
        <v>482</v>
      </c>
      <c r="B60" s="98"/>
      <c r="C60" s="98"/>
      <c r="D60" s="98"/>
      <c r="E60" s="98"/>
      <c r="F60" s="98"/>
      <c r="G60" s="119">
        <f>SUM(G55:G59)</f>
        <v>2045</v>
      </c>
      <c r="H60" s="119">
        <f>SUM(H55:H59)</f>
        <v>64</v>
      </c>
      <c r="I60" s="161">
        <f>SUM(I55:I59)</f>
        <v>126</v>
      </c>
      <c r="J60" s="38"/>
    </row>
    <row r="61" ht="26.25" customHeight="1"/>
    <row r="62" spans="1:10" ht="26.25" customHeight="1" thickBot="1">
      <c r="A62" s="33" t="s">
        <v>4583</v>
      </c>
      <c r="B62" s="16"/>
      <c r="C62" s="16"/>
      <c r="D62" s="16"/>
      <c r="E62" s="16"/>
      <c r="F62" s="16"/>
      <c r="G62" s="16"/>
      <c r="H62" s="16"/>
      <c r="I62" s="16"/>
      <c r="J62" s="75"/>
    </row>
    <row r="63" spans="1:10" ht="26.25" customHeight="1">
      <c r="A63" s="99" t="s">
        <v>4584</v>
      </c>
      <c r="B63" s="46" t="s">
        <v>4585</v>
      </c>
      <c r="C63" s="46" t="s">
        <v>4586</v>
      </c>
      <c r="D63" s="46" t="s">
        <v>4587</v>
      </c>
      <c r="E63" s="46" t="s">
        <v>4588</v>
      </c>
      <c r="F63" s="46" t="s">
        <v>4589</v>
      </c>
      <c r="G63" s="103">
        <v>468</v>
      </c>
      <c r="H63" s="103">
        <v>13</v>
      </c>
      <c r="I63" s="104">
        <v>27</v>
      </c>
      <c r="J63" s="35"/>
    </row>
    <row r="64" spans="1:10" ht="26.25" customHeight="1">
      <c r="A64" s="91" t="s">
        <v>4590</v>
      </c>
      <c r="B64" s="29" t="s">
        <v>4591</v>
      </c>
      <c r="C64" s="29" t="s">
        <v>4592</v>
      </c>
      <c r="D64" s="29" t="s">
        <v>4593</v>
      </c>
      <c r="E64" s="29" t="s">
        <v>4594</v>
      </c>
      <c r="F64" s="29" t="s">
        <v>4595</v>
      </c>
      <c r="G64" s="30">
        <v>472</v>
      </c>
      <c r="H64" s="30">
        <v>14</v>
      </c>
      <c r="I64" s="105">
        <v>27</v>
      </c>
      <c r="J64" s="35"/>
    </row>
    <row r="65" spans="1:10" ht="26.25" customHeight="1">
      <c r="A65" s="91" t="s">
        <v>4596</v>
      </c>
      <c r="B65" s="29" t="s">
        <v>4597</v>
      </c>
      <c r="C65" s="29" t="s">
        <v>4598</v>
      </c>
      <c r="D65" s="29" t="s">
        <v>4599</v>
      </c>
      <c r="E65" s="29" t="s">
        <v>4600</v>
      </c>
      <c r="F65" s="29" t="s">
        <v>4601</v>
      </c>
      <c r="G65" s="30">
        <v>730</v>
      </c>
      <c r="H65" s="30">
        <v>22</v>
      </c>
      <c r="I65" s="105">
        <v>46</v>
      </c>
      <c r="J65" s="35"/>
    </row>
    <row r="66" spans="1:10" ht="26.25" customHeight="1">
      <c r="A66" s="91" t="s">
        <v>4602</v>
      </c>
      <c r="B66" s="29" t="s">
        <v>4603</v>
      </c>
      <c r="C66" s="29" t="s">
        <v>4604</v>
      </c>
      <c r="D66" s="29" t="s">
        <v>4605</v>
      </c>
      <c r="E66" s="29" t="s">
        <v>4606</v>
      </c>
      <c r="F66" s="29" t="s">
        <v>4607</v>
      </c>
      <c r="G66" s="30">
        <v>467</v>
      </c>
      <c r="H66" s="30">
        <v>14</v>
      </c>
      <c r="I66" s="105">
        <v>26</v>
      </c>
      <c r="J66" s="35"/>
    </row>
    <row r="67" spans="1:10" ht="26.25" customHeight="1" thickBot="1">
      <c r="A67" s="106" t="s">
        <v>4608</v>
      </c>
      <c r="B67" s="56" t="s">
        <v>4609</v>
      </c>
      <c r="C67" s="56" t="s">
        <v>4610</v>
      </c>
      <c r="D67" s="56" t="s">
        <v>4611</v>
      </c>
      <c r="E67" s="56" t="s">
        <v>4612</v>
      </c>
      <c r="F67" s="56" t="s">
        <v>4613</v>
      </c>
      <c r="G67" s="57">
        <v>565</v>
      </c>
      <c r="H67" s="57">
        <v>16</v>
      </c>
      <c r="I67" s="108">
        <v>33</v>
      </c>
      <c r="J67" s="35"/>
    </row>
    <row r="68" spans="1:10" ht="24.75" customHeight="1" thickBot="1">
      <c r="A68" s="31"/>
      <c r="B68" s="34"/>
      <c r="C68" s="34"/>
      <c r="D68" s="34"/>
      <c r="E68" s="34"/>
      <c r="F68" s="34"/>
      <c r="G68" s="35"/>
      <c r="H68" s="419" t="s">
        <v>4614</v>
      </c>
      <c r="I68" s="419"/>
      <c r="J68" s="35"/>
    </row>
    <row r="69" spans="1:10" ht="24.75" customHeight="1">
      <c r="A69" s="130" t="s">
        <v>956</v>
      </c>
      <c r="B69" s="43" t="s">
        <v>4358</v>
      </c>
      <c r="C69" s="43" t="s">
        <v>1196</v>
      </c>
      <c r="D69" s="43" t="s">
        <v>1197</v>
      </c>
      <c r="E69" s="43" t="s">
        <v>3748</v>
      </c>
      <c r="F69" s="43" t="s">
        <v>1989</v>
      </c>
      <c r="G69" s="43" t="s">
        <v>2938</v>
      </c>
      <c r="H69" s="43" t="s">
        <v>3751</v>
      </c>
      <c r="I69" s="44" t="s">
        <v>3752</v>
      </c>
      <c r="J69" s="35"/>
    </row>
    <row r="70" spans="1:10" ht="24.75" customHeight="1">
      <c r="A70" s="91" t="s">
        <v>4615</v>
      </c>
      <c r="B70" s="29" t="s">
        <v>4616</v>
      </c>
      <c r="C70" s="29" t="s">
        <v>4617</v>
      </c>
      <c r="D70" s="29" t="s">
        <v>4618</v>
      </c>
      <c r="E70" s="29" t="s">
        <v>4619</v>
      </c>
      <c r="F70" s="29" t="s">
        <v>4620</v>
      </c>
      <c r="G70" s="30">
        <v>853</v>
      </c>
      <c r="H70" s="30">
        <v>27</v>
      </c>
      <c r="I70" s="105">
        <v>52</v>
      </c>
      <c r="J70" s="35"/>
    </row>
    <row r="71" spans="1:10" ht="24.75" customHeight="1">
      <c r="A71" s="91" t="s">
        <v>4621</v>
      </c>
      <c r="B71" s="29" t="s">
        <v>6986</v>
      </c>
      <c r="C71" s="29" t="s">
        <v>6987</v>
      </c>
      <c r="D71" s="29" t="s">
        <v>2342</v>
      </c>
      <c r="E71" s="29" t="s">
        <v>2343</v>
      </c>
      <c r="F71" s="29" t="s">
        <v>6988</v>
      </c>
      <c r="G71" s="30">
        <v>548</v>
      </c>
      <c r="H71" s="30">
        <v>17</v>
      </c>
      <c r="I71" s="105">
        <v>33</v>
      </c>
      <c r="J71" s="35"/>
    </row>
    <row r="72" spans="1:10" ht="24.75" customHeight="1">
      <c r="A72" s="91" t="s">
        <v>6989</v>
      </c>
      <c r="B72" s="29" t="s">
        <v>6990</v>
      </c>
      <c r="C72" s="29" t="s">
        <v>6991</v>
      </c>
      <c r="D72" s="29" t="s">
        <v>6992</v>
      </c>
      <c r="E72" s="29" t="s">
        <v>6993</v>
      </c>
      <c r="F72" s="29" t="s">
        <v>6994</v>
      </c>
      <c r="G72" s="30">
        <v>395</v>
      </c>
      <c r="H72" s="30">
        <v>11</v>
      </c>
      <c r="I72" s="105">
        <v>21</v>
      </c>
      <c r="J72" s="35"/>
    </row>
    <row r="73" spans="1:10" ht="24.75" customHeight="1">
      <c r="A73" s="91" t="s">
        <v>6995</v>
      </c>
      <c r="B73" s="29" t="s">
        <v>2558</v>
      </c>
      <c r="C73" s="29" t="s">
        <v>6996</v>
      </c>
      <c r="D73" s="29" t="s">
        <v>2344</v>
      </c>
      <c r="E73" s="29" t="s">
        <v>2345</v>
      </c>
      <c r="F73" s="29" t="s">
        <v>2346</v>
      </c>
      <c r="G73" s="30">
        <v>507</v>
      </c>
      <c r="H73" s="30">
        <v>15</v>
      </c>
      <c r="I73" s="105">
        <v>29</v>
      </c>
      <c r="J73" s="35"/>
    </row>
    <row r="74" spans="1:10" ht="24.75" customHeight="1">
      <c r="A74" s="91" t="s">
        <v>6997</v>
      </c>
      <c r="B74" s="29" t="s">
        <v>6998</v>
      </c>
      <c r="C74" s="29" t="s">
        <v>6999</v>
      </c>
      <c r="D74" s="29" t="s">
        <v>7000</v>
      </c>
      <c r="E74" s="29" t="s">
        <v>7001</v>
      </c>
      <c r="F74" s="29" t="s">
        <v>7002</v>
      </c>
      <c r="G74" s="30">
        <v>541</v>
      </c>
      <c r="H74" s="30">
        <v>17</v>
      </c>
      <c r="I74" s="105">
        <v>34</v>
      </c>
      <c r="J74" s="35"/>
    </row>
    <row r="75" spans="1:10" ht="24.75" customHeight="1" thickBot="1">
      <c r="A75" s="97" t="s">
        <v>493</v>
      </c>
      <c r="B75" s="98"/>
      <c r="C75" s="98"/>
      <c r="D75" s="98"/>
      <c r="E75" s="98"/>
      <c r="F75" s="98"/>
      <c r="G75" s="119">
        <f>SUM(G63:G74)</f>
        <v>5546</v>
      </c>
      <c r="H75" s="119">
        <f>SUM(H63:H74)</f>
        <v>166</v>
      </c>
      <c r="I75" s="161">
        <f>SUM(I63:I74)</f>
        <v>328</v>
      </c>
      <c r="J75" s="38"/>
    </row>
    <row r="76" ht="24.75" customHeight="1"/>
    <row r="77" spans="1:10" ht="24.75" customHeight="1" thickBot="1">
      <c r="A77" s="33" t="s">
        <v>7003</v>
      </c>
      <c r="B77" s="16"/>
      <c r="C77" s="16"/>
      <c r="D77" s="16"/>
      <c r="E77" s="16"/>
      <c r="F77" s="16"/>
      <c r="G77" s="16"/>
      <c r="H77" s="16"/>
      <c r="I77" s="16"/>
      <c r="J77" s="75"/>
    </row>
    <row r="78" spans="1:10" ht="24.75" customHeight="1">
      <c r="A78" s="99" t="s">
        <v>7004</v>
      </c>
      <c r="B78" s="46" t="s">
        <v>7005</v>
      </c>
      <c r="C78" s="46" t="s">
        <v>7006</v>
      </c>
      <c r="D78" s="46" t="s">
        <v>7007</v>
      </c>
      <c r="E78" s="46" t="s">
        <v>7008</v>
      </c>
      <c r="F78" s="46" t="s">
        <v>2347</v>
      </c>
      <c r="G78" s="103">
        <v>506</v>
      </c>
      <c r="H78" s="103">
        <v>17</v>
      </c>
      <c r="I78" s="104">
        <v>35</v>
      </c>
      <c r="J78" s="35"/>
    </row>
    <row r="79" spans="1:10" ht="24.75" customHeight="1">
      <c r="A79" s="91" t="s">
        <v>7009</v>
      </c>
      <c r="B79" s="29" t="s">
        <v>7010</v>
      </c>
      <c r="C79" s="29" t="s">
        <v>7011</v>
      </c>
      <c r="D79" s="29" t="s">
        <v>2348</v>
      </c>
      <c r="E79" s="29" t="s">
        <v>7012</v>
      </c>
      <c r="F79" s="29" t="s">
        <v>7013</v>
      </c>
      <c r="G79" s="30">
        <v>574</v>
      </c>
      <c r="H79" s="30">
        <v>18</v>
      </c>
      <c r="I79" s="105">
        <v>35</v>
      </c>
      <c r="J79" s="35"/>
    </row>
    <row r="80" spans="1:10" ht="24.75" customHeight="1" thickBot="1">
      <c r="A80" s="97" t="s">
        <v>1859</v>
      </c>
      <c r="B80" s="98"/>
      <c r="C80" s="98"/>
      <c r="D80" s="98"/>
      <c r="E80" s="98"/>
      <c r="F80" s="98"/>
      <c r="G80" s="119">
        <f>SUM(G78:G79)</f>
        <v>1080</v>
      </c>
      <c r="H80" s="119">
        <f>SUM(H78:H79)</f>
        <v>35</v>
      </c>
      <c r="I80" s="161">
        <f>SUM(I78:I79)</f>
        <v>70</v>
      </c>
      <c r="J80" s="38"/>
    </row>
    <row r="81" ht="24.75" customHeight="1"/>
    <row r="82" ht="24.75" customHeight="1" thickBot="1">
      <c r="A82" s="33" t="s">
        <v>7014</v>
      </c>
    </row>
    <row r="83" spans="1:11" ht="24.75" customHeight="1" thickBot="1">
      <c r="A83" s="112" t="s">
        <v>1362</v>
      </c>
      <c r="B83" s="121" t="s">
        <v>7015</v>
      </c>
      <c r="C83" s="121" t="s">
        <v>7016</v>
      </c>
      <c r="D83" s="121" t="s">
        <v>7017</v>
      </c>
      <c r="E83" s="121" t="s">
        <v>7018</v>
      </c>
      <c r="F83" s="121" t="s">
        <v>7019</v>
      </c>
      <c r="G83" s="122">
        <v>219</v>
      </c>
      <c r="H83" s="122">
        <v>6</v>
      </c>
      <c r="I83" s="123">
        <v>15</v>
      </c>
      <c r="J83" s="35"/>
      <c r="K83" s="35"/>
    </row>
    <row r="84" ht="24.75" customHeight="1"/>
    <row r="85" spans="1:10" ht="24.75" customHeight="1" thickBot="1">
      <c r="A85" s="33" t="s">
        <v>2369</v>
      </c>
      <c r="B85" s="16"/>
      <c r="C85" s="16"/>
      <c r="D85" s="16"/>
      <c r="E85" s="16"/>
      <c r="F85" s="16"/>
      <c r="G85" s="16"/>
      <c r="H85" s="16"/>
      <c r="I85" s="16"/>
      <c r="J85" s="75"/>
    </row>
    <row r="86" spans="1:10" ht="24.75" customHeight="1">
      <c r="A86" s="99" t="s">
        <v>7020</v>
      </c>
      <c r="B86" s="46" t="s">
        <v>7021</v>
      </c>
      <c r="C86" s="46" t="s">
        <v>7022</v>
      </c>
      <c r="D86" s="46" t="s">
        <v>7023</v>
      </c>
      <c r="E86" s="46" t="s">
        <v>7024</v>
      </c>
      <c r="F86" s="46" t="s">
        <v>3461</v>
      </c>
      <c r="G86" s="103">
        <v>475</v>
      </c>
      <c r="H86" s="103">
        <v>15</v>
      </c>
      <c r="I86" s="104">
        <v>28</v>
      </c>
      <c r="J86" s="35"/>
    </row>
    <row r="87" spans="1:10" ht="24.75" customHeight="1">
      <c r="A87" s="91" t="s">
        <v>7025</v>
      </c>
      <c r="B87" s="29" t="s">
        <v>7026</v>
      </c>
      <c r="C87" s="29" t="s">
        <v>3462</v>
      </c>
      <c r="D87" s="29" t="s">
        <v>7027</v>
      </c>
      <c r="E87" s="29" t="s">
        <v>7028</v>
      </c>
      <c r="F87" s="29" t="s">
        <v>7029</v>
      </c>
      <c r="G87" s="30">
        <v>98</v>
      </c>
      <c r="H87" s="30">
        <v>4</v>
      </c>
      <c r="I87" s="105">
        <v>14</v>
      </c>
      <c r="J87" s="35"/>
    </row>
    <row r="88" spans="1:10" ht="24.75" customHeight="1">
      <c r="A88" s="91" t="s">
        <v>7030</v>
      </c>
      <c r="B88" s="29" t="s">
        <v>7031</v>
      </c>
      <c r="C88" s="29" t="s">
        <v>3463</v>
      </c>
      <c r="D88" s="29" t="s">
        <v>7032</v>
      </c>
      <c r="E88" s="29" t="s">
        <v>7033</v>
      </c>
      <c r="F88" s="29" t="s">
        <v>7034</v>
      </c>
      <c r="G88" s="30">
        <v>375</v>
      </c>
      <c r="H88" s="30">
        <v>10</v>
      </c>
      <c r="I88" s="105">
        <v>24</v>
      </c>
      <c r="J88" s="35"/>
    </row>
    <row r="89" spans="1:10" ht="24.75" customHeight="1">
      <c r="A89" s="91" t="s">
        <v>7035</v>
      </c>
      <c r="B89" s="29" t="s">
        <v>7036</v>
      </c>
      <c r="C89" s="29" t="s">
        <v>7037</v>
      </c>
      <c r="D89" s="29" t="s">
        <v>7038</v>
      </c>
      <c r="E89" s="29" t="s">
        <v>7039</v>
      </c>
      <c r="F89" s="29" t="s">
        <v>7040</v>
      </c>
      <c r="G89" s="30">
        <v>551</v>
      </c>
      <c r="H89" s="30">
        <v>16</v>
      </c>
      <c r="I89" s="105">
        <v>32</v>
      </c>
      <c r="J89" s="35"/>
    </row>
    <row r="90" spans="1:10" ht="24.75" customHeight="1">
      <c r="A90" s="91" t="s">
        <v>7041</v>
      </c>
      <c r="B90" s="29" t="s">
        <v>7042</v>
      </c>
      <c r="C90" s="29" t="s">
        <v>7043</v>
      </c>
      <c r="D90" s="29" t="s">
        <v>7044</v>
      </c>
      <c r="E90" s="29" t="s">
        <v>7045</v>
      </c>
      <c r="F90" s="29" t="s">
        <v>3464</v>
      </c>
      <c r="G90" s="30">
        <v>550</v>
      </c>
      <c r="H90" s="30">
        <v>17</v>
      </c>
      <c r="I90" s="105">
        <v>37</v>
      </c>
      <c r="J90" s="35"/>
    </row>
    <row r="91" spans="1:10" ht="24.75" customHeight="1">
      <c r="A91" s="144" t="s">
        <v>3418</v>
      </c>
      <c r="B91" s="29" t="s">
        <v>5315</v>
      </c>
      <c r="C91" s="29" t="s">
        <v>7046</v>
      </c>
      <c r="D91" s="29" t="s">
        <v>7047</v>
      </c>
      <c r="E91" s="29" t="s">
        <v>2880</v>
      </c>
      <c r="F91" s="29" t="s">
        <v>4240</v>
      </c>
      <c r="G91" s="30">
        <v>18</v>
      </c>
      <c r="H91" s="30">
        <v>4</v>
      </c>
      <c r="I91" s="105">
        <v>10</v>
      </c>
      <c r="J91" s="35"/>
    </row>
    <row r="92" spans="1:10" ht="24.75" customHeight="1">
      <c r="A92" s="91" t="s">
        <v>7048</v>
      </c>
      <c r="B92" s="29" t="s">
        <v>7049</v>
      </c>
      <c r="C92" s="29" t="s">
        <v>3465</v>
      </c>
      <c r="D92" s="29" t="s">
        <v>3466</v>
      </c>
      <c r="E92" s="29" t="s">
        <v>3467</v>
      </c>
      <c r="F92" s="29" t="s">
        <v>7050</v>
      </c>
      <c r="G92" s="30">
        <v>719</v>
      </c>
      <c r="H92" s="30">
        <v>22</v>
      </c>
      <c r="I92" s="105">
        <v>46</v>
      </c>
      <c r="J92" s="35"/>
    </row>
    <row r="93" spans="1:10" ht="24.75" customHeight="1">
      <c r="A93" s="91" t="s">
        <v>7051</v>
      </c>
      <c r="B93" s="29" t="s">
        <v>7052</v>
      </c>
      <c r="C93" s="29" t="s">
        <v>3468</v>
      </c>
      <c r="D93" s="29" t="s">
        <v>7053</v>
      </c>
      <c r="E93" s="29" t="s">
        <v>7054</v>
      </c>
      <c r="F93" s="29" t="s">
        <v>7055</v>
      </c>
      <c r="G93" s="30">
        <v>557</v>
      </c>
      <c r="H93" s="30">
        <v>16</v>
      </c>
      <c r="I93" s="105">
        <v>29</v>
      </c>
      <c r="J93" s="35"/>
    </row>
    <row r="94" spans="1:10" ht="24.75" customHeight="1">
      <c r="A94" s="91" t="s">
        <v>7056</v>
      </c>
      <c r="B94" s="29" t="s">
        <v>7057</v>
      </c>
      <c r="C94" s="29" t="s">
        <v>401</v>
      </c>
      <c r="D94" s="29" t="s">
        <v>5348</v>
      </c>
      <c r="E94" s="29" t="s">
        <v>5349</v>
      </c>
      <c r="F94" s="29" t="s">
        <v>4240</v>
      </c>
      <c r="G94" s="30">
        <v>16</v>
      </c>
      <c r="H94" s="30">
        <v>3</v>
      </c>
      <c r="I94" s="105">
        <v>6</v>
      </c>
      <c r="J94" s="35"/>
    </row>
    <row r="95" spans="1:10" ht="24.75" customHeight="1">
      <c r="A95" s="91" t="s">
        <v>7058</v>
      </c>
      <c r="B95" s="29" t="s">
        <v>7059</v>
      </c>
      <c r="C95" s="29" t="s">
        <v>7060</v>
      </c>
      <c r="D95" s="29" t="s">
        <v>7061</v>
      </c>
      <c r="E95" s="29" t="s">
        <v>7062</v>
      </c>
      <c r="F95" s="29" t="s">
        <v>7063</v>
      </c>
      <c r="G95" s="30">
        <v>518</v>
      </c>
      <c r="H95" s="30">
        <v>15</v>
      </c>
      <c r="I95" s="105">
        <v>31</v>
      </c>
      <c r="J95" s="35"/>
    </row>
    <row r="96" spans="1:10" ht="24.75" customHeight="1">
      <c r="A96" s="91" t="s">
        <v>7064</v>
      </c>
      <c r="B96" s="29" t="s">
        <v>5367</v>
      </c>
      <c r="C96" s="29" t="s">
        <v>7065</v>
      </c>
      <c r="D96" s="29" t="s">
        <v>7066</v>
      </c>
      <c r="E96" s="29" t="s">
        <v>7067</v>
      </c>
      <c r="F96" s="29" t="s">
        <v>7068</v>
      </c>
      <c r="G96" s="30">
        <v>305</v>
      </c>
      <c r="H96" s="30">
        <v>11</v>
      </c>
      <c r="I96" s="105">
        <v>23</v>
      </c>
      <c r="J96" s="38"/>
    </row>
    <row r="97" spans="1:9" ht="24.75" customHeight="1" thickBot="1">
      <c r="A97" s="97" t="s">
        <v>5480</v>
      </c>
      <c r="B97" s="98"/>
      <c r="C97" s="98"/>
      <c r="D97" s="98"/>
      <c r="E97" s="98"/>
      <c r="F97" s="98"/>
      <c r="G97" s="119">
        <f>SUM(G86:G96)</f>
        <v>4182</v>
      </c>
      <c r="H97" s="119">
        <f>SUM(H86:H96)</f>
        <v>133</v>
      </c>
      <c r="I97" s="161">
        <f>SUM(I86:I96)</f>
        <v>280</v>
      </c>
    </row>
    <row r="98" ht="24.75" customHeight="1">
      <c r="J98" s="75"/>
    </row>
    <row r="99" spans="1:10" ht="24.75" customHeight="1" thickBot="1">
      <c r="A99" s="33" t="s">
        <v>7069</v>
      </c>
      <c r="B99" s="16"/>
      <c r="C99" s="16"/>
      <c r="D99" s="16"/>
      <c r="E99" s="16"/>
      <c r="F99" s="16"/>
      <c r="G99" s="16"/>
      <c r="H99" s="16"/>
      <c r="I99" s="16"/>
      <c r="J99" s="35"/>
    </row>
    <row r="100" spans="1:10" ht="24.75" customHeight="1">
      <c r="A100" s="99" t="s">
        <v>402</v>
      </c>
      <c r="B100" s="46" t="s">
        <v>7070</v>
      </c>
      <c r="C100" s="46" t="s">
        <v>7071</v>
      </c>
      <c r="D100" s="46" t="s">
        <v>7072</v>
      </c>
      <c r="E100" s="46" t="s">
        <v>7073</v>
      </c>
      <c r="F100" s="46" t="s">
        <v>7074</v>
      </c>
      <c r="G100" s="369">
        <v>479</v>
      </c>
      <c r="H100" s="369">
        <v>16</v>
      </c>
      <c r="I100" s="373">
        <v>30</v>
      </c>
      <c r="J100" s="35"/>
    </row>
    <row r="101" spans="1:10" ht="24.75" customHeight="1">
      <c r="A101" s="91" t="s">
        <v>7075</v>
      </c>
      <c r="B101" s="29" t="s">
        <v>7076</v>
      </c>
      <c r="C101" s="29" t="s">
        <v>7077</v>
      </c>
      <c r="D101" s="29" t="s">
        <v>7078</v>
      </c>
      <c r="E101" s="29" t="s">
        <v>7079</v>
      </c>
      <c r="F101" s="29" t="s">
        <v>7080</v>
      </c>
      <c r="G101" s="30">
        <v>239</v>
      </c>
      <c r="H101" s="30">
        <v>8</v>
      </c>
      <c r="I101" s="105">
        <v>22</v>
      </c>
      <c r="J101" s="35"/>
    </row>
    <row r="102" spans="1:10" ht="25.5" customHeight="1">
      <c r="A102" s="91" t="s">
        <v>7081</v>
      </c>
      <c r="B102" s="29" t="s">
        <v>7082</v>
      </c>
      <c r="C102" s="29" t="s">
        <v>7083</v>
      </c>
      <c r="D102" s="29" t="s">
        <v>7084</v>
      </c>
      <c r="E102" s="29" t="s">
        <v>7085</v>
      </c>
      <c r="F102" s="29" t="s">
        <v>7086</v>
      </c>
      <c r="G102" s="30">
        <v>120</v>
      </c>
      <c r="H102" s="30">
        <v>5</v>
      </c>
      <c r="I102" s="105">
        <v>15</v>
      </c>
      <c r="J102" s="35"/>
    </row>
    <row r="103" spans="1:10" ht="25.5" customHeight="1">
      <c r="A103" s="91" t="s">
        <v>7087</v>
      </c>
      <c r="B103" s="29" t="s">
        <v>7088</v>
      </c>
      <c r="C103" s="29" t="s">
        <v>7089</v>
      </c>
      <c r="D103" s="29" t="s">
        <v>7090</v>
      </c>
      <c r="E103" s="29" t="s">
        <v>4733</v>
      </c>
      <c r="F103" s="29" t="s">
        <v>4734</v>
      </c>
      <c r="G103" s="30">
        <v>338</v>
      </c>
      <c r="H103" s="30">
        <v>10</v>
      </c>
      <c r="I103" s="105">
        <v>23</v>
      </c>
      <c r="J103" s="35"/>
    </row>
    <row r="104" spans="1:10" ht="25.5" customHeight="1" thickBot="1">
      <c r="A104" s="97" t="s">
        <v>4735</v>
      </c>
      <c r="B104" s="98"/>
      <c r="C104" s="98"/>
      <c r="D104" s="98"/>
      <c r="E104" s="98"/>
      <c r="F104" s="98"/>
      <c r="G104" s="119">
        <f>SUM(G100:G103)</f>
        <v>1176</v>
      </c>
      <c r="H104" s="119">
        <f>SUM(H100:H103)</f>
        <v>39</v>
      </c>
      <c r="I104" s="161">
        <f>SUM(I100:I103)</f>
        <v>90</v>
      </c>
      <c r="J104" s="35"/>
    </row>
    <row r="105" spans="1:9" ht="25.5" customHeight="1" thickBot="1">
      <c r="A105" s="33" t="s">
        <v>4736</v>
      </c>
      <c r="B105" s="16"/>
      <c r="C105" s="16"/>
      <c r="D105" s="16"/>
      <c r="E105" s="16"/>
      <c r="F105" s="16"/>
      <c r="G105" s="16"/>
      <c r="H105" s="419" t="s">
        <v>4737</v>
      </c>
      <c r="I105" s="419"/>
    </row>
    <row r="106" spans="1:9" ht="25.5" customHeight="1">
      <c r="A106" s="130" t="s">
        <v>956</v>
      </c>
      <c r="B106" s="43" t="s">
        <v>4358</v>
      </c>
      <c r="C106" s="43" t="s">
        <v>1196</v>
      </c>
      <c r="D106" s="43" t="s">
        <v>1197</v>
      </c>
      <c r="E106" s="43" t="s">
        <v>3748</v>
      </c>
      <c r="F106" s="43" t="s">
        <v>1989</v>
      </c>
      <c r="G106" s="43" t="s">
        <v>2938</v>
      </c>
      <c r="H106" s="43" t="s">
        <v>3751</v>
      </c>
      <c r="I106" s="44" t="s">
        <v>3752</v>
      </c>
    </row>
    <row r="107" spans="1:10" ht="25.5" customHeight="1">
      <c r="A107" s="91" t="s">
        <v>4738</v>
      </c>
      <c r="B107" s="29" t="s">
        <v>4739</v>
      </c>
      <c r="C107" s="29" t="s">
        <v>4740</v>
      </c>
      <c r="D107" s="29" t="s">
        <v>4741</v>
      </c>
      <c r="E107" s="29" t="s">
        <v>4742</v>
      </c>
      <c r="F107" s="29" t="s">
        <v>4743</v>
      </c>
      <c r="G107" s="30">
        <v>560</v>
      </c>
      <c r="H107" s="30">
        <v>16</v>
      </c>
      <c r="I107" s="105">
        <v>33</v>
      </c>
      <c r="J107" s="75"/>
    </row>
    <row r="108" spans="1:10" ht="25.5" customHeight="1">
      <c r="A108" s="91" t="s">
        <v>4744</v>
      </c>
      <c r="B108" s="29" t="s">
        <v>4745</v>
      </c>
      <c r="C108" s="29" t="s">
        <v>4746</v>
      </c>
      <c r="D108" s="29" t="s">
        <v>403</v>
      </c>
      <c r="E108" s="29" t="s">
        <v>404</v>
      </c>
      <c r="F108" s="29" t="s">
        <v>4747</v>
      </c>
      <c r="G108" s="30">
        <v>233</v>
      </c>
      <c r="H108" s="30">
        <v>6</v>
      </c>
      <c r="I108" s="105">
        <v>16</v>
      </c>
      <c r="J108" s="35"/>
    </row>
    <row r="109" spans="1:10" ht="25.5" customHeight="1">
      <c r="A109" s="91" t="s">
        <v>4748</v>
      </c>
      <c r="B109" s="29" t="s">
        <v>4749</v>
      </c>
      <c r="C109" s="29" t="s">
        <v>405</v>
      </c>
      <c r="D109" s="29" t="s">
        <v>4750</v>
      </c>
      <c r="E109" s="29" t="s">
        <v>4751</v>
      </c>
      <c r="F109" s="29" t="s">
        <v>4752</v>
      </c>
      <c r="G109" s="30">
        <v>339</v>
      </c>
      <c r="H109" s="30">
        <v>10</v>
      </c>
      <c r="I109" s="105">
        <v>22</v>
      </c>
      <c r="J109" s="35"/>
    </row>
    <row r="110" spans="1:10" ht="25.5" customHeight="1" thickBot="1">
      <c r="A110" s="97" t="s">
        <v>4753</v>
      </c>
      <c r="B110" s="98"/>
      <c r="C110" s="98"/>
      <c r="D110" s="98"/>
      <c r="E110" s="98"/>
      <c r="F110" s="98"/>
      <c r="G110" s="119">
        <f>SUM(G107:G109)</f>
        <v>1132</v>
      </c>
      <c r="H110" s="119">
        <f>SUM(H107:H109)</f>
        <v>32</v>
      </c>
      <c r="I110" s="161">
        <f>SUM(I107:I109)</f>
        <v>71</v>
      </c>
      <c r="J110" s="35"/>
    </row>
    <row r="111" ht="25.5" customHeight="1">
      <c r="J111" s="38"/>
    </row>
    <row r="112" spans="1:9" ht="25.5" customHeight="1" thickBot="1">
      <c r="A112" s="33" t="s">
        <v>4754</v>
      </c>
      <c r="B112" s="16"/>
      <c r="C112" s="16"/>
      <c r="D112" s="16"/>
      <c r="E112" s="16"/>
      <c r="F112" s="16"/>
      <c r="G112" s="16"/>
      <c r="H112" s="16"/>
      <c r="I112" s="16"/>
    </row>
    <row r="113" spans="1:10" ht="25.5" customHeight="1">
      <c r="A113" s="99" t="s">
        <v>406</v>
      </c>
      <c r="B113" s="46" t="s">
        <v>4755</v>
      </c>
      <c r="C113" s="46" t="s">
        <v>4756</v>
      </c>
      <c r="D113" s="46" t="s">
        <v>4757</v>
      </c>
      <c r="E113" s="46" t="s">
        <v>4758</v>
      </c>
      <c r="F113" s="46" t="s">
        <v>4759</v>
      </c>
      <c r="G113" s="103">
        <v>156</v>
      </c>
      <c r="H113" s="103">
        <v>6</v>
      </c>
      <c r="I113" s="104">
        <v>14</v>
      </c>
      <c r="J113" s="75"/>
    </row>
    <row r="114" spans="1:10" ht="25.5" customHeight="1">
      <c r="A114" s="91" t="s">
        <v>4760</v>
      </c>
      <c r="B114" s="29" t="s">
        <v>4761</v>
      </c>
      <c r="C114" s="29" t="s">
        <v>4762</v>
      </c>
      <c r="D114" s="29" t="s">
        <v>4763</v>
      </c>
      <c r="E114" s="5" t="s">
        <v>4764</v>
      </c>
      <c r="F114" s="29" t="s">
        <v>4765</v>
      </c>
      <c r="G114" s="30">
        <v>462</v>
      </c>
      <c r="H114" s="30">
        <v>14</v>
      </c>
      <c r="I114" s="105">
        <v>30</v>
      </c>
      <c r="J114" s="35"/>
    </row>
    <row r="115" spans="1:10" ht="25.5" customHeight="1">
      <c r="A115" s="91" t="s">
        <v>4766</v>
      </c>
      <c r="B115" s="29" t="s">
        <v>4767</v>
      </c>
      <c r="C115" s="29" t="s">
        <v>4768</v>
      </c>
      <c r="D115" s="29" t="s">
        <v>4769</v>
      </c>
      <c r="E115" s="29" t="s">
        <v>4770</v>
      </c>
      <c r="F115" s="29" t="s">
        <v>4771</v>
      </c>
      <c r="G115" s="30">
        <v>360</v>
      </c>
      <c r="H115" s="30">
        <v>12</v>
      </c>
      <c r="I115" s="105">
        <v>27</v>
      </c>
      <c r="J115" s="35"/>
    </row>
    <row r="116" spans="1:10" ht="25.5" customHeight="1">
      <c r="A116" s="91" t="s">
        <v>4772</v>
      </c>
      <c r="B116" s="29" t="s">
        <v>4773</v>
      </c>
      <c r="C116" s="29" t="s">
        <v>4774</v>
      </c>
      <c r="D116" s="29" t="s">
        <v>1163</v>
      </c>
      <c r="E116" s="29" t="s">
        <v>1164</v>
      </c>
      <c r="F116" s="29" t="s">
        <v>4775</v>
      </c>
      <c r="G116" s="30">
        <v>526</v>
      </c>
      <c r="H116" s="30">
        <v>17</v>
      </c>
      <c r="I116" s="105">
        <v>33</v>
      </c>
      <c r="J116" s="35"/>
    </row>
    <row r="117" spans="1:10" ht="25.5" customHeight="1">
      <c r="A117" s="91" t="s">
        <v>4776</v>
      </c>
      <c r="B117" s="29" t="s">
        <v>3164</v>
      </c>
      <c r="C117" s="29" t="s">
        <v>1165</v>
      </c>
      <c r="D117" s="29" t="s">
        <v>4777</v>
      </c>
      <c r="E117" s="29" t="s">
        <v>4778</v>
      </c>
      <c r="F117" s="29" t="s">
        <v>4779</v>
      </c>
      <c r="G117" s="30">
        <v>144</v>
      </c>
      <c r="H117" s="30">
        <v>6</v>
      </c>
      <c r="I117" s="105">
        <v>18</v>
      </c>
      <c r="J117" s="35"/>
    </row>
    <row r="118" spans="1:10" ht="25.5" customHeight="1">
      <c r="A118" s="91" t="s">
        <v>4780</v>
      </c>
      <c r="B118" s="29" t="s">
        <v>4781</v>
      </c>
      <c r="C118" s="29" t="s">
        <v>4782</v>
      </c>
      <c r="D118" s="29" t="s">
        <v>4783</v>
      </c>
      <c r="E118" s="29" t="s">
        <v>4784</v>
      </c>
      <c r="F118" s="29" t="s">
        <v>4785</v>
      </c>
      <c r="G118" s="30">
        <v>423</v>
      </c>
      <c r="H118" s="30">
        <v>13</v>
      </c>
      <c r="I118" s="105">
        <v>26</v>
      </c>
      <c r="J118" s="35"/>
    </row>
    <row r="119" spans="1:10" ht="25.5" customHeight="1" thickBot="1">
      <c r="A119" s="97" t="s">
        <v>4786</v>
      </c>
      <c r="B119" s="98"/>
      <c r="C119" s="98"/>
      <c r="D119" s="98"/>
      <c r="E119" s="98"/>
      <c r="F119" s="98"/>
      <c r="G119" s="119">
        <f>SUM(G113:G118)</f>
        <v>2071</v>
      </c>
      <c r="H119" s="119">
        <f>SUM(H113:H118)</f>
        <v>68</v>
      </c>
      <c r="I119" s="161">
        <f>SUM(I113:I118)</f>
        <v>148</v>
      </c>
      <c r="J119" s="35"/>
    </row>
    <row r="120" ht="25.5" customHeight="1"/>
    <row r="121" spans="1:10" ht="25.5" customHeight="1" thickBot="1">
      <c r="A121" s="33" t="s">
        <v>4787</v>
      </c>
      <c r="B121" s="16"/>
      <c r="C121" s="16"/>
      <c r="D121" s="16"/>
      <c r="E121" s="16"/>
      <c r="F121" s="16"/>
      <c r="G121" s="16"/>
      <c r="H121" s="16"/>
      <c r="I121" s="16"/>
      <c r="J121" s="75"/>
    </row>
    <row r="122" spans="1:10" ht="25.5" customHeight="1">
      <c r="A122" s="99" t="s">
        <v>2939</v>
      </c>
      <c r="B122" s="46" t="s">
        <v>4788</v>
      </c>
      <c r="C122" s="46" t="s">
        <v>4789</v>
      </c>
      <c r="D122" s="46" t="s">
        <v>4790</v>
      </c>
      <c r="E122" s="46" t="s">
        <v>4791</v>
      </c>
      <c r="F122" s="46" t="s">
        <v>4792</v>
      </c>
      <c r="G122" s="103">
        <v>345</v>
      </c>
      <c r="H122" s="103">
        <v>10</v>
      </c>
      <c r="I122" s="104">
        <v>22</v>
      </c>
      <c r="J122" s="35"/>
    </row>
    <row r="123" spans="1:10" ht="25.5" customHeight="1">
      <c r="A123" s="144" t="s">
        <v>4793</v>
      </c>
      <c r="B123" s="29" t="s">
        <v>4794</v>
      </c>
      <c r="C123" s="29" t="s">
        <v>5594</v>
      </c>
      <c r="D123" s="30" t="s">
        <v>5595</v>
      </c>
      <c r="E123" s="30" t="s">
        <v>5595</v>
      </c>
      <c r="F123" s="30" t="s">
        <v>5595</v>
      </c>
      <c r="G123" s="30" t="s">
        <v>5595</v>
      </c>
      <c r="H123" s="30" t="s">
        <v>5595</v>
      </c>
      <c r="I123" s="105" t="s">
        <v>5595</v>
      </c>
      <c r="J123" s="35"/>
    </row>
    <row r="124" spans="1:10" ht="25.5" customHeight="1">
      <c r="A124" s="91" t="s">
        <v>4795</v>
      </c>
      <c r="B124" s="29" t="s">
        <v>4139</v>
      </c>
      <c r="C124" s="29" t="s">
        <v>4796</v>
      </c>
      <c r="D124" s="29" t="s">
        <v>4797</v>
      </c>
      <c r="E124" s="29" t="s">
        <v>4798</v>
      </c>
      <c r="F124" s="29" t="s">
        <v>4799</v>
      </c>
      <c r="G124" s="30">
        <v>408</v>
      </c>
      <c r="H124" s="30">
        <v>13</v>
      </c>
      <c r="I124" s="105">
        <v>26</v>
      </c>
      <c r="J124" s="35"/>
    </row>
    <row r="125" spans="1:10" ht="25.5" customHeight="1">
      <c r="A125" s="147" t="s">
        <v>2940</v>
      </c>
      <c r="B125" s="29" t="s">
        <v>4800</v>
      </c>
      <c r="C125" s="29" t="s">
        <v>4801</v>
      </c>
      <c r="D125" s="29" t="s">
        <v>4802</v>
      </c>
      <c r="E125" s="29" t="s">
        <v>4803</v>
      </c>
      <c r="F125" s="29" t="s">
        <v>4804</v>
      </c>
      <c r="G125" s="30">
        <v>791</v>
      </c>
      <c r="H125" s="30">
        <v>23</v>
      </c>
      <c r="I125" s="105">
        <v>46</v>
      </c>
      <c r="J125" s="35"/>
    </row>
    <row r="126" spans="1:10" ht="25.5" customHeight="1">
      <c r="A126" s="91" t="s">
        <v>2941</v>
      </c>
      <c r="B126" s="29" t="s">
        <v>4805</v>
      </c>
      <c r="C126" s="29" t="s">
        <v>4806</v>
      </c>
      <c r="D126" s="29" t="s">
        <v>2942</v>
      </c>
      <c r="E126" s="29" t="s">
        <v>2943</v>
      </c>
      <c r="F126" s="29" t="s">
        <v>4807</v>
      </c>
      <c r="G126" s="30">
        <v>786</v>
      </c>
      <c r="H126" s="30">
        <v>23</v>
      </c>
      <c r="I126" s="105">
        <v>46</v>
      </c>
      <c r="J126" s="35"/>
    </row>
    <row r="127" spans="1:10" ht="25.5" customHeight="1">
      <c r="A127" s="91" t="s">
        <v>456</v>
      </c>
      <c r="B127" s="29" t="s">
        <v>4808</v>
      </c>
      <c r="C127" s="29" t="s">
        <v>4809</v>
      </c>
      <c r="D127" s="29" t="s">
        <v>4810</v>
      </c>
      <c r="E127" s="29" t="s">
        <v>4811</v>
      </c>
      <c r="F127" s="29" t="s">
        <v>4812</v>
      </c>
      <c r="G127" s="30">
        <v>94</v>
      </c>
      <c r="H127" s="30">
        <v>4</v>
      </c>
      <c r="I127" s="105">
        <v>11</v>
      </c>
      <c r="J127" s="35"/>
    </row>
    <row r="128" spans="1:10" ht="25.5" customHeight="1">
      <c r="A128" s="91" t="s">
        <v>457</v>
      </c>
      <c r="B128" s="29" t="s">
        <v>4813</v>
      </c>
      <c r="C128" s="29" t="s">
        <v>4814</v>
      </c>
      <c r="D128" s="29" t="s">
        <v>4815</v>
      </c>
      <c r="E128" s="29" t="s">
        <v>4816</v>
      </c>
      <c r="F128" s="29" t="s">
        <v>4817</v>
      </c>
      <c r="G128" s="30">
        <v>467</v>
      </c>
      <c r="H128" s="30">
        <v>14</v>
      </c>
      <c r="I128" s="105">
        <v>29</v>
      </c>
      <c r="J128" s="35"/>
    </row>
    <row r="129" spans="1:10" ht="25.5" customHeight="1">
      <c r="A129" s="91" t="s">
        <v>458</v>
      </c>
      <c r="B129" s="29" t="s">
        <v>4818</v>
      </c>
      <c r="C129" s="29" t="s">
        <v>4819</v>
      </c>
      <c r="D129" s="29" t="s">
        <v>4820</v>
      </c>
      <c r="E129" s="29" t="s">
        <v>4821</v>
      </c>
      <c r="F129" s="29" t="s">
        <v>4822</v>
      </c>
      <c r="G129" s="30">
        <v>467</v>
      </c>
      <c r="H129" s="30">
        <v>14</v>
      </c>
      <c r="I129" s="105">
        <v>28</v>
      </c>
      <c r="J129" s="38"/>
    </row>
    <row r="130" spans="1:9" ht="25.5" customHeight="1" thickBot="1">
      <c r="A130" s="97" t="s">
        <v>459</v>
      </c>
      <c r="B130" s="98"/>
      <c r="C130" s="98"/>
      <c r="D130" s="98"/>
      <c r="E130" s="98"/>
      <c r="F130" s="98"/>
      <c r="G130" s="119">
        <f>SUM(G122:G129)</f>
        <v>3358</v>
      </c>
      <c r="H130" s="119">
        <f>SUM(H122:H129)</f>
        <v>101</v>
      </c>
      <c r="I130" s="161">
        <f>SUM(I122:I129)</f>
        <v>208</v>
      </c>
    </row>
    <row r="131" spans="1:9" ht="25.5" customHeight="1">
      <c r="A131" s="31"/>
      <c r="B131" s="27"/>
      <c r="C131" s="27"/>
      <c r="D131" s="27"/>
      <c r="E131" s="27"/>
      <c r="F131" s="27"/>
      <c r="G131" s="38"/>
      <c r="H131" s="38"/>
      <c r="I131" s="38"/>
    </row>
    <row r="132" spans="1:10" ht="25.5" customHeight="1" thickBot="1">
      <c r="A132" s="33" t="s">
        <v>4823</v>
      </c>
      <c r="B132" s="16"/>
      <c r="C132" s="16"/>
      <c r="D132" s="16"/>
      <c r="E132" s="16"/>
      <c r="F132" s="16"/>
      <c r="G132" s="16"/>
      <c r="H132" s="16"/>
      <c r="I132" s="16"/>
      <c r="J132" s="75"/>
    </row>
    <row r="133" spans="1:10" ht="25.5" customHeight="1">
      <c r="A133" s="99" t="s">
        <v>460</v>
      </c>
      <c r="B133" s="46" t="s">
        <v>4824</v>
      </c>
      <c r="C133" s="46" t="s">
        <v>4825</v>
      </c>
      <c r="D133" s="46" t="s">
        <v>4826</v>
      </c>
      <c r="E133" s="46" t="s">
        <v>4827</v>
      </c>
      <c r="F133" s="46" t="s">
        <v>4828</v>
      </c>
      <c r="G133" s="103">
        <v>202</v>
      </c>
      <c r="H133" s="103">
        <v>6</v>
      </c>
      <c r="I133" s="104">
        <v>17</v>
      </c>
      <c r="J133" s="35"/>
    </row>
    <row r="134" spans="1:10" ht="25.5" customHeight="1" thickBot="1">
      <c r="A134" s="106" t="s">
        <v>461</v>
      </c>
      <c r="B134" s="56" t="s">
        <v>4829</v>
      </c>
      <c r="C134" s="56" t="s">
        <v>462</v>
      </c>
      <c r="D134" s="56" t="s">
        <v>4830</v>
      </c>
      <c r="E134" s="56" t="s">
        <v>4831</v>
      </c>
      <c r="F134" s="56" t="s">
        <v>463</v>
      </c>
      <c r="G134" s="57">
        <v>60</v>
      </c>
      <c r="H134" s="57">
        <v>3</v>
      </c>
      <c r="I134" s="108">
        <v>11</v>
      </c>
      <c r="J134" s="35"/>
    </row>
    <row r="135" spans="1:10" ht="26.25" customHeight="1" thickBot="1">
      <c r="A135" s="31"/>
      <c r="B135" s="34"/>
      <c r="C135" s="34"/>
      <c r="D135" s="34"/>
      <c r="E135" s="34"/>
      <c r="F135" s="34"/>
      <c r="G135" s="35"/>
      <c r="H135" s="419" t="s">
        <v>464</v>
      </c>
      <c r="I135" s="419"/>
      <c r="J135" s="35"/>
    </row>
    <row r="136" spans="1:10" ht="26.25" customHeight="1">
      <c r="A136" s="130" t="s">
        <v>956</v>
      </c>
      <c r="B136" s="43" t="s">
        <v>4358</v>
      </c>
      <c r="C136" s="43" t="s">
        <v>1196</v>
      </c>
      <c r="D136" s="43" t="s">
        <v>1197</v>
      </c>
      <c r="E136" s="43" t="s">
        <v>3748</v>
      </c>
      <c r="F136" s="43" t="s">
        <v>1989</v>
      </c>
      <c r="G136" s="43" t="s">
        <v>2938</v>
      </c>
      <c r="H136" s="43" t="s">
        <v>3751</v>
      </c>
      <c r="I136" s="44" t="s">
        <v>3752</v>
      </c>
      <c r="J136" s="35"/>
    </row>
    <row r="137" spans="1:10" ht="26.25" customHeight="1">
      <c r="A137" s="94" t="s">
        <v>465</v>
      </c>
      <c r="B137" s="29" t="s">
        <v>4832</v>
      </c>
      <c r="C137" s="29" t="s">
        <v>466</v>
      </c>
      <c r="D137" s="29" t="s">
        <v>4833</v>
      </c>
      <c r="E137" s="29" t="s">
        <v>4834</v>
      </c>
      <c r="F137" s="29" t="s">
        <v>4835</v>
      </c>
      <c r="G137" s="30">
        <v>91</v>
      </c>
      <c r="H137" s="30">
        <v>4</v>
      </c>
      <c r="I137" s="105">
        <v>13</v>
      </c>
      <c r="J137" s="35"/>
    </row>
    <row r="138" spans="1:10" ht="26.25" customHeight="1" thickBot="1">
      <c r="A138" s="97" t="s">
        <v>467</v>
      </c>
      <c r="B138" s="98"/>
      <c r="C138" s="98"/>
      <c r="D138" s="98"/>
      <c r="E138" s="98"/>
      <c r="F138" s="98"/>
      <c r="G138" s="119">
        <f>SUM(G133:G137)</f>
        <v>353</v>
      </c>
      <c r="H138" s="119">
        <f>SUM(H133:H137)</f>
        <v>13</v>
      </c>
      <c r="I138" s="161">
        <f>SUM(I133:I137)</f>
        <v>41</v>
      </c>
      <c r="J138" s="38"/>
    </row>
    <row r="139" ht="26.25" customHeight="1"/>
    <row r="140" spans="1:10" ht="26.25" customHeight="1" thickBot="1">
      <c r="A140" s="33" t="s">
        <v>4836</v>
      </c>
      <c r="B140" s="16"/>
      <c r="C140" s="16"/>
      <c r="D140" s="16"/>
      <c r="E140" s="16"/>
      <c r="F140" s="16"/>
      <c r="G140" s="16"/>
      <c r="H140" s="16"/>
      <c r="I140" s="16"/>
      <c r="J140" s="75"/>
    </row>
    <row r="141" spans="1:10" ht="26.25" customHeight="1">
      <c r="A141" s="99" t="s">
        <v>468</v>
      </c>
      <c r="B141" s="46" t="s">
        <v>4837</v>
      </c>
      <c r="C141" s="46" t="s">
        <v>4838</v>
      </c>
      <c r="D141" s="46" t="s">
        <v>4839</v>
      </c>
      <c r="E141" s="46" t="s">
        <v>4840</v>
      </c>
      <c r="F141" s="46" t="s">
        <v>4841</v>
      </c>
      <c r="G141" s="103">
        <v>413</v>
      </c>
      <c r="H141" s="103">
        <v>13</v>
      </c>
      <c r="I141" s="104">
        <v>26</v>
      </c>
      <c r="J141" s="35"/>
    </row>
    <row r="142" spans="1:10" ht="26.25" customHeight="1">
      <c r="A142" s="91" t="s">
        <v>1308</v>
      </c>
      <c r="B142" s="29" t="s">
        <v>4842</v>
      </c>
      <c r="C142" s="29" t="s">
        <v>4843</v>
      </c>
      <c r="D142" s="29" t="s">
        <v>4844</v>
      </c>
      <c r="E142" s="29" t="s">
        <v>4845</v>
      </c>
      <c r="F142" s="29" t="s">
        <v>325</v>
      </c>
      <c r="G142" s="30">
        <v>685</v>
      </c>
      <c r="H142" s="30">
        <v>20</v>
      </c>
      <c r="I142" s="105">
        <v>45</v>
      </c>
      <c r="J142" s="35"/>
    </row>
    <row r="143" spans="1:10" ht="26.25" customHeight="1">
      <c r="A143" s="91" t="s">
        <v>4846</v>
      </c>
      <c r="B143" s="29" t="s">
        <v>4847</v>
      </c>
      <c r="C143" s="29" t="s">
        <v>4848</v>
      </c>
      <c r="D143" s="29" t="s">
        <v>4849</v>
      </c>
      <c r="E143" s="29" t="s">
        <v>4850</v>
      </c>
      <c r="F143" s="29" t="s">
        <v>4851</v>
      </c>
      <c r="G143" s="30">
        <v>77</v>
      </c>
      <c r="H143" s="30">
        <v>4</v>
      </c>
      <c r="I143" s="105">
        <v>11</v>
      </c>
      <c r="J143" s="35"/>
    </row>
    <row r="144" spans="1:10" ht="26.25" customHeight="1">
      <c r="A144" s="147" t="s">
        <v>1309</v>
      </c>
      <c r="B144" s="29" t="s">
        <v>4852</v>
      </c>
      <c r="C144" s="29" t="s">
        <v>4853</v>
      </c>
      <c r="D144" s="29" t="s">
        <v>7197</v>
      </c>
      <c r="E144" s="29" t="s">
        <v>7198</v>
      </c>
      <c r="F144" s="29" t="s">
        <v>7199</v>
      </c>
      <c r="G144" s="30">
        <v>143</v>
      </c>
      <c r="H144" s="30">
        <v>7</v>
      </c>
      <c r="I144" s="105">
        <v>18</v>
      </c>
      <c r="J144" s="35"/>
    </row>
    <row r="145" spans="1:10" ht="26.25" customHeight="1">
      <c r="A145" s="91" t="s">
        <v>1310</v>
      </c>
      <c r="B145" s="29" t="s">
        <v>3411</v>
      </c>
      <c r="C145" s="29" t="s">
        <v>7200</v>
      </c>
      <c r="D145" s="29" t="s">
        <v>7201</v>
      </c>
      <c r="E145" s="29" t="s">
        <v>7202</v>
      </c>
      <c r="F145" s="29" t="s">
        <v>7203</v>
      </c>
      <c r="G145" s="30">
        <v>142</v>
      </c>
      <c r="H145" s="30">
        <v>7</v>
      </c>
      <c r="I145" s="105">
        <v>17</v>
      </c>
      <c r="J145" s="35"/>
    </row>
    <row r="146" spans="1:10" ht="26.25" customHeight="1">
      <c r="A146" s="91" t="s">
        <v>1311</v>
      </c>
      <c r="B146" s="29" t="s">
        <v>3416</v>
      </c>
      <c r="C146" s="29" t="s">
        <v>7204</v>
      </c>
      <c r="D146" s="29" t="s">
        <v>7205</v>
      </c>
      <c r="E146" s="29" t="s">
        <v>7206</v>
      </c>
      <c r="F146" s="29" t="s">
        <v>7207</v>
      </c>
      <c r="G146" s="30">
        <v>92</v>
      </c>
      <c r="H146" s="30">
        <v>3</v>
      </c>
      <c r="I146" s="105">
        <v>10</v>
      </c>
      <c r="J146" s="35"/>
    </row>
    <row r="147" spans="1:10" ht="26.25" customHeight="1" thickBot="1">
      <c r="A147" s="97" t="s">
        <v>459</v>
      </c>
      <c r="B147" s="98"/>
      <c r="C147" s="98"/>
      <c r="D147" s="98"/>
      <c r="E147" s="98"/>
      <c r="F147" s="98"/>
      <c r="G147" s="119">
        <f>SUM(G141:G146)</f>
        <v>1552</v>
      </c>
      <c r="H147" s="119">
        <f>SUM(H141:H146)</f>
        <v>54</v>
      </c>
      <c r="I147" s="161">
        <f>SUM(I141:I146)</f>
        <v>127</v>
      </c>
      <c r="J147" s="38"/>
    </row>
    <row r="148" ht="26.25" customHeight="1"/>
    <row r="149" spans="1:10" ht="26.25" customHeight="1" thickBot="1">
      <c r="A149" s="33" t="s">
        <v>7208</v>
      </c>
      <c r="B149" s="16"/>
      <c r="C149" s="16"/>
      <c r="D149" s="16"/>
      <c r="E149" s="16"/>
      <c r="F149" s="16"/>
      <c r="G149" s="16"/>
      <c r="H149" s="16"/>
      <c r="I149" s="16"/>
      <c r="J149" s="75"/>
    </row>
    <row r="150" spans="1:10" ht="26.25" customHeight="1">
      <c r="A150" s="99" t="s">
        <v>3430</v>
      </c>
      <c r="B150" s="46" t="s">
        <v>7209</v>
      </c>
      <c r="C150" s="46" t="s">
        <v>3431</v>
      </c>
      <c r="D150" s="46" t="s">
        <v>7210</v>
      </c>
      <c r="E150" s="46" t="s">
        <v>7211</v>
      </c>
      <c r="F150" s="46" t="s">
        <v>3432</v>
      </c>
      <c r="G150" s="103">
        <v>541</v>
      </c>
      <c r="H150" s="103">
        <v>15</v>
      </c>
      <c r="I150" s="104">
        <v>31</v>
      </c>
      <c r="J150" s="35"/>
    </row>
    <row r="151" spans="1:10" ht="26.25" customHeight="1">
      <c r="A151" s="91" t="s">
        <v>3433</v>
      </c>
      <c r="B151" s="29" t="s">
        <v>7212</v>
      </c>
      <c r="C151" s="29" t="s">
        <v>7213</v>
      </c>
      <c r="D151" s="29" t="s">
        <v>7214</v>
      </c>
      <c r="E151" s="29" t="s">
        <v>7215</v>
      </c>
      <c r="F151" s="29" t="s">
        <v>7216</v>
      </c>
      <c r="G151" s="30">
        <v>425</v>
      </c>
      <c r="H151" s="30">
        <v>14</v>
      </c>
      <c r="I151" s="105">
        <v>28</v>
      </c>
      <c r="J151" s="35"/>
    </row>
    <row r="152" spans="1:10" ht="26.25" customHeight="1">
      <c r="A152" s="91" t="s">
        <v>7217</v>
      </c>
      <c r="B152" s="29" t="s">
        <v>7218</v>
      </c>
      <c r="C152" s="29" t="s">
        <v>7219</v>
      </c>
      <c r="D152" s="29" t="s">
        <v>7220</v>
      </c>
      <c r="E152" s="29" t="s">
        <v>7221</v>
      </c>
      <c r="F152" s="29" t="s">
        <v>7222</v>
      </c>
      <c r="G152" s="30">
        <v>417</v>
      </c>
      <c r="H152" s="30">
        <v>13</v>
      </c>
      <c r="I152" s="105">
        <v>25</v>
      </c>
      <c r="J152" s="35"/>
    </row>
    <row r="153" spans="1:10" ht="26.25" customHeight="1">
      <c r="A153" s="91" t="s">
        <v>7223</v>
      </c>
      <c r="B153" s="29" t="s">
        <v>7224</v>
      </c>
      <c r="C153" s="29" t="s">
        <v>7225</v>
      </c>
      <c r="D153" s="29" t="s">
        <v>7226</v>
      </c>
      <c r="E153" s="29" t="s">
        <v>7227</v>
      </c>
      <c r="F153" s="29" t="s">
        <v>7228</v>
      </c>
      <c r="G153" s="30">
        <v>509</v>
      </c>
      <c r="H153" s="30">
        <v>16</v>
      </c>
      <c r="I153" s="105">
        <v>31</v>
      </c>
      <c r="J153" s="35"/>
    </row>
    <row r="154" spans="1:10" ht="26.25" customHeight="1">
      <c r="A154" s="91" t="s">
        <v>3438</v>
      </c>
      <c r="B154" s="29" t="s">
        <v>4207</v>
      </c>
      <c r="C154" s="29" t="s">
        <v>7229</v>
      </c>
      <c r="D154" s="29" t="s">
        <v>7230</v>
      </c>
      <c r="E154" s="29" t="s">
        <v>7231</v>
      </c>
      <c r="F154" s="29" t="s">
        <v>7232</v>
      </c>
      <c r="G154" s="30">
        <v>184</v>
      </c>
      <c r="H154" s="30">
        <v>7</v>
      </c>
      <c r="I154" s="105">
        <v>15</v>
      </c>
      <c r="J154" s="35"/>
    </row>
    <row r="155" spans="1:10" ht="26.25" customHeight="1">
      <c r="A155" s="91" t="s">
        <v>3439</v>
      </c>
      <c r="B155" s="29" t="s">
        <v>7233</v>
      </c>
      <c r="C155" s="29" t="s">
        <v>7234</v>
      </c>
      <c r="D155" s="29" t="s">
        <v>7235</v>
      </c>
      <c r="E155" s="29" t="s">
        <v>7236</v>
      </c>
      <c r="F155" s="29" t="s">
        <v>7237</v>
      </c>
      <c r="G155" s="30">
        <v>226</v>
      </c>
      <c r="H155" s="30">
        <v>7</v>
      </c>
      <c r="I155" s="105">
        <v>16</v>
      </c>
      <c r="J155" s="35"/>
    </row>
    <row r="156" spans="1:10" ht="26.25" customHeight="1">
      <c r="A156" s="91" t="s">
        <v>3440</v>
      </c>
      <c r="B156" s="29" t="s">
        <v>4210</v>
      </c>
      <c r="C156" s="29" t="s">
        <v>7238</v>
      </c>
      <c r="D156" s="29" t="s">
        <v>7239</v>
      </c>
      <c r="E156" s="29" t="s">
        <v>7240</v>
      </c>
      <c r="F156" s="29" t="s">
        <v>7241</v>
      </c>
      <c r="G156" s="30">
        <v>79</v>
      </c>
      <c r="H156" s="30">
        <v>4</v>
      </c>
      <c r="I156" s="105">
        <v>10</v>
      </c>
      <c r="J156" s="35"/>
    </row>
    <row r="157" spans="1:10" ht="26.25" customHeight="1">
      <c r="A157" s="91" t="s">
        <v>3441</v>
      </c>
      <c r="B157" s="29" t="s">
        <v>7242</v>
      </c>
      <c r="C157" s="29" t="s">
        <v>7243</v>
      </c>
      <c r="D157" s="29" t="s">
        <v>3442</v>
      </c>
      <c r="E157" s="29" t="s">
        <v>3443</v>
      </c>
      <c r="F157" s="29" t="s">
        <v>7244</v>
      </c>
      <c r="G157" s="30">
        <v>169</v>
      </c>
      <c r="H157" s="30">
        <v>7</v>
      </c>
      <c r="I157" s="105">
        <v>16</v>
      </c>
      <c r="J157" s="35"/>
    </row>
    <row r="158" spans="1:10" ht="26.25" customHeight="1">
      <c r="A158" s="91" t="s">
        <v>3444</v>
      </c>
      <c r="B158" s="29" t="s">
        <v>7245</v>
      </c>
      <c r="C158" s="29" t="s">
        <v>7246</v>
      </c>
      <c r="D158" s="29" t="s">
        <v>7247</v>
      </c>
      <c r="E158" s="29" t="s">
        <v>7248</v>
      </c>
      <c r="F158" s="29" t="s">
        <v>7249</v>
      </c>
      <c r="G158" s="30">
        <v>402</v>
      </c>
      <c r="H158" s="30">
        <v>13</v>
      </c>
      <c r="I158" s="105">
        <v>26</v>
      </c>
      <c r="J158" s="38"/>
    </row>
    <row r="159" spans="1:9" ht="26.25" customHeight="1" thickBot="1">
      <c r="A159" s="97" t="s">
        <v>3445</v>
      </c>
      <c r="B159" s="98"/>
      <c r="C159" s="98"/>
      <c r="D159" s="98"/>
      <c r="E159" s="98"/>
      <c r="F159" s="98"/>
      <c r="G159" s="119">
        <f>SUM(G150:G158)</f>
        <v>2952</v>
      </c>
      <c r="H159" s="119">
        <f>SUM(H150:H158)</f>
        <v>96</v>
      </c>
      <c r="I159" s="161">
        <f>SUM(I150:I158)</f>
        <v>198</v>
      </c>
    </row>
    <row r="160" spans="1:9" ht="26.25" customHeight="1">
      <c r="A160" s="31"/>
      <c r="B160" s="27"/>
      <c r="C160" s="27"/>
      <c r="D160" s="27"/>
      <c r="E160" s="27"/>
      <c r="F160" s="27"/>
      <c r="G160" s="38"/>
      <c r="H160" s="38"/>
      <c r="I160" s="38"/>
    </row>
    <row r="161" spans="1:10" ht="26.25" customHeight="1" thickBot="1">
      <c r="A161" s="33" t="s">
        <v>7250</v>
      </c>
      <c r="B161" s="16"/>
      <c r="C161" s="16"/>
      <c r="D161" s="16"/>
      <c r="E161" s="16"/>
      <c r="F161" s="16"/>
      <c r="G161" s="16"/>
      <c r="H161" s="16"/>
      <c r="I161" s="16"/>
      <c r="J161" s="75"/>
    </row>
    <row r="162" spans="1:10" ht="26.25" customHeight="1">
      <c r="A162" s="99" t="s">
        <v>3446</v>
      </c>
      <c r="B162" s="46" t="s">
        <v>7251</v>
      </c>
      <c r="C162" s="46" t="s">
        <v>7252</v>
      </c>
      <c r="D162" s="46" t="s">
        <v>7253</v>
      </c>
      <c r="E162" s="46" t="s">
        <v>7254</v>
      </c>
      <c r="F162" s="46" t="s">
        <v>7255</v>
      </c>
      <c r="G162" s="103">
        <v>492</v>
      </c>
      <c r="H162" s="103">
        <v>16</v>
      </c>
      <c r="I162" s="104">
        <v>32</v>
      </c>
      <c r="J162" s="35"/>
    </row>
    <row r="163" spans="1:10" ht="26.25" customHeight="1">
      <c r="A163" s="91" t="s">
        <v>7256</v>
      </c>
      <c r="B163" s="29" t="s">
        <v>5885</v>
      </c>
      <c r="C163" s="29" t="s">
        <v>7257</v>
      </c>
      <c r="D163" s="29" t="s">
        <v>7258</v>
      </c>
      <c r="E163" s="29" t="s">
        <v>7259</v>
      </c>
      <c r="F163" s="29" t="s">
        <v>7260</v>
      </c>
      <c r="G163" s="30">
        <v>314</v>
      </c>
      <c r="H163" s="30">
        <v>11</v>
      </c>
      <c r="I163" s="105">
        <v>21</v>
      </c>
      <c r="J163" s="35"/>
    </row>
    <row r="164" spans="1:10" ht="26.25" customHeight="1">
      <c r="A164" s="91" t="s">
        <v>7261</v>
      </c>
      <c r="B164" s="29" t="s">
        <v>7262</v>
      </c>
      <c r="C164" s="29" t="s">
        <v>7263</v>
      </c>
      <c r="D164" s="29" t="s">
        <v>7264</v>
      </c>
      <c r="E164" s="29" t="s">
        <v>7265</v>
      </c>
      <c r="F164" s="29" t="s">
        <v>7266</v>
      </c>
      <c r="G164" s="30">
        <v>634</v>
      </c>
      <c r="H164" s="30">
        <v>20</v>
      </c>
      <c r="I164" s="105">
        <v>38</v>
      </c>
      <c r="J164" s="35"/>
    </row>
    <row r="165" spans="1:10" ht="26.25" customHeight="1">
      <c r="A165" s="148" t="s">
        <v>7267</v>
      </c>
      <c r="B165" s="29" t="s">
        <v>7268</v>
      </c>
      <c r="C165" s="29" t="s">
        <v>7269</v>
      </c>
      <c r="D165" s="29" t="s">
        <v>7270</v>
      </c>
      <c r="E165" s="29" t="s">
        <v>7271</v>
      </c>
      <c r="F165" s="29" t="s">
        <v>7272</v>
      </c>
      <c r="G165" s="30">
        <v>146</v>
      </c>
      <c r="H165" s="30">
        <v>6</v>
      </c>
      <c r="I165" s="105">
        <v>15</v>
      </c>
      <c r="J165" s="35"/>
    </row>
    <row r="166" spans="1:10" ht="26.25" customHeight="1">
      <c r="A166" s="91" t="s">
        <v>7273</v>
      </c>
      <c r="B166" s="29" t="s">
        <v>3557</v>
      </c>
      <c r="C166" s="29" t="s">
        <v>7274</v>
      </c>
      <c r="D166" s="29" t="s">
        <v>7275</v>
      </c>
      <c r="E166" s="29" t="s">
        <v>7276</v>
      </c>
      <c r="F166" s="29" t="s">
        <v>7277</v>
      </c>
      <c r="G166" s="30">
        <v>67</v>
      </c>
      <c r="H166" s="30">
        <v>4</v>
      </c>
      <c r="I166" s="105">
        <v>13</v>
      </c>
      <c r="J166" s="35"/>
    </row>
    <row r="167" spans="1:10" ht="26.25" customHeight="1" thickBot="1">
      <c r="A167" s="106" t="s">
        <v>7278</v>
      </c>
      <c r="B167" s="56" t="s">
        <v>3553</v>
      </c>
      <c r="C167" s="56" t="s">
        <v>2501</v>
      </c>
      <c r="D167" s="56" t="s">
        <v>7279</v>
      </c>
      <c r="E167" s="56" t="s">
        <v>7280</v>
      </c>
      <c r="F167" s="56" t="s">
        <v>3447</v>
      </c>
      <c r="G167" s="57">
        <v>58</v>
      </c>
      <c r="H167" s="57">
        <v>3</v>
      </c>
      <c r="I167" s="108">
        <v>11</v>
      </c>
      <c r="J167" s="35"/>
    </row>
    <row r="168" spans="1:10" ht="26.25" customHeight="1" thickBot="1">
      <c r="A168" s="31"/>
      <c r="B168" s="34"/>
      <c r="C168" s="34"/>
      <c r="D168" s="34"/>
      <c r="E168" s="34"/>
      <c r="F168" s="34"/>
      <c r="G168" s="35"/>
      <c r="H168" s="419" t="s">
        <v>464</v>
      </c>
      <c r="I168" s="419"/>
      <c r="J168" s="35"/>
    </row>
    <row r="169" spans="1:10" ht="26.25" customHeight="1">
      <c r="A169" s="130" t="s">
        <v>956</v>
      </c>
      <c r="B169" s="43" t="s">
        <v>4358</v>
      </c>
      <c r="C169" s="43" t="s">
        <v>1196</v>
      </c>
      <c r="D169" s="43" t="s">
        <v>1197</v>
      </c>
      <c r="E169" s="43" t="s">
        <v>3748</v>
      </c>
      <c r="F169" s="43" t="s">
        <v>1989</v>
      </c>
      <c r="G169" s="43" t="s">
        <v>2938</v>
      </c>
      <c r="H169" s="43" t="s">
        <v>3751</v>
      </c>
      <c r="I169" s="44" t="s">
        <v>3752</v>
      </c>
      <c r="J169" s="35"/>
    </row>
    <row r="170" spans="1:10" ht="25.5" customHeight="1">
      <c r="A170" s="91" t="s">
        <v>7281</v>
      </c>
      <c r="B170" s="29" t="s">
        <v>7282</v>
      </c>
      <c r="C170" s="29" t="s">
        <v>7283</v>
      </c>
      <c r="D170" s="29" t="s">
        <v>7284</v>
      </c>
      <c r="E170" s="29" t="s">
        <v>7285</v>
      </c>
      <c r="F170" s="29" t="s">
        <v>7286</v>
      </c>
      <c r="G170" s="30">
        <v>120</v>
      </c>
      <c r="H170" s="30">
        <v>6</v>
      </c>
      <c r="I170" s="105">
        <v>14</v>
      </c>
      <c r="J170" s="35"/>
    </row>
    <row r="171" spans="1:10" ht="25.5" customHeight="1">
      <c r="A171" s="91" t="s">
        <v>7287</v>
      </c>
      <c r="B171" s="29" t="s">
        <v>7288</v>
      </c>
      <c r="C171" s="29" t="s">
        <v>2294</v>
      </c>
      <c r="D171" s="29" t="s">
        <v>7289</v>
      </c>
      <c r="E171" s="29" t="s">
        <v>7290</v>
      </c>
      <c r="F171" s="29" t="s">
        <v>7291</v>
      </c>
      <c r="G171" s="30">
        <v>113</v>
      </c>
      <c r="H171" s="30">
        <v>4</v>
      </c>
      <c r="I171" s="105">
        <v>11</v>
      </c>
      <c r="J171" s="35"/>
    </row>
    <row r="172" spans="1:10" ht="25.5" customHeight="1">
      <c r="A172" s="91" t="s">
        <v>7292</v>
      </c>
      <c r="B172" s="29" t="s">
        <v>3603</v>
      </c>
      <c r="C172" s="29" t="s">
        <v>7293</v>
      </c>
      <c r="D172" s="29" t="s">
        <v>7294</v>
      </c>
      <c r="E172" s="29" t="s">
        <v>7295</v>
      </c>
      <c r="F172" s="29" t="s">
        <v>7296</v>
      </c>
      <c r="G172" s="30">
        <v>49</v>
      </c>
      <c r="H172" s="30">
        <v>4</v>
      </c>
      <c r="I172" s="105">
        <v>12</v>
      </c>
      <c r="J172" s="35"/>
    </row>
    <row r="173" spans="1:10" ht="25.5" customHeight="1">
      <c r="A173" s="91" t="s">
        <v>7297</v>
      </c>
      <c r="B173" s="29" t="s">
        <v>3609</v>
      </c>
      <c r="C173" s="29" t="s">
        <v>7298</v>
      </c>
      <c r="D173" s="29" t="s">
        <v>4949</v>
      </c>
      <c r="E173" s="29" t="s">
        <v>4950</v>
      </c>
      <c r="F173" s="29" t="s">
        <v>4951</v>
      </c>
      <c r="G173" s="30">
        <v>46</v>
      </c>
      <c r="H173" s="30">
        <v>4</v>
      </c>
      <c r="I173" s="105">
        <v>10</v>
      </c>
      <c r="J173" s="35"/>
    </row>
    <row r="174" spans="1:10" ht="25.5" customHeight="1">
      <c r="A174" s="147" t="s">
        <v>4952</v>
      </c>
      <c r="B174" s="29" t="s">
        <v>4953</v>
      </c>
      <c r="C174" s="29" t="s">
        <v>4954</v>
      </c>
      <c r="D174" s="29" t="s">
        <v>4955</v>
      </c>
      <c r="E174" s="29" t="s">
        <v>6149</v>
      </c>
      <c r="F174" s="29" t="s">
        <v>2295</v>
      </c>
      <c r="G174" s="30">
        <v>303</v>
      </c>
      <c r="H174" s="30">
        <v>10</v>
      </c>
      <c r="I174" s="105">
        <v>21</v>
      </c>
      <c r="J174" s="35"/>
    </row>
    <row r="175" spans="1:10" ht="25.5" customHeight="1">
      <c r="A175" s="139" t="s">
        <v>4956</v>
      </c>
      <c r="B175" s="29" t="s">
        <v>4957</v>
      </c>
      <c r="C175" s="29" t="s">
        <v>4958</v>
      </c>
      <c r="D175" s="29" t="s">
        <v>4959</v>
      </c>
      <c r="E175" s="29" t="s">
        <v>4960</v>
      </c>
      <c r="F175" s="29" t="s">
        <v>2296</v>
      </c>
      <c r="G175" s="30">
        <v>288</v>
      </c>
      <c r="H175" s="30">
        <v>9</v>
      </c>
      <c r="I175" s="105">
        <v>19</v>
      </c>
      <c r="J175" s="35"/>
    </row>
    <row r="176" spans="1:10" ht="25.5" customHeight="1">
      <c r="A176" s="91" t="s">
        <v>375</v>
      </c>
      <c r="B176" s="29" t="s">
        <v>4961</v>
      </c>
      <c r="C176" s="29" t="s">
        <v>4962</v>
      </c>
      <c r="D176" s="29" t="s">
        <v>4963</v>
      </c>
      <c r="E176" s="29" t="s">
        <v>4964</v>
      </c>
      <c r="F176" s="29" t="s">
        <v>4965</v>
      </c>
      <c r="G176" s="30">
        <v>39</v>
      </c>
      <c r="H176" s="30">
        <v>4</v>
      </c>
      <c r="I176" s="105">
        <v>10</v>
      </c>
      <c r="J176" s="35"/>
    </row>
    <row r="177" spans="1:10" ht="25.5" customHeight="1">
      <c r="A177" s="91" t="s">
        <v>4966</v>
      </c>
      <c r="B177" s="29" t="s">
        <v>3592</v>
      </c>
      <c r="C177" s="29" t="s">
        <v>4967</v>
      </c>
      <c r="D177" s="29" t="s">
        <v>4968</v>
      </c>
      <c r="E177" s="29" t="s">
        <v>4969</v>
      </c>
      <c r="F177" s="29" t="s">
        <v>2297</v>
      </c>
      <c r="G177" s="30">
        <v>127</v>
      </c>
      <c r="H177" s="30">
        <v>5</v>
      </c>
      <c r="I177" s="105">
        <v>16</v>
      </c>
      <c r="J177" s="35"/>
    </row>
    <row r="178" spans="1:10" ht="25.5" customHeight="1" thickBot="1">
      <c r="A178" s="97" t="s">
        <v>4226</v>
      </c>
      <c r="B178" s="98"/>
      <c r="C178" s="98"/>
      <c r="D178" s="98"/>
      <c r="E178" s="98"/>
      <c r="F178" s="98"/>
      <c r="G178" s="119">
        <f>SUM(G162:G177)</f>
        <v>2796</v>
      </c>
      <c r="H178" s="119">
        <f>SUM(H162:H177)</f>
        <v>106</v>
      </c>
      <c r="I178" s="161">
        <f>SUM(I162:I177)</f>
        <v>243</v>
      </c>
      <c r="J178" s="35"/>
    </row>
    <row r="179" ht="25.5" customHeight="1"/>
    <row r="180" spans="1:10" ht="25.5" customHeight="1" thickBot="1">
      <c r="A180" s="33" t="s">
        <v>4970</v>
      </c>
      <c r="B180" s="16"/>
      <c r="C180" s="16"/>
      <c r="D180" s="16"/>
      <c r="E180" s="16"/>
      <c r="F180" s="16"/>
      <c r="G180" s="16"/>
      <c r="H180" s="16"/>
      <c r="I180" s="16"/>
      <c r="J180" s="75"/>
    </row>
    <row r="181" spans="1:10" ht="25.5" customHeight="1">
      <c r="A181" s="99" t="s">
        <v>2298</v>
      </c>
      <c r="B181" s="46" t="s">
        <v>6045</v>
      </c>
      <c r="C181" s="46" t="s">
        <v>2299</v>
      </c>
      <c r="D181" s="46" t="s">
        <v>4971</v>
      </c>
      <c r="E181" s="46" t="s">
        <v>4971</v>
      </c>
      <c r="F181" s="46" t="s">
        <v>4972</v>
      </c>
      <c r="G181" s="103">
        <v>79</v>
      </c>
      <c r="H181" s="103">
        <v>3</v>
      </c>
      <c r="I181" s="104">
        <v>9</v>
      </c>
      <c r="J181" s="35"/>
    </row>
    <row r="182" spans="1:10" ht="25.5" customHeight="1">
      <c r="A182" s="91" t="s">
        <v>4973</v>
      </c>
      <c r="B182" s="29" t="s">
        <v>6050</v>
      </c>
      <c r="C182" s="29" t="s">
        <v>4974</v>
      </c>
      <c r="D182" s="29" t="s">
        <v>4975</v>
      </c>
      <c r="E182" s="29" t="s">
        <v>4975</v>
      </c>
      <c r="F182" s="29" t="s">
        <v>4976</v>
      </c>
      <c r="G182" s="30">
        <v>18</v>
      </c>
      <c r="H182" s="30">
        <v>3</v>
      </c>
      <c r="I182" s="105">
        <v>10</v>
      </c>
      <c r="J182" s="35"/>
    </row>
    <row r="183" spans="1:10" ht="25.5" customHeight="1">
      <c r="A183" s="91" t="s">
        <v>4977</v>
      </c>
      <c r="B183" s="29" t="s">
        <v>6060</v>
      </c>
      <c r="C183" s="29" t="s">
        <v>4978</v>
      </c>
      <c r="D183" s="29" t="s">
        <v>4979</v>
      </c>
      <c r="E183" s="29" t="s">
        <v>4980</v>
      </c>
      <c r="F183" s="29" t="s">
        <v>4981</v>
      </c>
      <c r="G183" s="30">
        <v>137</v>
      </c>
      <c r="H183" s="30">
        <v>6</v>
      </c>
      <c r="I183" s="105">
        <v>16</v>
      </c>
      <c r="J183" s="35"/>
    </row>
    <row r="184" spans="1:10" ht="25.5" customHeight="1">
      <c r="A184" s="91" t="s">
        <v>4982</v>
      </c>
      <c r="B184" s="29" t="s">
        <v>6070</v>
      </c>
      <c r="C184" s="29" t="s">
        <v>4983</v>
      </c>
      <c r="D184" s="29" t="s">
        <v>6111</v>
      </c>
      <c r="E184" s="29" t="s">
        <v>6112</v>
      </c>
      <c r="F184" s="29" t="s">
        <v>6113</v>
      </c>
      <c r="G184" s="30">
        <v>41</v>
      </c>
      <c r="H184" s="30">
        <v>3</v>
      </c>
      <c r="I184" s="105">
        <v>9</v>
      </c>
      <c r="J184" s="35"/>
    </row>
    <row r="185" spans="1:10" ht="25.5" customHeight="1">
      <c r="A185" s="91" t="s">
        <v>6114</v>
      </c>
      <c r="B185" s="29" t="s">
        <v>6115</v>
      </c>
      <c r="C185" s="29" t="s">
        <v>6116</v>
      </c>
      <c r="D185" s="29" t="s">
        <v>6117</v>
      </c>
      <c r="E185" s="29" t="s">
        <v>6118</v>
      </c>
      <c r="F185" s="29" t="s">
        <v>6119</v>
      </c>
      <c r="G185" s="30">
        <v>94</v>
      </c>
      <c r="H185" s="30">
        <v>4</v>
      </c>
      <c r="I185" s="105">
        <v>11</v>
      </c>
      <c r="J185" s="35"/>
    </row>
    <row r="186" spans="1:10" ht="25.5" customHeight="1">
      <c r="A186" s="91" t="s">
        <v>6120</v>
      </c>
      <c r="B186" s="29" t="s">
        <v>6121</v>
      </c>
      <c r="C186" s="29" t="s">
        <v>6122</v>
      </c>
      <c r="D186" s="29" t="s">
        <v>6123</v>
      </c>
      <c r="E186" s="29" t="s">
        <v>6124</v>
      </c>
      <c r="F186" s="29" t="s">
        <v>6125</v>
      </c>
      <c r="G186" s="30">
        <v>410</v>
      </c>
      <c r="H186" s="30">
        <v>14</v>
      </c>
      <c r="I186" s="105">
        <v>28</v>
      </c>
      <c r="J186" s="35"/>
    </row>
    <row r="187" spans="1:10" ht="25.5" customHeight="1" thickBot="1">
      <c r="A187" s="149" t="s">
        <v>1969</v>
      </c>
      <c r="B187" s="98"/>
      <c r="C187" s="98"/>
      <c r="D187" s="98"/>
      <c r="E187" s="98"/>
      <c r="F187" s="98"/>
      <c r="G187" s="119">
        <v>779</v>
      </c>
      <c r="H187" s="119">
        <f>SUM(H181:H186)</f>
        <v>33</v>
      </c>
      <c r="I187" s="161">
        <f>SUM(I181:I186)</f>
        <v>83</v>
      </c>
      <c r="J187" s="38"/>
    </row>
    <row r="188" ht="25.5" customHeight="1"/>
    <row r="189" spans="1:10" ht="25.5" customHeight="1" thickBot="1">
      <c r="A189" s="33" t="s">
        <v>6126</v>
      </c>
      <c r="B189" s="16"/>
      <c r="C189" s="16"/>
      <c r="D189" s="16"/>
      <c r="E189" s="16"/>
      <c r="F189" s="16"/>
      <c r="G189" s="16"/>
      <c r="H189" s="16"/>
      <c r="I189" s="16"/>
      <c r="J189" s="75"/>
    </row>
    <row r="190" spans="1:10" ht="25.5" customHeight="1">
      <c r="A190" s="99" t="s">
        <v>1612</v>
      </c>
      <c r="B190" s="46" t="s">
        <v>6127</v>
      </c>
      <c r="C190" s="46" t="s">
        <v>6128</v>
      </c>
      <c r="D190" s="46" t="s">
        <v>6129</v>
      </c>
      <c r="E190" s="46" t="s">
        <v>6130</v>
      </c>
      <c r="F190" s="46" t="s">
        <v>6131</v>
      </c>
      <c r="G190" s="103">
        <v>211</v>
      </c>
      <c r="H190" s="103">
        <v>8</v>
      </c>
      <c r="I190" s="104">
        <v>17</v>
      </c>
      <c r="J190" s="35"/>
    </row>
    <row r="191" spans="1:10" ht="25.5" customHeight="1">
      <c r="A191" s="91" t="s">
        <v>6132</v>
      </c>
      <c r="B191" s="29" t="s">
        <v>4242</v>
      </c>
      <c r="C191" s="29" t="s">
        <v>6133</v>
      </c>
      <c r="D191" s="29" t="s">
        <v>6134</v>
      </c>
      <c r="E191" s="29" t="s">
        <v>6135</v>
      </c>
      <c r="F191" s="29" t="s">
        <v>6136</v>
      </c>
      <c r="G191" s="30">
        <v>158</v>
      </c>
      <c r="H191" s="30">
        <v>7</v>
      </c>
      <c r="I191" s="105">
        <v>17</v>
      </c>
      <c r="J191" s="35"/>
    </row>
    <row r="192" spans="1:10" ht="25.5" customHeight="1">
      <c r="A192" s="91" t="s">
        <v>6137</v>
      </c>
      <c r="B192" s="29" t="s">
        <v>4247</v>
      </c>
      <c r="C192" s="29" t="s">
        <v>6138</v>
      </c>
      <c r="D192" s="29" t="s">
        <v>6139</v>
      </c>
      <c r="E192" s="29" t="s">
        <v>6140</v>
      </c>
      <c r="F192" s="29" t="s">
        <v>6141</v>
      </c>
      <c r="G192" s="30">
        <v>69</v>
      </c>
      <c r="H192" s="30">
        <v>4</v>
      </c>
      <c r="I192" s="105">
        <v>10</v>
      </c>
      <c r="J192" s="35"/>
    </row>
    <row r="193" spans="1:10" ht="25.5" customHeight="1">
      <c r="A193" s="91" t="s">
        <v>6142</v>
      </c>
      <c r="B193" s="29" t="s">
        <v>4257</v>
      </c>
      <c r="C193" s="29" t="s">
        <v>6143</v>
      </c>
      <c r="D193" s="29" t="s">
        <v>6144</v>
      </c>
      <c r="E193" s="29" t="s">
        <v>6145</v>
      </c>
      <c r="F193" s="29" t="s">
        <v>6146</v>
      </c>
      <c r="G193" s="30">
        <v>86</v>
      </c>
      <c r="H193" s="30">
        <v>3</v>
      </c>
      <c r="I193" s="105">
        <v>9</v>
      </c>
      <c r="J193" s="35"/>
    </row>
    <row r="194" spans="1:10" ht="25.5" customHeight="1">
      <c r="A194" s="91" t="s">
        <v>6147</v>
      </c>
      <c r="B194" s="29" t="s">
        <v>4261</v>
      </c>
      <c r="C194" s="29" t="s">
        <v>6148</v>
      </c>
      <c r="D194" s="29" t="s">
        <v>5023</v>
      </c>
      <c r="E194" s="29" t="s">
        <v>5024</v>
      </c>
      <c r="F194" s="29" t="s">
        <v>5025</v>
      </c>
      <c r="G194" s="30">
        <v>325</v>
      </c>
      <c r="H194" s="30">
        <v>10</v>
      </c>
      <c r="I194" s="105">
        <v>21</v>
      </c>
      <c r="J194" s="35"/>
    </row>
    <row r="195" spans="1:10" ht="25.5" customHeight="1">
      <c r="A195" s="91" t="s">
        <v>5026</v>
      </c>
      <c r="B195" s="29" t="s">
        <v>3728</v>
      </c>
      <c r="C195" s="29" t="s">
        <v>5027</v>
      </c>
      <c r="D195" s="29" t="s">
        <v>5028</v>
      </c>
      <c r="E195" s="29" t="s">
        <v>5029</v>
      </c>
      <c r="F195" s="309" t="s">
        <v>5030</v>
      </c>
      <c r="G195" s="30">
        <v>82</v>
      </c>
      <c r="H195" s="30">
        <v>3</v>
      </c>
      <c r="I195" s="105">
        <v>10</v>
      </c>
      <c r="J195" s="35"/>
    </row>
    <row r="196" spans="1:10" ht="25.5" customHeight="1">
      <c r="A196" s="91" t="s">
        <v>5031</v>
      </c>
      <c r="B196" s="29" t="s">
        <v>5032</v>
      </c>
      <c r="C196" s="29" t="s">
        <v>5033</v>
      </c>
      <c r="D196" s="29" t="s">
        <v>5034</v>
      </c>
      <c r="E196" s="29" t="s">
        <v>5035</v>
      </c>
      <c r="F196" s="29" t="s">
        <v>5036</v>
      </c>
      <c r="G196" s="30">
        <v>487</v>
      </c>
      <c r="H196" s="30">
        <v>13</v>
      </c>
      <c r="I196" s="105">
        <v>27</v>
      </c>
      <c r="J196" s="35"/>
    </row>
    <row r="197" spans="1:10" ht="25.5" customHeight="1">
      <c r="A197" s="91" t="s">
        <v>5037</v>
      </c>
      <c r="B197" s="29" t="s">
        <v>5038</v>
      </c>
      <c r="C197" s="29" t="s">
        <v>5039</v>
      </c>
      <c r="D197" s="29" t="s">
        <v>5040</v>
      </c>
      <c r="E197" s="29" t="s">
        <v>5041</v>
      </c>
      <c r="F197" s="29" t="s">
        <v>2300</v>
      </c>
      <c r="G197" s="30">
        <v>231</v>
      </c>
      <c r="H197" s="30">
        <v>7</v>
      </c>
      <c r="I197" s="105">
        <v>17</v>
      </c>
      <c r="J197" s="35"/>
    </row>
    <row r="198" spans="1:10" ht="25.5" customHeight="1">
      <c r="A198" s="91" t="s">
        <v>5042</v>
      </c>
      <c r="B198" s="29" t="s">
        <v>5043</v>
      </c>
      <c r="C198" s="29" t="s">
        <v>5044</v>
      </c>
      <c r="D198" s="29" t="s">
        <v>5045</v>
      </c>
      <c r="E198" s="29" t="s">
        <v>5046</v>
      </c>
      <c r="F198" s="29" t="s">
        <v>5047</v>
      </c>
      <c r="G198" s="30">
        <v>66</v>
      </c>
      <c r="H198" s="30">
        <v>3</v>
      </c>
      <c r="I198" s="105">
        <v>10</v>
      </c>
      <c r="J198" s="35"/>
    </row>
    <row r="199" spans="1:10" ht="25.5" customHeight="1">
      <c r="A199" s="91" t="s">
        <v>5048</v>
      </c>
      <c r="B199" s="29" t="s">
        <v>6184</v>
      </c>
      <c r="C199" s="29" t="s">
        <v>5049</v>
      </c>
      <c r="D199" s="29" t="s">
        <v>5050</v>
      </c>
      <c r="E199" s="29" t="s">
        <v>5051</v>
      </c>
      <c r="F199" s="29" t="s">
        <v>5052</v>
      </c>
      <c r="G199" s="30">
        <v>238</v>
      </c>
      <c r="H199" s="30">
        <v>7</v>
      </c>
      <c r="I199" s="105">
        <v>20</v>
      </c>
      <c r="J199" s="35"/>
    </row>
    <row r="200" spans="1:10" ht="25.5" customHeight="1">
      <c r="A200" s="91" t="s">
        <v>5053</v>
      </c>
      <c r="B200" s="29" t="s">
        <v>3787</v>
      </c>
      <c r="C200" s="29" t="s">
        <v>3788</v>
      </c>
      <c r="D200" s="29" t="s">
        <v>5054</v>
      </c>
      <c r="E200" s="29" t="s">
        <v>5055</v>
      </c>
      <c r="F200" s="29" t="s">
        <v>5056</v>
      </c>
      <c r="G200" s="30">
        <v>42</v>
      </c>
      <c r="H200" s="30">
        <v>3</v>
      </c>
      <c r="I200" s="105">
        <v>9</v>
      </c>
      <c r="J200" s="35"/>
    </row>
    <row r="201" spans="1:10" ht="25.5" customHeight="1" thickBot="1">
      <c r="A201" s="97" t="s">
        <v>2937</v>
      </c>
      <c r="B201" s="98"/>
      <c r="C201" s="98"/>
      <c r="D201" s="98"/>
      <c r="E201" s="98"/>
      <c r="F201" s="98"/>
      <c r="G201" s="119">
        <f>SUM(G190:G200)</f>
        <v>1995</v>
      </c>
      <c r="H201" s="119">
        <f>SUM(H190:H200)</f>
        <v>68</v>
      </c>
      <c r="I201" s="161">
        <f>SUM(I190:I200)</f>
        <v>167</v>
      </c>
      <c r="J201" s="38"/>
    </row>
    <row r="202" spans="1:10" ht="24" customHeight="1" thickBot="1">
      <c r="A202" s="25" t="s">
        <v>52</v>
      </c>
      <c r="H202" s="419" t="s">
        <v>53</v>
      </c>
      <c r="I202" s="419"/>
      <c r="J202" s="35"/>
    </row>
    <row r="203" spans="1:10" ht="24" customHeight="1">
      <c r="A203" s="130" t="s">
        <v>2930</v>
      </c>
      <c r="B203" s="43" t="s">
        <v>4358</v>
      </c>
      <c r="C203" s="43" t="s">
        <v>1196</v>
      </c>
      <c r="D203" s="43" t="s">
        <v>1197</v>
      </c>
      <c r="E203" s="43" t="s">
        <v>3748</v>
      </c>
      <c r="F203" s="43" t="s">
        <v>1989</v>
      </c>
      <c r="G203" s="43" t="s">
        <v>2938</v>
      </c>
      <c r="H203" s="43" t="s">
        <v>3751</v>
      </c>
      <c r="I203" s="44" t="s">
        <v>3752</v>
      </c>
      <c r="J203" s="35"/>
    </row>
    <row r="204" spans="1:10" ht="24" customHeight="1">
      <c r="A204" s="147" t="s">
        <v>5057</v>
      </c>
      <c r="B204" s="29" t="s">
        <v>5058</v>
      </c>
      <c r="C204" s="29" t="s">
        <v>5059</v>
      </c>
      <c r="D204" s="29" t="s">
        <v>5060</v>
      </c>
      <c r="E204" s="29" t="s">
        <v>5061</v>
      </c>
      <c r="F204" s="29" t="s">
        <v>5062</v>
      </c>
      <c r="G204" s="30">
        <v>381</v>
      </c>
      <c r="H204" s="30">
        <v>11</v>
      </c>
      <c r="I204" s="105">
        <v>29</v>
      </c>
      <c r="J204" s="35"/>
    </row>
    <row r="205" spans="1:10" ht="24" customHeight="1">
      <c r="A205" s="91" t="s">
        <v>5063</v>
      </c>
      <c r="B205" s="29" t="s">
        <v>5064</v>
      </c>
      <c r="C205" s="29" t="s">
        <v>5065</v>
      </c>
      <c r="D205" s="29" t="s">
        <v>5066</v>
      </c>
      <c r="E205" s="29" t="s">
        <v>5067</v>
      </c>
      <c r="F205" s="29" t="s">
        <v>5068</v>
      </c>
      <c r="G205" s="30">
        <v>268</v>
      </c>
      <c r="H205" s="30">
        <v>9</v>
      </c>
      <c r="I205" s="105">
        <v>21</v>
      </c>
      <c r="J205" s="35"/>
    </row>
    <row r="206" spans="1:10" ht="24" customHeight="1">
      <c r="A206" s="91" t="s">
        <v>54</v>
      </c>
      <c r="B206" s="29" t="s">
        <v>5069</v>
      </c>
      <c r="C206" s="29" t="s">
        <v>6189</v>
      </c>
      <c r="D206" s="29" t="s">
        <v>6190</v>
      </c>
      <c r="E206" s="29" t="s">
        <v>6191</v>
      </c>
      <c r="F206" s="29" t="s">
        <v>6192</v>
      </c>
      <c r="G206" s="30">
        <v>462</v>
      </c>
      <c r="H206" s="30">
        <v>15</v>
      </c>
      <c r="I206" s="105">
        <v>34</v>
      </c>
      <c r="J206" s="35"/>
    </row>
    <row r="207" spans="1:10" ht="24" customHeight="1">
      <c r="A207" s="91" t="s">
        <v>6193</v>
      </c>
      <c r="B207" s="29" t="s">
        <v>6194</v>
      </c>
      <c r="C207" s="29" t="s">
        <v>6195</v>
      </c>
      <c r="D207" s="29" t="s">
        <v>6196</v>
      </c>
      <c r="E207" s="29" t="s">
        <v>6197</v>
      </c>
      <c r="F207" s="29" t="s">
        <v>6198</v>
      </c>
      <c r="G207" s="30">
        <v>129</v>
      </c>
      <c r="H207" s="30">
        <v>6</v>
      </c>
      <c r="I207" s="105">
        <v>13</v>
      </c>
      <c r="J207" s="35"/>
    </row>
    <row r="208" spans="1:10" ht="24" customHeight="1">
      <c r="A208" s="91" t="s">
        <v>6199</v>
      </c>
      <c r="B208" s="29" t="s">
        <v>6200</v>
      </c>
      <c r="C208" s="29" t="s">
        <v>6201</v>
      </c>
      <c r="D208" s="29" t="s">
        <v>6202</v>
      </c>
      <c r="E208" s="29" t="s">
        <v>6203</v>
      </c>
      <c r="F208" s="29" t="s">
        <v>6204</v>
      </c>
      <c r="G208" s="30">
        <v>173</v>
      </c>
      <c r="H208" s="30">
        <v>7</v>
      </c>
      <c r="I208" s="105">
        <v>16</v>
      </c>
      <c r="J208" s="35"/>
    </row>
    <row r="209" spans="1:10" ht="24" customHeight="1">
      <c r="A209" s="91" t="s">
        <v>6205</v>
      </c>
      <c r="B209" s="29" t="s">
        <v>6206</v>
      </c>
      <c r="C209" s="29" t="s">
        <v>6207</v>
      </c>
      <c r="D209" s="29" t="s">
        <v>6208</v>
      </c>
      <c r="E209" s="29" t="s">
        <v>6209</v>
      </c>
      <c r="F209" s="29" t="s">
        <v>6210</v>
      </c>
      <c r="G209" s="30">
        <v>177</v>
      </c>
      <c r="H209" s="30">
        <v>7</v>
      </c>
      <c r="I209" s="105">
        <v>15</v>
      </c>
      <c r="J209" s="35"/>
    </row>
    <row r="210" spans="1:10" ht="24" customHeight="1" thickBot="1">
      <c r="A210" s="97" t="s">
        <v>6211</v>
      </c>
      <c r="B210" s="98"/>
      <c r="C210" s="98"/>
      <c r="D210" s="98"/>
      <c r="E210" s="98"/>
      <c r="F210" s="98"/>
      <c r="G210" s="119">
        <f>SUM(G204:G209)</f>
        <v>1590</v>
      </c>
      <c r="H210" s="119">
        <f>SUM(H204:H209)</f>
        <v>55</v>
      </c>
      <c r="I210" s="161">
        <f>SUM(I204:I209)</f>
        <v>128</v>
      </c>
      <c r="J210" s="38"/>
    </row>
    <row r="211" spans="1:10" ht="24" customHeight="1">
      <c r="A211" s="31"/>
      <c r="B211" s="27"/>
      <c r="C211" s="27"/>
      <c r="D211" s="27"/>
      <c r="E211" s="27"/>
      <c r="F211" s="27"/>
      <c r="G211" s="38"/>
      <c r="H211" s="38"/>
      <c r="I211" s="38"/>
      <c r="J211" s="38"/>
    </row>
    <row r="212" spans="1:10" ht="24" customHeight="1" thickBot="1">
      <c r="A212" s="25" t="s">
        <v>6212</v>
      </c>
      <c r="I212" s="35"/>
      <c r="J212" s="35"/>
    </row>
    <row r="213" spans="1:10" ht="24" customHeight="1">
      <c r="A213" s="99" t="s">
        <v>55</v>
      </c>
      <c r="B213" s="46" t="s">
        <v>1920</v>
      </c>
      <c r="C213" s="46" t="s">
        <v>6213</v>
      </c>
      <c r="D213" s="46" t="s">
        <v>6214</v>
      </c>
      <c r="E213" s="46" t="s">
        <v>6215</v>
      </c>
      <c r="F213" s="46" t="s">
        <v>6216</v>
      </c>
      <c r="G213" s="103">
        <v>797</v>
      </c>
      <c r="H213" s="103">
        <v>23</v>
      </c>
      <c r="I213" s="104">
        <v>50</v>
      </c>
      <c r="J213" s="35"/>
    </row>
    <row r="214" spans="1:10" ht="24" customHeight="1">
      <c r="A214" s="91" t="s">
        <v>56</v>
      </c>
      <c r="B214" s="29" t="s">
        <v>6217</v>
      </c>
      <c r="C214" s="29" t="s">
        <v>6218</v>
      </c>
      <c r="D214" s="29" t="s">
        <v>6219</v>
      </c>
      <c r="E214" s="29" t="s">
        <v>6220</v>
      </c>
      <c r="F214" s="29" t="s">
        <v>6221</v>
      </c>
      <c r="G214" s="30">
        <v>609</v>
      </c>
      <c r="H214" s="30">
        <v>18</v>
      </c>
      <c r="I214" s="105">
        <v>37</v>
      </c>
      <c r="J214" s="35"/>
    </row>
    <row r="215" spans="1:10" ht="24" customHeight="1">
      <c r="A215" s="91" t="s">
        <v>57</v>
      </c>
      <c r="B215" s="29" t="s">
        <v>6222</v>
      </c>
      <c r="C215" s="29" t="s">
        <v>6223</v>
      </c>
      <c r="D215" s="29" t="s">
        <v>6224</v>
      </c>
      <c r="E215" s="29" t="s">
        <v>6225</v>
      </c>
      <c r="F215" s="29" t="s">
        <v>58</v>
      </c>
      <c r="G215" s="30">
        <v>273</v>
      </c>
      <c r="H215" s="30">
        <v>10</v>
      </c>
      <c r="I215" s="105">
        <v>21</v>
      </c>
      <c r="J215" s="35"/>
    </row>
    <row r="216" spans="1:10" ht="24" customHeight="1">
      <c r="A216" s="91" t="s">
        <v>59</v>
      </c>
      <c r="B216" s="29" t="s">
        <v>6226</v>
      </c>
      <c r="C216" s="29" t="s">
        <v>6227</v>
      </c>
      <c r="D216" s="29" t="s">
        <v>6228</v>
      </c>
      <c r="E216" s="29" t="s">
        <v>6229</v>
      </c>
      <c r="F216" s="29" t="s">
        <v>5104</v>
      </c>
      <c r="G216" s="30">
        <v>721</v>
      </c>
      <c r="H216" s="30">
        <v>22</v>
      </c>
      <c r="I216" s="105">
        <v>44</v>
      </c>
      <c r="J216" s="35"/>
    </row>
    <row r="217" spans="1:10" ht="24" customHeight="1">
      <c r="A217" s="91" t="s">
        <v>60</v>
      </c>
      <c r="B217" s="29" t="s">
        <v>5105</v>
      </c>
      <c r="C217" s="29" t="s">
        <v>5106</v>
      </c>
      <c r="D217" s="29" t="s">
        <v>5107</v>
      </c>
      <c r="E217" s="29" t="s">
        <v>5108</v>
      </c>
      <c r="F217" s="29" t="s">
        <v>5109</v>
      </c>
      <c r="G217" s="30">
        <v>424</v>
      </c>
      <c r="H217" s="30">
        <v>13</v>
      </c>
      <c r="I217" s="105">
        <v>24</v>
      </c>
      <c r="J217" s="35"/>
    </row>
    <row r="218" spans="1:10" ht="24" customHeight="1" thickBot="1">
      <c r="A218" s="97" t="s">
        <v>482</v>
      </c>
      <c r="B218" s="98"/>
      <c r="C218" s="98"/>
      <c r="D218" s="98"/>
      <c r="E218" s="98"/>
      <c r="F218" s="98"/>
      <c r="G218" s="119">
        <f>SUM(G213:G217)</f>
        <v>2824</v>
      </c>
      <c r="H218" s="119">
        <f>SUM(H213:H217)</f>
        <v>86</v>
      </c>
      <c r="I218" s="161">
        <f>SUM(I213:I217)</f>
        <v>176</v>
      </c>
      <c r="J218" s="38"/>
    </row>
    <row r="219" spans="1:10" ht="24" customHeight="1">
      <c r="A219" s="31"/>
      <c r="B219" s="27"/>
      <c r="C219" s="27"/>
      <c r="D219" s="27"/>
      <c r="E219" s="27"/>
      <c r="F219" s="27"/>
      <c r="G219" s="38"/>
      <c r="H219" s="38"/>
      <c r="I219" s="38"/>
      <c r="J219" s="38"/>
    </row>
    <row r="220" spans="1:10" ht="24" customHeight="1" thickBot="1">
      <c r="A220" s="25" t="s">
        <v>5110</v>
      </c>
      <c r="I220" s="35"/>
      <c r="J220" s="35"/>
    </row>
    <row r="221" spans="1:10" ht="24" customHeight="1">
      <c r="A221" s="99" t="s">
        <v>3231</v>
      </c>
      <c r="B221" s="46" t="s">
        <v>6410</v>
      </c>
      <c r="C221" s="46" t="s">
        <v>5111</v>
      </c>
      <c r="D221" s="46" t="s">
        <v>5112</v>
      </c>
      <c r="E221" s="46" t="s">
        <v>5113</v>
      </c>
      <c r="F221" s="46" t="s">
        <v>5114</v>
      </c>
      <c r="G221" s="103">
        <v>147</v>
      </c>
      <c r="H221" s="103">
        <v>7</v>
      </c>
      <c r="I221" s="104">
        <v>18</v>
      </c>
      <c r="J221" s="35"/>
    </row>
    <row r="222" spans="1:10" ht="24" customHeight="1">
      <c r="A222" s="91" t="s">
        <v>2546</v>
      </c>
      <c r="B222" s="29" t="s">
        <v>5115</v>
      </c>
      <c r="C222" s="29" t="s">
        <v>5116</v>
      </c>
      <c r="D222" s="29" t="s">
        <v>5117</v>
      </c>
      <c r="E222" s="29" t="s">
        <v>5118</v>
      </c>
      <c r="F222" s="29" t="s">
        <v>5119</v>
      </c>
      <c r="G222" s="30">
        <v>232</v>
      </c>
      <c r="H222" s="30">
        <v>9</v>
      </c>
      <c r="I222" s="105">
        <v>21</v>
      </c>
      <c r="J222" s="35"/>
    </row>
    <row r="223" spans="1:10" ht="24" customHeight="1">
      <c r="A223" s="91" t="s">
        <v>2547</v>
      </c>
      <c r="B223" s="29" t="s">
        <v>6436</v>
      </c>
      <c r="C223" s="29" t="s">
        <v>5120</v>
      </c>
      <c r="D223" s="29" t="s">
        <v>5121</v>
      </c>
      <c r="E223" s="29" t="s">
        <v>5122</v>
      </c>
      <c r="F223" s="29" t="s">
        <v>5123</v>
      </c>
      <c r="G223" s="30">
        <v>64</v>
      </c>
      <c r="H223" s="30">
        <v>3</v>
      </c>
      <c r="I223" s="105">
        <v>10</v>
      </c>
      <c r="J223" s="35"/>
    </row>
    <row r="224" spans="1:10" ht="24" customHeight="1">
      <c r="A224" s="91" t="s">
        <v>2548</v>
      </c>
      <c r="B224" s="29" t="s">
        <v>5124</v>
      </c>
      <c r="C224" s="29" t="s">
        <v>5125</v>
      </c>
      <c r="D224" s="29" t="s">
        <v>5126</v>
      </c>
      <c r="E224" s="29" t="s">
        <v>5127</v>
      </c>
      <c r="F224" s="29" t="s">
        <v>5128</v>
      </c>
      <c r="G224" s="30">
        <v>252</v>
      </c>
      <c r="H224" s="30">
        <v>10</v>
      </c>
      <c r="I224" s="105">
        <v>25</v>
      </c>
      <c r="J224" s="35"/>
    </row>
    <row r="225" spans="1:10" ht="24" customHeight="1">
      <c r="A225" s="91" t="s">
        <v>2549</v>
      </c>
      <c r="B225" s="29" t="s">
        <v>5129</v>
      </c>
      <c r="C225" s="29" t="s">
        <v>5130</v>
      </c>
      <c r="D225" s="29" t="s">
        <v>5131</v>
      </c>
      <c r="E225" s="29" t="s">
        <v>5132</v>
      </c>
      <c r="F225" s="29" t="s">
        <v>5133</v>
      </c>
      <c r="G225" s="30">
        <v>189</v>
      </c>
      <c r="H225" s="30">
        <v>7</v>
      </c>
      <c r="I225" s="105">
        <v>19</v>
      </c>
      <c r="J225" s="35"/>
    </row>
    <row r="226" spans="1:10" ht="24" customHeight="1" thickBot="1">
      <c r="A226" s="97" t="s">
        <v>482</v>
      </c>
      <c r="B226" s="98"/>
      <c r="C226" s="98"/>
      <c r="D226" s="98"/>
      <c r="E226" s="98"/>
      <c r="F226" s="98"/>
      <c r="G226" s="119">
        <f>SUM(G221:G225)</f>
        <v>884</v>
      </c>
      <c r="H226" s="119">
        <f>SUM(H221:H225)</f>
        <v>36</v>
      </c>
      <c r="I226" s="161">
        <f>SUM(I221:I225)</f>
        <v>93</v>
      </c>
      <c r="J226" s="38"/>
    </row>
    <row r="227" spans="1:10" ht="24" customHeight="1">
      <c r="A227" s="31"/>
      <c r="B227" s="27"/>
      <c r="C227" s="27"/>
      <c r="D227" s="27"/>
      <c r="E227" s="27"/>
      <c r="F227" s="27"/>
      <c r="G227" s="38"/>
      <c r="H227" s="38"/>
      <c r="I227" s="38"/>
      <c r="J227" s="38"/>
    </row>
    <row r="228" ht="24" customHeight="1" thickBot="1">
      <c r="A228" s="25" t="s">
        <v>3238</v>
      </c>
    </row>
    <row r="229" spans="1:11" ht="24" customHeight="1" thickBot="1">
      <c r="A229" s="112" t="s">
        <v>3239</v>
      </c>
      <c r="B229" s="121" t="s">
        <v>4034</v>
      </c>
      <c r="C229" s="121" t="s">
        <v>5134</v>
      </c>
      <c r="D229" s="121" t="s">
        <v>5135</v>
      </c>
      <c r="E229" s="121" t="s">
        <v>5136</v>
      </c>
      <c r="F229" s="121" t="s">
        <v>5137</v>
      </c>
      <c r="G229" s="122">
        <v>468</v>
      </c>
      <c r="H229" s="122">
        <v>15</v>
      </c>
      <c r="I229" s="123">
        <v>29</v>
      </c>
      <c r="J229" s="35"/>
      <c r="K229" s="35"/>
    </row>
    <row r="230" spans="1:11" ht="24" customHeight="1">
      <c r="A230" s="31"/>
      <c r="B230" s="34"/>
      <c r="C230" s="34"/>
      <c r="D230" s="34"/>
      <c r="E230" s="34"/>
      <c r="F230" s="34"/>
      <c r="G230" s="35"/>
      <c r="H230" s="35"/>
      <c r="I230" s="35"/>
      <c r="J230" s="35"/>
      <c r="K230" s="35"/>
    </row>
    <row r="231" spans="1:10" ht="24" customHeight="1" thickBot="1">
      <c r="A231" s="25" t="s">
        <v>5138</v>
      </c>
      <c r="I231" s="35"/>
      <c r="J231" s="35"/>
    </row>
    <row r="232" spans="1:10" ht="24" customHeight="1">
      <c r="A232" s="99" t="s">
        <v>5139</v>
      </c>
      <c r="B232" s="46" t="s">
        <v>5140</v>
      </c>
      <c r="C232" s="46" t="s">
        <v>6277</v>
      </c>
      <c r="D232" s="46" t="s">
        <v>6278</v>
      </c>
      <c r="E232" s="46" t="s">
        <v>6278</v>
      </c>
      <c r="F232" s="46" t="s">
        <v>1115</v>
      </c>
      <c r="G232" s="103">
        <v>573</v>
      </c>
      <c r="H232" s="103">
        <v>18</v>
      </c>
      <c r="I232" s="104">
        <v>36</v>
      </c>
      <c r="J232" s="35"/>
    </row>
    <row r="233" spans="1:10" ht="24" customHeight="1">
      <c r="A233" s="91" t="s">
        <v>6279</v>
      </c>
      <c r="B233" s="29" t="s">
        <v>6280</v>
      </c>
      <c r="C233" s="29" t="s">
        <v>1116</v>
      </c>
      <c r="D233" s="30" t="s">
        <v>6497</v>
      </c>
      <c r="E233" s="30" t="s">
        <v>6497</v>
      </c>
      <c r="F233" s="30" t="s">
        <v>1653</v>
      </c>
      <c r="G233" s="30" t="s">
        <v>1653</v>
      </c>
      <c r="H233" s="30" t="s">
        <v>1653</v>
      </c>
      <c r="I233" s="105" t="s">
        <v>1653</v>
      </c>
      <c r="J233" s="35"/>
    </row>
    <row r="234" spans="1:10" ht="24" customHeight="1">
      <c r="A234" s="91" t="s">
        <v>6281</v>
      </c>
      <c r="B234" s="29" t="s">
        <v>6499</v>
      </c>
      <c r="C234" s="29" t="s">
        <v>6282</v>
      </c>
      <c r="D234" s="29" t="s">
        <v>6283</v>
      </c>
      <c r="E234" s="29" t="s">
        <v>6283</v>
      </c>
      <c r="F234" s="29" t="s">
        <v>6284</v>
      </c>
      <c r="G234" s="30">
        <v>18</v>
      </c>
      <c r="H234" s="30">
        <v>3</v>
      </c>
      <c r="I234" s="105">
        <v>9</v>
      </c>
      <c r="J234" s="35"/>
    </row>
    <row r="235" spans="1:10" ht="24" customHeight="1">
      <c r="A235" s="91" t="s">
        <v>6285</v>
      </c>
      <c r="B235" s="29" t="s">
        <v>6286</v>
      </c>
      <c r="C235" s="29" t="s">
        <v>1117</v>
      </c>
      <c r="D235" s="29" t="s">
        <v>6287</v>
      </c>
      <c r="E235" s="29" t="s">
        <v>6288</v>
      </c>
      <c r="F235" s="29" t="s">
        <v>6289</v>
      </c>
      <c r="G235" s="30">
        <v>13</v>
      </c>
      <c r="H235" s="30">
        <v>3</v>
      </c>
      <c r="I235" s="105">
        <v>9</v>
      </c>
      <c r="J235" s="35"/>
    </row>
    <row r="236" spans="1:10" ht="24" customHeight="1">
      <c r="A236" s="91" t="s">
        <v>6290</v>
      </c>
      <c r="B236" s="29" t="s">
        <v>6291</v>
      </c>
      <c r="C236" s="29" t="s">
        <v>6292</v>
      </c>
      <c r="D236" s="29" t="s">
        <v>6293</v>
      </c>
      <c r="E236" s="29" t="s">
        <v>6294</v>
      </c>
      <c r="F236" s="29" t="s">
        <v>6295</v>
      </c>
      <c r="G236" s="30">
        <v>67</v>
      </c>
      <c r="H236" s="30">
        <v>3</v>
      </c>
      <c r="I236" s="105">
        <v>10</v>
      </c>
      <c r="J236" s="38"/>
    </row>
    <row r="237" spans="1:10" ht="26.25" customHeight="1" thickBot="1">
      <c r="A237" s="97" t="s">
        <v>6296</v>
      </c>
      <c r="B237" s="98"/>
      <c r="C237" s="98"/>
      <c r="D237" s="98"/>
      <c r="E237" s="98"/>
      <c r="F237" s="98"/>
      <c r="G237" s="119">
        <v>671</v>
      </c>
      <c r="H237" s="119">
        <f>SUM(H232:H236)</f>
        <v>27</v>
      </c>
      <c r="I237" s="161">
        <f>SUM(I232:I236)</f>
        <v>64</v>
      </c>
      <c r="J237" s="35"/>
    </row>
    <row r="238" spans="1:10" ht="26.25" customHeight="1" thickBot="1">
      <c r="A238" s="25" t="s">
        <v>6297</v>
      </c>
      <c r="H238" s="419" t="s">
        <v>903</v>
      </c>
      <c r="I238" s="419"/>
      <c r="J238" s="35"/>
    </row>
    <row r="239" spans="1:10" ht="26.25" customHeight="1">
      <c r="A239" s="130" t="s">
        <v>3251</v>
      </c>
      <c r="B239" s="43" t="s">
        <v>4358</v>
      </c>
      <c r="C239" s="43" t="s">
        <v>1196</v>
      </c>
      <c r="D239" s="43" t="s">
        <v>1197</v>
      </c>
      <c r="E239" s="43" t="s">
        <v>3748</v>
      </c>
      <c r="F239" s="43" t="s">
        <v>1989</v>
      </c>
      <c r="G239" s="43" t="s">
        <v>2938</v>
      </c>
      <c r="H239" s="43" t="s">
        <v>3751</v>
      </c>
      <c r="I239" s="44" t="s">
        <v>3752</v>
      </c>
      <c r="J239" s="35"/>
    </row>
    <row r="240" spans="1:10" ht="26.25" customHeight="1">
      <c r="A240" s="91" t="s">
        <v>6298</v>
      </c>
      <c r="B240" s="29" t="s">
        <v>1953</v>
      </c>
      <c r="C240" s="29" t="s">
        <v>6299</v>
      </c>
      <c r="D240" s="29" t="s">
        <v>6300</v>
      </c>
      <c r="E240" s="29" t="s">
        <v>6300</v>
      </c>
      <c r="F240" s="29" t="s">
        <v>6301</v>
      </c>
      <c r="G240" s="30">
        <v>285</v>
      </c>
      <c r="H240" s="30">
        <v>11</v>
      </c>
      <c r="I240" s="105">
        <v>28</v>
      </c>
      <c r="J240" s="35"/>
    </row>
    <row r="241" spans="1:10" ht="26.25" customHeight="1">
      <c r="A241" s="91" t="s">
        <v>6302</v>
      </c>
      <c r="B241" s="29" t="s">
        <v>6303</v>
      </c>
      <c r="C241" s="29" t="s">
        <v>6304</v>
      </c>
      <c r="D241" s="29" t="s">
        <v>6305</v>
      </c>
      <c r="E241" s="29" t="s">
        <v>6306</v>
      </c>
      <c r="F241" s="29" t="s">
        <v>6307</v>
      </c>
      <c r="G241" s="30">
        <v>21</v>
      </c>
      <c r="H241" s="30">
        <v>3</v>
      </c>
      <c r="I241" s="105">
        <v>12</v>
      </c>
      <c r="J241" s="35"/>
    </row>
    <row r="242" spans="1:10" ht="26.25" customHeight="1">
      <c r="A242" s="91" t="s">
        <v>6308</v>
      </c>
      <c r="B242" s="29" t="s">
        <v>6309</v>
      </c>
      <c r="C242" s="29" t="s">
        <v>6310</v>
      </c>
      <c r="D242" s="29" t="s">
        <v>6311</v>
      </c>
      <c r="E242" s="29" t="s">
        <v>6312</v>
      </c>
      <c r="F242" s="29" t="s">
        <v>6313</v>
      </c>
      <c r="G242" s="30">
        <v>202</v>
      </c>
      <c r="H242" s="30">
        <v>7</v>
      </c>
      <c r="I242" s="105">
        <v>18</v>
      </c>
      <c r="J242" s="35"/>
    </row>
    <row r="243" spans="1:10" ht="26.25" customHeight="1">
      <c r="A243" s="91" t="s">
        <v>6314</v>
      </c>
      <c r="B243" s="29" t="s">
        <v>6315</v>
      </c>
      <c r="C243" s="29" t="s">
        <v>5178</v>
      </c>
      <c r="D243" s="29" t="s">
        <v>5179</v>
      </c>
      <c r="E243" s="29" t="s">
        <v>5180</v>
      </c>
      <c r="F243" s="29" t="s">
        <v>5181</v>
      </c>
      <c r="G243" s="30">
        <v>74</v>
      </c>
      <c r="H243" s="30">
        <v>4</v>
      </c>
      <c r="I243" s="105">
        <v>10</v>
      </c>
      <c r="J243" s="35"/>
    </row>
    <row r="244" spans="1:10" ht="26.25" customHeight="1">
      <c r="A244" s="91" t="s">
        <v>5182</v>
      </c>
      <c r="B244" s="29" t="s">
        <v>5183</v>
      </c>
      <c r="C244" s="29" t="s">
        <v>5184</v>
      </c>
      <c r="D244" s="30" t="s">
        <v>1653</v>
      </c>
      <c r="E244" s="30" t="s">
        <v>6497</v>
      </c>
      <c r="F244" s="30" t="s">
        <v>1653</v>
      </c>
      <c r="G244" s="30" t="s">
        <v>1653</v>
      </c>
      <c r="H244" s="30" t="s">
        <v>1653</v>
      </c>
      <c r="I244" s="105" t="s">
        <v>1653</v>
      </c>
      <c r="J244" s="38"/>
    </row>
    <row r="245" spans="1:10" ht="26.25" customHeight="1" thickBot="1">
      <c r="A245" s="97" t="s">
        <v>5185</v>
      </c>
      <c r="B245" s="98"/>
      <c r="C245" s="98"/>
      <c r="D245" s="98"/>
      <c r="E245" s="98"/>
      <c r="F245" s="98"/>
      <c r="G245" s="119">
        <v>582</v>
      </c>
      <c r="H245" s="119">
        <f>SUM(H240:H244)</f>
        <v>25</v>
      </c>
      <c r="I245" s="161">
        <f>SUM(I240:I244)</f>
        <v>68</v>
      </c>
      <c r="J245" s="38"/>
    </row>
    <row r="246" spans="1:10" ht="26.25" customHeight="1">
      <c r="A246" s="31"/>
      <c r="B246" s="27"/>
      <c r="C246" s="27"/>
      <c r="D246" s="27"/>
      <c r="E246" s="27"/>
      <c r="F246" s="27"/>
      <c r="G246" s="38"/>
      <c r="H246" s="38"/>
      <c r="I246" s="38"/>
      <c r="J246" s="38"/>
    </row>
    <row r="247" ht="26.25" customHeight="1" thickBot="1">
      <c r="A247" s="25" t="s">
        <v>5186</v>
      </c>
    </row>
    <row r="248" spans="1:10" ht="26.25" customHeight="1">
      <c r="A248" s="99" t="s">
        <v>3252</v>
      </c>
      <c r="B248" s="46" t="s">
        <v>4178</v>
      </c>
      <c r="C248" s="46" t="s">
        <v>5187</v>
      </c>
      <c r="D248" s="46" t="s">
        <v>5188</v>
      </c>
      <c r="E248" s="46" t="s">
        <v>5189</v>
      </c>
      <c r="F248" s="46" t="s">
        <v>5190</v>
      </c>
      <c r="G248" s="103">
        <v>23</v>
      </c>
      <c r="H248" s="103">
        <v>3</v>
      </c>
      <c r="I248" s="104">
        <v>9</v>
      </c>
      <c r="J248" s="35"/>
    </row>
    <row r="249" spans="1:10" ht="26.25" customHeight="1">
      <c r="A249" s="91" t="s">
        <v>4726</v>
      </c>
      <c r="B249" s="29" t="s">
        <v>5191</v>
      </c>
      <c r="C249" s="29" t="s">
        <v>5192</v>
      </c>
      <c r="D249" s="29" t="s">
        <v>5193</v>
      </c>
      <c r="E249" s="29" t="s">
        <v>5194</v>
      </c>
      <c r="F249" s="29" t="s">
        <v>5195</v>
      </c>
      <c r="G249" s="30">
        <v>16</v>
      </c>
      <c r="H249" s="30">
        <v>3</v>
      </c>
      <c r="I249" s="105">
        <v>7</v>
      </c>
      <c r="J249" s="35"/>
    </row>
    <row r="250" spans="1:10" ht="26.25" customHeight="1">
      <c r="A250" s="91" t="s">
        <v>4727</v>
      </c>
      <c r="B250" s="29" t="s">
        <v>5196</v>
      </c>
      <c r="C250" s="29" t="s">
        <v>5197</v>
      </c>
      <c r="D250" s="29" t="s">
        <v>5198</v>
      </c>
      <c r="E250" s="29" t="s">
        <v>5199</v>
      </c>
      <c r="F250" s="29" t="s">
        <v>5200</v>
      </c>
      <c r="G250" s="30">
        <v>229</v>
      </c>
      <c r="H250" s="30">
        <v>8</v>
      </c>
      <c r="I250" s="105">
        <v>23</v>
      </c>
      <c r="J250" s="35"/>
    </row>
    <row r="251" spans="1:10" ht="26.25" customHeight="1">
      <c r="A251" s="91" t="s">
        <v>4728</v>
      </c>
      <c r="B251" s="29" t="s">
        <v>6616</v>
      </c>
      <c r="C251" s="29" t="s">
        <v>5201</v>
      </c>
      <c r="D251" s="29" t="s">
        <v>5202</v>
      </c>
      <c r="E251" s="29" t="s">
        <v>5203</v>
      </c>
      <c r="F251" s="29" t="s">
        <v>5204</v>
      </c>
      <c r="G251" s="30">
        <v>229</v>
      </c>
      <c r="H251" s="30">
        <v>6</v>
      </c>
      <c r="I251" s="105">
        <v>17</v>
      </c>
      <c r="J251" s="35"/>
    </row>
    <row r="252" spans="1:10" ht="26.25" customHeight="1">
      <c r="A252" s="91" t="s">
        <v>5205</v>
      </c>
      <c r="B252" s="29" t="s">
        <v>5206</v>
      </c>
      <c r="C252" s="29" t="s">
        <v>5207</v>
      </c>
      <c r="D252" s="29" t="s">
        <v>5208</v>
      </c>
      <c r="E252" s="29" t="s">
        <v>5209</v>
      </c>
      <c r="F252" s="29" t="s">
        <v>5210</v>
      </c>
      <c r="G252" s="30">
        <v>3</v>
      </c>
      <c r="H252" s="30">
        <v>1</v>
      </c>
      <c r="I252" s="105">
        <v>4</v>
      </c>
      <c r="J252" s="35"/>
    </row>
    <row r="253" spans="1:10" ht="26.25" customHeight="1">
      <c r="A253" s="91" t="s">
        <v>2994</v>
      </c>
      <c r="B253" s="29" t="s">
        <v>6630</v>
      </c>
      <c r="C253" s="29" t="s">
        <v>5211</v>
      </c>
      <c r="D253" s="29" t="s">
        <v>5212</v>
      </c>
      <c r="E253" s="29" t="s">
        <v>6633</v>
      </c>
      <c r="F253" s="5" t="s">
        <v>5213</v>
      </c>
      <c r="G253" s="30">
        <v>2</v>
      </c>
      <c r="H253" s="30">
        <v>1</v>
      </c>
      <c r="I253" s="105">
        <v>5</v>
      </c>
      <c r="J253" s="35"/>
    </row>
    <row r="254" spans="1:10" ht="26.25" customHeight="1">
      <c r="A254" s="91" t="s">
        <v>5214</v>
      </c>
      <c r="B254" s="29" t="s">
        <v>5215</v>
      </c>
      <c r="C254" s="29" t="s">
        <v>5216</v>
      </c>
      <c r="D254" s="29" t="s">
        <v>5217</v>
      </c>
      <c r="E254" s="29" t="s">
        <v>5218</v>
      </c>
      <c r="F254" s="29" t="s">
        <v>6359</v>
      </c>
      <c r="G254" s="30">
        <v>37</v>
      </c>
      <c r="H254" s="30">
        <v>3</v>
      </c>
      <c r="I254" s="105">
        <v>9</v>
      </c>
      <c r="J254" s="35"/>
    </row>
    <row r="255" spans="1:10" ht="26.25" customHeight="1">
      <c r="A255" s="91" t="s">
        <v>6360</v>
      </c>
      <c r="B255" s="29" t="s">
        <v>6361</v>
      </c>
      <c r="C255" s="29" t="s">
        <v>6362</v>
      </c>
      <c r="D255" s="29" t="s">
        <v>6363</v>
      </c>
      <c r="E255" s="29" t="s">
        <v>6364</v>
      </c>
      <c r="F255" s="29" t="s">
        <v>6365</v>
      </c>
      <c r="G255" s="30">
        <v>53</v>
      </c>
      <c r="H255" s="30">
        <v>4</v>
      </c>
      <c r="I255" s="105">
        <v>10</v>
      </c>
      <c r="J255" s="38"/>
    </row>
    <row r="256" spans="1:10" ht="26.25" customHeight="1" thickBot="1">
      <c r="A256" s="97" t="s">
        <v>4226</v>
      </c>
      <c r="B256" s="98"/>
      <c r="C256" s="98"/>
      <c r="D256" s="98"/>
      <c r="E256" s="98"/>
      <c r="F256" s="98"/>
      <c r="G256" s="119">
        <f>SUM(G248:G255)</f>
        <v>592</v>
      </c>
      <c r="H256" s="119">
        <f>SUM(H248:H255)</f>
        <v>29</v>
      </c>
      <c r="I256" s="161">
        <f>SUM(I248:I255)</f>
        <v>84</v>
      </c>
      <c r="J256" s="38"/>
    </row>
    <row r="257" spans="1:9" ht="26.25" customHeight="1">
      <c r="A257" s="31"/>
      <c r="B257" s="27"/>
      <c r="C257" s="27"/>
      <c r="D257" s="27"/>
      <c r="E257" s="27"/>
      <c r="F257" s="27"/>
      <c r="G257" s="38"/>
      <c r="H257" s="38"/>
      <c r="I257" s="38"/>
    </row>
    <row r="258" spans="1:10" ht="26.25" customHeight="1" thickBot="1">
      <c r="A258" s="25" t="s">
        <v>6366</v>
      </c>
      <c r="J258" s="35"/>
    </row>
    <row r="259" spans="1:10" ht="26.25" customHeight="1">
      <c r="A259" s="99" t="s">
        <v>6367</v>
      </c>
      <c r="B259" s="46" t="s">
        <v>6368</v>
      </c>
      <c r="C259" s="46" t="s">
        <v>2484</v>
      </c>
      <c r="D259" s="46" t="s">
        <v>6369</v>
      </c>
      <c r="E259" s="46" t="s">
        <v>6369</v>
      </c>
      <c r="F259" s="46" t="s">
        <v>2485</v>
      </c>
      <c r="G259" s="103">
        <v>160</v>
      </c>
      <c r="H259" s="103">
        <v>6</v>
      </c>
      <c r="I259" s="104">
        <v>15</v>
      </c>
      <c r="J259" s="35"/>
    </row>
    <row r="260" spans="1:10" ht="26.25" customHeight="1">
      <c r="A260" s="91" t="s">
        <v>6370</v>
      </c>
      <c r="B260" s="29" t="s">
        <v>4292</v>
      </c>
      <c r="C260" s="29" t="s">
        <v>6371</v>
      </c>
      <c r="D260" s="29" t="s">
        <v>6372</v>
      </c>
      <c r="E260" s="29" t="s">
        <v>6373</v>
      </c>
      <c r="F260" s="29" t="s">
        <v>6374</v>
      </c>
      <c r="G260" s="30">
        <v>158</v>
      </c>
      <c r="H260" s="30">
        <v>7</v>
      </c>
      <c r="I260" s="105">
        <v>15</v>
      </c>
      <c r="J260" s="35"/>
    </row>
    <row r="261" spans="1:10" ht="26.25" customHeight="1">
      <c r="A261" s="91" t="s">
        <v>6375</v>
      </c>
      <c r="B261" s="29" t="s">
        <v>4298</v>
      </c>
      <c r="C261" s="29" t="s">
        <v>2482</v>
      </c>
      <c r="D261" s="29" t="s">
        <v>6376</v>
      </c>
      <c r="E261" s="29" t="s">
        <v>6377</v>
      </c>
      <c r="F261" s="5" t="s">
        <v>6378</v>
      </c>
      <c r="G261" s="30">
        <v>24</v>
      </c>
      <c r="H261" s="30">
        <v>3</v>
      </c>
      <c r="I261" s="105">
        <v>9</v>
      </c>
      <c r="J261" s="35"/>
    </row>
    <row r="262" spans="1:10" ht="26.25" customHeight="1">
      <c r="A262" s="91" t="s">
        <v>6379</v>
      </c>
      <c r="B262" s="29" t="s">
        <v>6380</v>
      </c>
      <c r="C262" s="29" t="s">
        <v>2486</v>
      </c>
      <c r="D262" s="29" t="s">
        <v>6381</v>
      </c>
      <c r="E262" s="29" t="s">
        <v>6382</v>
      </c>
      <c r="F262" s="29" t="s">
        <v>6383</v>
      </c>
      <c r="G262" s="30">
        <v>60</v>
      </c>
      <c r="H262" s="30">
        <v>3</v>
      </c>
      <c r="I262" s="105">
        <v>9</v>
      </c>
      <c r="J262" s="35"/>
    </row>
    <row r="263" spans="1:10" ht="26.25" customHeight="1">
      <c r="A263" s="91" t="s">
        <v>3201</v>
      </c>
      <c r="B263" s="29" t="s">
        <v>6384</v>
      </c>
      <c r="C263" s="29" t="s">
        <v>6385</v>
      </c>
      <c r="D263" s="29" t="s">
        <v>6386</v>
      </c>
      <c r="E263" s="29" t="s">
        <v>6387</v>
      </c>
      <c r="F263" s="29" t="s">
        <v>6388</v>
      </c>
      <c r="G263" s="30">
        <v>362</v>
      </c>
      <c r="H263" s="30">
        <v>12</v>
      </c>
      <c r="I263" s="105">
        <v>25</v>
      </c>
      <c r="J263" s="35"/>
    </row>
    <row r="264" spans="1:10" ht="26.25" customHeight="1">
      <c r="A264" s="91" t="s">
        <v>6389</v>
      </c>
      <c r="B264" s="29" t="s">
        <v>4329</v>
      </c>
      <c r="C264" s="29" t="s">
        <v>2487</v>
      </c>
      <c r="D264" s="30" t="s">
        <v>1653</v>
      </c>
      <c r="E264" s="30" t="s">
        <v>1653</v>
      </c>
      <c r="F264" s="30" t="s">
        <v>1653</v>
      </c>
      <c r="G264" s="30" t="s">
        <v>1653</v>
      </c>
      <c r="H264" s="30" t="s">
        <v>1653</v>
      </c>
      <c r="I264" s="105" t="s">
        <v>1653</v>
      </c>
      <c r="J264" s="35"/>
    </row>
    <row r="265" spans="1:10" ht="26.25" customHeight="1">
      <c r="A265" s="91" t="s">
        <v>6390</v>
      </c>
      <c r="B265" s="29" t="s">
        <v>4332</v>
      </c>
      <c r="C265" s="29" t="s">
        <v>6391</v>
      </c>
      <c r="D265" s="30" t="s">
        <v>4334</v>
      </c>
      <c r="E265" s="30" t="s">
        <v>4334</v>
      </c>
      <c r="F265" s="30" t="s">
        <v>4334</v>
      </c>
      <c r="G265" s="30" t="s">
        <v>4334</v>
      </c>
      <c r="H265" s="30" t="s">
        <v>4334</v>
      </c>
      <c r="I265" s="105" t="s">
        <v>4334</v>
      </c>
      <c r="J265" s="35"/>
    </row>
    <row r="266" spans="1:10" ht="26.25" customHeight="1">
      <c r="A266" s="91" t="s">
        <v>2572</v>
      </c>
      <c r="B266" s="29" t="s">
        <v>6392</v>
      </c>
      <c r="C266" s="29" t="s">
        <v>6393</v>
      </c>
      <c r="D266" s="29" t="s">
        <v>6394</v>
      </c>
      <c r="E266" s="29" t="s">
        <v>6395</v>
      </c>
      <c r="F266" s="29" t="s">
        <v>6396</v>
      </c>
      <c r="G266" s="30">
        <v>20</v>
      </c>
      <c r="H266" s="30">
        <v>4</v>
      </c>
      <c r="I266" s="105">
        <v>10</v>
      </c>
      <c r="J266" s="35"/>
    </row>
    <row r="267" spans="1:10" ht="26.25" customHeight="1">
      <c r="A267" s="91" t="s">
        <v>5256</v>
      </c>
      <c r="B267" s="29" t="s">
        <v>5257</v>
      </c>
      <c r="C267" s="29" t="s">
        <v>5258</v>
      </c>
      <c r="D267" s="30" t="s">
        <v>1653</v>
      </c>
      <c r="E267" s="30" t="s">
        <v>1653</v>
      </c>
      <c r="F267" s="30" t="s">
        <v>1653</v>
      </c>
      <c r="G267" s="30" t="s">
        <v>1653</v>
      </c>
      <c r="H267" s="30" t="s">
        <v>1653</v>
      </c>
      <c r="I267" s="105" t="s">
        <v>1653</v>
      </c>
      <c r="J267" s="38"/>
    </row>
    <row r="268" spans="1:10" ht="26.25" customHeight="1" thickBot="1">
      <c r="A268" s="97" t="s">
        <v>5185</v>
      </c>
      <c r="B268" s="98"/>
      <c r="C268" s="98"/>
      <c r="D268" s="98"/>
      <c r="E268" s="98"/>
      <c r="F268" s="98"/>
      <c r="G268" s="119">
        <f>SUM(G259:G267)</f>
        <v>784</v>
      </c>
      <c r="H268" s="119">
        <f>SUM(H259:H267)</f>
        <v>35</v>
      </c>
      <c r="I268" s="161">
        <f>SUM(I259:I267)</f>
        <v>83</v>
      </c>
      <c r="J268" s="38"/>
    </row>
    <row r="269" spans="1:10" ht="26.25" customHeight="1" thickBot="1">
      <c r="A269" s="31"/>
      <c r="B269" s="27"/>
      <c r="C269" s="27"/>
      <c r="D269" s="27"/>
      <c r="E269" s="27"/>
      <c r="F269" s="27"/>
      <c r="G269" s="38"/>
      <c r="H269" s="38"/>
      <c r="I269" s="38"/>
      <c r="J269" s="38"/>
    </row>
    <row r="270" spans="1:14" ht="26.25" customHeight="1" thickBot="1">
      <c r="A270" s="112" t="s">
        <v>5259</v>
      </c>
      <c r="B270" s="124" t="s">
        <v>5260</v>
      </c>
      <c r="C270" s="125">
        <v>176</v>
      </c>
      <c r="D270" s="126" t="s">
        <v>5261</v>
      </c>
      <c r="E270" s="125">
        <v>4</v>
      </c>
      <c r="F270" s="127"/>
      <c r="G270" s="150">
        <v>54693</v>
      </c>
      <c r="H270" s="150">
        <v>1803</v>
      </c>
      <c r="I270" s="151">
        <v>3921</v>
      </c>
      <c r="J270" s="38"/>
      <c r="K270" s="38"/>
      <c r="L270" s="37"/>
      <c r="M270" s="37">
        <v>1887</v>
      </c>
      <c r="N270" s="37">
        <v>4073</v>
      </c>
    </row>
  </sheetData>
  <mergeCells count="7">
    <mergeCell ref="H238:I238"/>
    <mergeCell ref="H202:I202"/>
    <mergeCell ref="H35:I35"/>
    <mergeCell ref="H68:I68"/>
    <mergeCell ref="H168:I168"/>
    <mergeCell ref="H135:I135"/>
    <mergeCell ref="H105:I105"/>
  </mergeCells>
  <dataValidations count="2">
    <dataValidation allowBlank="1" showInputMessage="1" showErrorMessage="1" imeMode="off" sqref="C150:C158 D147:E149 D84:E85 D110:E112 D201:E202 D210:E212 C213:C217 D218:E220 D226:E228 D245:E247 C259:C267 D256:E258 C4:C10 C170:C177 D231:E231 C232:C236 D237:E238 C240:C244 G234:I243 D119:E121 J123:J231 D159:E161 C229:C230 D178:E180 C162:C168 C107:C109 C100:C103 C86:C96 D97:E99 C181:C186 C190:C200 D187:E189 C204:C209 J233:J242 J267:J269 G124:I232 J265 G245:I263 D268:E65536 C248:C255 G268:I269 C221:C225 J244:J263 G266:I266 C113:C118 G271:J65536 J1:J121 C122:C129 C137 D130:E132 C133:C135 C141:C146 D138:E140 D11:E13 D17:E19 D26:E28 D52:E54 D60:E62 D75:E77 D80:E82 C14:C16 C55:C59 C83 C20:C25 C78:C79 C29:C35 C37:C51 C70:C74 C63:C68 G1:I122 B1:B65536 D104:E105"/>
    <dataValidation allowBlank="1" showInputMessage="1" showErrorMessage="1" imeMode="on" sqref="F268:F65536 F234:F243 F266 F124:F232 F245:F263 A1:A65536 F1:F122"/>
  </dataValidations>
  <printOptions horizontalCentered="1"/>
  <pageMargins left="0.3937007874015748" right="0.3937007874015748" top="0.7874015748031497" bottom="0.7874015748031497" header="0.5118110236220472" footer="0.5118110236220472"/>
  <pageSetup firstPageNumber="29" useFirstPageNumber="1" horizontalDpi="600" verticalDpi="600" orientation="portrait" paperSize="9" scale="86" r:id="rId2"/>
  <headerFooter alignWithMargins="0">
    <oddFooter>&amp;C－&amp;P－</oddFooter>
  </headerFooter>
  <rowBreaks count="7" manualBreakCount="7">
    <brk id="34" max="7" man="1"/>
    <brk id="67" max="7" man="1"/>
    <brk id="104" max="8" man="1"/>
    <brk id="134" max="7" man="1"/>
    <brk id="167" max="9" man="1"/>
    <brk id="201" max="7" man="1"/>
    <brk id="237" max="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1"/>
  <sheetViews>
    <sheetView view="pageBreakPreview" zoomScale="75" zoomScaleSheetLayoutView="75" workbookViewId="0" topLeftCell="A90">
      <selection activeCell="F103" sqref="F103"/>
    </sheetView>
  </sheetViews>
  <sheetFormatPr defaultColWidth="9.00390625" defaultRowHeight="13.5"/>
  <cols>
    <col min="1" max="1" width="10.875" style="22" customWidth="1"/>
    <col min="2" max="2" width="9.00390625" style="8" customWidth="1"/>
    <col min="3" max="3" width="18.625" style="8" customWidth="1"/>
    <col min="4" max="6" width="13.875" style="8" customWidth="1"/>
    <col min="7" max="7" width="11.00390625" style="8" customWidth="1"/>
    <col min="8" max="10" width="9.00390625" style="8" customWidth="1"/>
    <col min="11" max="11" width="3.125" style="73" bestFit="1" customWidth="1"/>
    <col min="12" max="16384" width="9.00390625" style="23" customWidth="1"/>
  </cols>
  <sheetData>
    <row r="1" spans="1:12" ht="25.5" customHeight="1">
      <c r="A1" s="24" t="s">
        <v>1687</v>
      </c>
      <c r="L1" s="23">
        <v>4</v>
      </c>
    </row>
    <row r="2" spans="1:12" ht="25.5" customHeight="1" thickBot="1">
      <c r="A2" s="25" t="s">
        <v>1876</v>
      </c>
      <c r="B2" s="8" t="s">
        <v>3031</v>
      </c>
      <c r="C2" s="8" t="s">
        <v>3032</v>
      </c>
      <c r="J2" s="9"/>
      <c r="K2" s="74"/>
      <c r="L2" s="23">
        <v>4</v>
      </c>
    </row>
    <row r="3" spans="1:11" ht="25.5" customHeight="1">
      <c r="A3" s="130" t="s">
        <v>912</v>
      </c>
      <c r="B3" s="43" t="s">
        <v>3435</v>
      </c>
      <c r="C3" s="43" t="s">
        <v>2244</v>
      </c>
      <c r="D3" s="43" t="s">
        <v>2245</v>
      </c>
      <c r="E3" s="43" t="s">
        <v>111</v>
      </c>
      <c r="F3" s="43" t="s">
        <v>112</v>
      </c>
      <c r="G3" s="43" t="s">
        <v>913</v>
      </c>
      <c r="H3" s="43" t="s">
        <v>297</v>
      </c>
      <c r="I3" s="43" t="s">
        <v>3437</v>
      </c>
      <c r="J3" s="44" t="s">
        <v>2243</v>
      </c>
      <c r="K3" s="35"/>
    </row>
    <row r="4" spans="1:11" ht="25.5" customHeight="1">
      <c r="A4" s="88" t="s">
        <v>1688</v>
      </c>
      <c r="B4" s="131" t="s">
        <v>1863</v>
      </c>
      <c r="C4" s="131" t="s">
        <v>116</v>
      </c>
      <c r="D4" s="131" t="s">
        <v>1864</v>
      </c>
      <c r="E4" s="131" t="s">
        <v>3475</v>
      </c>
      <c r="F4" s="383" t="s">
        <v>6981</v>
      </c>
      <c r="G4" s="329" t="s">
        <v>3476</v>
      </c>
      <c r="H4" s="152">
        <v>1279</v>
      </c>
      <c r="I4" s="152">
        <v>32</v>
      </c>
      <c r="J4" s="153">
        <v>77</v>
      </c>
      <c r="K4" s="38"/>
    </row>
    <row r="5" spans="1:11" ht="25.5" customHeight="1">
      <c r="A5" s="144" t="s">
        <v>1689</v>
      </c>
      <c r="B5" s="93" t="s">
        <v>1865</v>
      </c>
      <c r="C5" s="29" t="s">
        <v>2625</v>
      </c>
      <c r="D5" s="29" t="s">
        <v>3486</v>
      </c>
      <c r="E5" s="29" t="s">
        <v>3478</v>
      </c>
      <c r="F5" s="383" t="s">
        <v>854</v>
      </c>
      <c r="G5" s="330" t="s">
        <v>3477</v>
      </c>
      <c r="H5" s="134">
        <v>119</v>
      </c>
      <c r="I5" s="134">
        <v>3</v>
      </c>
      <c r="J5" s="154">
        <v>16</v>
      </c>
      <c r="K5" s="38"/>
    </row>
    <row r="6" spans="1:16" ht="25.5" customHeight="1">
      <c r="A6" s="91" t="s">
        <v>1690</v>
      </c>
      <c r="B6" s="29" t="s">
        <v>3487</v>
      </c>
      <c r="C6" s="29" t="s">
        <v>2624</v>
      </c>
      <c r="D6" s="29" t="s">
        <v>1866</v>
      </c>
      <c r="E6" s="29" t="s">
        <v>3479</v>
      </c>
      <c r="F6" s="383" t="s">
        <v>855</v>
      </c>
      <c r="G6" s="367" t="s">
        <v>2483</v>
      </c>
      <c r="H6" s="367">
        <v>990</v>
      </c>
      <c r="I6" s="332">
        <v>25</v>
      </c>
      <c r="J6" s="333">
        <v>59</v>
      </c>
      <c r="K6" s="331"/>
      <c r="L6" s="331"/>
      <c r="M6" s="331"/>
      <c r="N6" s="331"/>
      <c r="O6" s="331"/>
      <c r="P6" s="331"/>
    </row>
    <row r="7" spans="1:11" ht="25.5" customHeight="1">
      <c r="A7" s="91" t="s">
        <v>1691</v>
      </c>
      <c r="B7" s="29" t="s">
        <v>368</v>
      </c>
      <c r="C7" s="29" t="s">
        <v>2626</v>
      </c>
      <c r="D7" s="29" t="s">
        <v>3488</v>
      </c>
      <c r="E7" s="29" t="s">
        <v>3480</v>
      </c>
      <c r="F7" s="383" t="s">
        <v>6762</v>
      </c>
      <c r="G7" s="29" t="s">
        <v>3213</v>
      </c>
      <c r="H7" s="134">
        <v>789</v>
      </c>
      <c r="I7" s="134">
        <v>21</v>
      </c>
      <c r="J7" s="154">
        <v>56</v>
      </c>
      <c r="K7" s="38"/>
    </row>
    <row r="8" spans="1:11" ht="25.5" customHeight="1">
      <c r="A8" s="91" t="s">
        <v>1692</v>
      </c>
      <c r="B8" s="29" t="s">
        <v>1867</v>
      </c>
      <c r="C8" s="29" t="s">
        <v>2627</v>
      </c>
      <c r="D8" s="29" t="s">
        <v>1868</v>
      </c>
      <c r="E8" s="29" t="s">
        <v>3481</v>
      </c>
      <c r="F8" s="383" t="s">
        <v>856</v>
      </c>
      <c r="G8" s="29" t="s">
        <v>435</v>
      </c>
      <c r="H8" s="134">
        <v>451</v>
      </c>
      <c r="I8" s="134">
        <v>13</v>
      </c>
      <c r="J8" s="154">
        <v>46</v>
      </c>
      <c r="K8" s="38"/>
    </row>
    <row r="9" spans="1:11" ht="25.5" customHeight="1">
      <c r="A9" s="91" t="s">
        <v>3211</v>
      </c>
      <c r="B9" s="29" t="s">
        <v>764</v>
      </c>
      <c r="C9" s="29" t="s">
        <v>3212</v>
      </c>
      <c r="D9" s="137" t="s">
        <v>973</v>
      </c>
      <c r="E9" s="29" t="s">
        <v>436</v>
      </c>
      <c r="F9" s="383" t="s">
        <v>857</v>
      </c>
      <c r="G9" s="29" t="s">
        <v>765</v>
      </c>
      <c r="H9" s="134">
        <v>953</v>
      </c>
      <c r="I9" s="134">
        <v>36</v>
      </c>
      <c r="J9" s="154">
        <v>74</v>
      </c>
      <c r="K9" s="38"/>
    </row>
    <row r="10" spans="1:11" ht="25.5" customHeight="1">
      <c r="A10" s="91" t="s">
        <v>1693</v>
      </c>
      <c r="B10" s="29" t="s">
        <v>3050</v>
      </c>
      <c r="C10" s="29" t="s">
        <v>2628</v>
      </c>
      <c r="D10" s="29" t="s">
        <v>3489</v>
      </c>
      <c r="E10" s="29" t="s">
        <v>437</v>
      </c>
      <c r="F10" s="383" t="s">
        <v>824</v>
      </c>
      <c r="G10" s="29" t="s">
        <v>3490</v>
      </c>
      <c r="H10" s="134">
        <v>1157</v>
      </c>
      <c r="I10" s="134">
        <v>29</v>
      </c>
      <c r="J10" s="154">
        <v>68</v>
      </c>
      <c r="K10" s="38"/>
    </row>
    <row r="11" spans="1:11" ht="25.5" customHeight="1">
      <c r="A11" s="91" t="s">
        <v>1694</v>
      </c>
      <c r="B11" s="29" t="s">
        <v>3491</v>
      </c>
      <c r="C11" s="29" t="s">
        <v>2629</v>
      </c>
      <c r="D11" s="29" t="s">
        <v>3492</v>
      </c>
      <c r="E11" s="29" t="s">
        <v>438</v>
      </c>
      <c r="F11" s="383" t="s">
        <v>825</v>
      </c>
      <c r="G11" s="29" t="s">
        <v>439</v>
      </c>
      <c r="H11" s="134">
        <v>952</v>
      </c>
      <c r="I11" s="134">
        <v>24</v>
      </c>
      <c r="J11" s="154">
        <v>57</v>
      </c>
      <c r="K11" s="38"/>
    </row>
    <row r="12" spans="1:11" ht="25.5" customHeight="1">
      <c r="A12" s="91" t="s">
        <v>1695</v>
      </c>
      <c r="B12" s="29" t="s">
        <v>974</v>
      </c>
      <c r="C12" s="29" t="s">
        <v>937</v>
      </c>
      <c r="D12" s="29" t="s">
        <v>975</v>
      </c>
      <c r="E12" s="29" t="s">
        <v>440</v>
      </c>
      <c r="F12" s="383" t="s">
        <v>858</v>
      </c>
      <c r="G12" s="29" t="s">
        <v>441</v>
      </c>
      <c r="H12" s="134">
        <v>1070</v>
      </c>
      <c r="I12" s="134">
        <v>27</v>
      </c>
      <c r="J12" s="154">
        <v>60</v>
      </c>
      <c r="K12" s="38"/>
    </row>
    <row r="13" spans="1:11" ht="25.5" customHeight="1">
      <c r="A13" s="91" t="s">
        <v>895</v>
      </c>
      <c r="B13" s="29" t="s">
        <v>976</v>
      </c>
      <c r="C13" s="29" t="s">
        <v>969</v>
      </c>
      <c r="D13" s="29" t="s">
        <v>742</v>
      </c>
      <c r="E13" s="29" t="s">
        <v>442</v>
      </c>
      <c r="F13" s="383" t="s">
        <v>859</v>
      </c>
      <c r="G13" s="29" t="s">
        <v>443</v>
      </c>
      <c r="H13" s="134">
        <v>512</v>
      </c>
      <c r="I13" s="134">
        <v>15</v>
      </c>
      <c r="J13" s="154">
        <v>43</v>
      </c>
      <c r="K13" s="38"/>
    </row>
    <row r="14" spans="1:11" ht="25.5" customHeight="1">
      <c r="A14" s="91" t="s">
        <v>1696</v>
      </c>
      <c r="B14" s="29" t="s">
        <v>743</v>
      </c>
      <c r="C14" s="29" t="s">
        <v>970</v>
      </c>
      <c r="D14" s="29" t="s">
        <v>744</v>
      </c>
      <c r="E14" s="29" t="s">
        <v>444</v>
      </c>
      <c r="F14" s="383" t="s">
        <v>826</v>
      </c>
      <c r="G14" s="29" t="s">
        <v>3214</v>
      </c>
      <c r="H14" s="134">
        <v>869</v>
      </c>
      <c r="I14" s="134">
        <v>23</v>
      </c>
      <c r="J14" s="154">
        <v>53</v>
      </c>
      <c r="K14" s="38"/>
    </row>
    <row r="15" spans="1:11" ht="25.5" customHeight="1">
      <c r="A15" s="91" t="s">
        <v>1697</v>
      </c>
      <c r="B15" s="29" t="s">
        <v>745</v>
      </c>
      <c r="C15" s="29" t="s">
        <v>971</v>
      </c>
      <c r="D15" s="29" t="s">
        <v>746</v>
      </c>
      <c r="E15" s="29" t="s">
        <v>445</v>
      </c>
      <c r="F15" s="383" t="s">
        <v>828</v>
      </c>
      <c r="G15" s="29" t="s">
        <v>3215</v>
      </c>
      <c r="H15" s="134">
        <v>680</v>
      </c>
      <c r="I15" s="134">
        <v>18</v>
      </c>
      <c r="J15" s="154">
        <v>53</v>
      </c>
      <c r="K15" s="38"/>
    </row>
    <row r="16" spans="1:11" ht="25.5" customHeight="1">
      <c r="A16" s="91" t="s">
        <v>1698</v>
      </c>
      <c r="B16" s="29" t="s">
        <v>747</v>
      </c>
      <c r="C16" s="29" t="s">
        <v>241</v>
      </c>
      <c r="D16" s="29" t="s">
        <v>3493</v>
      </c>
      <c r="E16" s="29" t="s">
        <v>446</v>
      </c>
      <c r="F16" s="383" t="s">
        <v>860</v>
      </c>
      <c r="G16" s="29" t="s">
        <v>447</v>
      </c>
      <c r="H16" s="134">
        <v>1070</v>
      </c>
      <c r="I16" s="134">
        <v>27</v>
      </c>
      <c r="J16" s="154">
        <v>78</v>
      </c>
      <c r="K16" s="38"/>
    </row>
    <row r="17" spans="1:11" ht="25.5" customHeight="1">
      <c r="A17" s="91" t="s">
        <v>1699</v>
      </c>
      <c r="B17" s="29" t="s">
        <v>748</v>
      </c>
      <c r="C17" s="29" t="s">
        <v>242</v>
      </c>
      <c r="D17" s="29" t="s">
        <v>3494</v>
      </c>
      <c r="E17" s="29" t="s">
        <v>448</v>
      </c>
      <c r="F17" s="383" t="s">
        <v>827</v>
      </c>
      <c r="G17" s="29" t="s">
        <v>3495</v>
      </c>
      <c r="H17" s="134">
        <v>931</v>
      </c>
      <c r="I17" s="134">
        <v>24</v>
      </c>
      <c r="J17" s="154">
        <v>60</v>
      </c>
      <c r="K17" s="38"/>
    </row>
    <row r="18" spans="1:11" ht="25.5" customHeight="1">
      <c r="A18" s="139" t="s">
        <v>1700</v>
      </c>
      <c r="B18" s="29" t="s">
        <v>749</v>
      </c>
      <c r="C18" s="29" t="s">
        <v>243</v>
      </c>
      <c r="D18" s="29" t="s">
        <v>750</v>
      </c>
      <c r="E18" s="29" t="s">
        <v>449</v>
      </c>
      <c r="F18" s="383" t="s">
        <v>863</v>
      </c>
      <c r="G18" s="29" t="s">
        <v>3216</v>
      </c>
      <c r="H18" s="134">
        <v>705</v>
      </c>
      <c r="I18" s="134">
        <v>18</v>
      </c>
      <c r="J18" s="154">
        <v>53</v>
      </c>
      <c r="K18" s="38"/>
    </row>
    <row r="19" spans="1:11" ht="25.5" customHeight="1">
      <c r="A19" s="91" t="s">
        <v>3205</v>
      </c>
      <c r="B19" s="29" t="s">
        <v>751</v>
      </c>
      <c r="C19" s="29" t="s">
        <v>244</v>
      </c>
      <c r="D19" s="29" t="s">
        <v>752</v>
      </c>
      <c r="E19" s="29" t="s">
        <v>450</v>
      </c>
      <c r="F19" s="383" t="s">
        <v>829</v>
      </c>
      <c r="G19" s="29" t="s">
        <v>3217</v>
      </c>
      <c r="H19" s="134">
        <v>538</v>
      </c>
      <c r="I19" s="134">
        <v>15</v>
      </c>
      <c r="J19" s="154">
        <v>44</v>
      </c>
      <c r="K19" s="38"/>
    </row>
    <row r="20" spans="1:11" ht="25.5" customHeight="1">
      <c r="A20" s="91" t="s">
        <v>1046</v>
      </c>
      <c r="B20" s="29" t="s">
        <v>3051</v>
      </c>
      <c r="C20" s="29" t="s">
        <v>1750</v>
      </c>
      <c r="D20" s="29" t="s">
        <v>711</v>
      </c>
      <c r="E20" s="29" t="s">
        <v>451</v>
      </c>
      <c r="F20" s="383" t="s">
        <v>830</v>
      </c>
      <c r="G20" s="29" t="s">
        <v>3496</v>
      </c>
      <c r="H20" s="134">
        <v>1118</v>
      </c>
      <c r="I20" s="134">
        <v>28</v>
      </c>
      <c r="J20" s="154">
        <v>66</v>
      </c>
      <c r="K20" s="38"/>
    </row>
    <row r="21" spans="1:11" ht="25.5" customHeight="1">
      <c r="A21" s="91" t="s">
        <v>2246</v>
      </c>
      <c r="B21" s="29" t="s">
        <v>248</v>
      </c>
      <c r="C21" s="29" t="s">
        <v>1751</v>
      </c>
      <c r="D21" s="29" t="s">
        <v>3497</v>
      </c>
      <c r="E21" s="29" t="s">
        <v>452</v>
      </c>
      <c r="F21" s="383" t="s">
        <v>864</v>
      </c>
      <c r="G21" s="29" t="s">
        <v>453</v>
      </c>
      <c r="H21" s="134">
        <v>1151</v>
      </c>
      <c r="I21" s="134">
        <v>29</v>
      </c>
      <c r="J21" s="154">
        <v>70</v>
      </c>
      <c r="K21" s="38"/>
    </row>
    <row r="22" spans="1:11" ht="25.5" customHeight="1">
      <c r="A22" s="91" t="s">
        <v>3275</v>
      </c>
      <c r="B22" s="29" t="s">
        <v>712</v>
      </c>
      <c r="C22" s="29" t="s">
        <v>1752</v>
      </c>
      <c r="D22" s="29" t="s">
        <v>3498</v>
      </c>
      <c r="E22" s="29" t="s">
        <v>1797</v>
      </c>
      <c r="F22" s="383" t="s">
        <v>868</v>
      </c>
      <c r="G22" s="29" t="s">
        <v>1798</v>
      </c>
      <c r="H22" s="134">
        <v>879</v>
      </c>
      <c r="I22" s="134">
        <v>24</v>
      </c>
      <c r="J22" s="154">
        <v>59</v>
      </c>
      <c r="K22" s="38"/>
    </row>
    <row r="23" spans="1:11" ht="37.5" customHeight="1">
      <c r="A23" s="91" t="s">
        <v>1905</v>
      </c>
      <c r="B23" s="29" t="s">
        <v>3052</v>
      </c>
      <c r="C23" s="29" t="s">
        <v>1753</v>
      </c>
      <c r="D23" s="29" t="s">
        <v>3499</v>
      </c>
      <c r="E23" s="29" t="s">
        <v>1799</v>
      </c>
      <c r="F23" s="383" t="s">
        <v>6397</v>
      </c>
      <c r="G23" s="29" t="s">
        <v>3218</v>
      </c>
      <c r="H23" s="134">
        <v>676</v>
      </c>
      <c r="I23" s="134">
        <v>20</v>
      </c>
      <c r="J23" s="154">
        <v>52</v>
      </c>
      <c r="K23" s="38"/>
    </row>
    <row r="24" spans="1:15" ht="25.5" customHeight="1">
      <c r="A24" s="91" t="s">
        <v>3276</v>
      </c>
      <c r="B24" s="29" t="s">
        <v>3500</v>
      </c>
      <c r="C24" s="29" t="s">
        <v>780</v>
      </c>
      <c r="D24" s="29" t="s">
        <v>713</v>
      </c>
      <c r="E24" s="29" t="s">
        <v>1800</v>
      </c>
      <c r="F24" s="383" t="s">
        <v>6316</v>
      </c>
      <c r="G24" s="29" t="s">
        <v>3501</v>
      </c>
      <c r="H24" s="134">
        <v>631</v>
      </c>
      <c r="I24" s="134">
        <v>18</v>
      </c>
      <c r="J24" s="154">
        <v>57</v>
      </c>
      <c r="K24" s="38"/>
      <c r="O24" s="23">
        <v>-57</v>
      </c>
    </row>
    <row r="25" spans="1:11" ht="25.5" customHeight="1">
      <c r="A25" s="91" t="s">
        <v>2787</v>
      </c>
      <c r="B25" s="29" t="s">
        <v>714</v>
      </c>
      <c r="C25" s="29" t="s">
        <v>781</v>
      </c>
      <c r="D25" s="29" t="s">
        <v>3502</v>
      </c>
      <c r="E25" s="29" t="s">
        <v>1801</v>
      </c>
      <c r="F25" s="383" t="s">
        <v>867</v>
      </c>
      <c r="G25" s="29" t="s">
        <v>1802</v>
      </c>
      <c r="H25" s="134">
        <v>419</v>
      </c>
      <c r="I25" s="134">
        <v>12</v>
      </c>
      <c r="J25" s="154">
        <v>40</v>
      </c>
      <c r="K25" s="38"/>
    </row>
    <row r="26" spans="1:11" ht="25.5" customHeight="1">
      <c r="A26" s="91" t="s">
        <v>2239</v>
      </c>
      <c r="B26" s="29" t="s">
        <v>3053</v>
      </c>
      <c r="C26" s="29" t="s">
        <v>782</v>
      </c>
      <c r="D26" s="29" t="s">
        <v>1803</v>
      </c>
      <c r="E26" s="29" t="s">
        <v>1804</v>
      </c>
      <c r="F26" s="383" t="s">
        <v>831</v>
      </c>
      <c r="G26" s="29" t="s">
        <v>3503</v>
      </c>
      <c r="H26" s="134">
        <v>798</v>
      </c>
      <c r="I26" s="134">
        <v>24</v>
      </c>
      <c r="J26" s="154">
        <v>56</v>
      </c>
      <c r="K26" s="38"/>
    </row>
    <row r="27" spans="1:11" ht="25.5" customHeight="1">
      <c r="A27" s="91" t="s">
        <v>1701</v>
      </c>
      <c r="B27" s="29" t="s">
        <v>715</v>
      </c>
      <c r="C27" s="29" t="s">
        <v>783</v>
      </c>
      <c r="D27" s="29" t="s">
        <v>981</v>
      </c>
      <c r="E27" s="29" t="s">
        <v>1805</v>
      </c>
      <c r="F27" s="383" t="s">
        <v>832</v>
      </c>
      <c r="G27" s="29" t="s">
        <v>3504</v>
      </c>
      <c r="H27" s="134">
        <v>1195</v>
      </c>
      <c r="I27" s="134">
        <v>30</v>
      </c>
      <c r="J27" s="154">
        <v>66</v>
      </c>
      <c r="K27" s="38"/>
    </row>
    <row r="28" spans="1:11" ht="25.5" customHeight="1">
      <c r="A28" s="91" t="s">
        <v>1702</v>
      </c>
      <c r="B28" s="29" t="s">
        <v>1748</v>
      </c>
      <c r="C28" s="29" t="s">
        <v>784</v>
      </c>
      <c r="D28" s="29" t="s">
        <v>279</v>
      </c>
      <c r="E28" s="29" t="s">
        <v>1806</v>
      </c>
      <c r="F28" s="383" t="s">
        <v>833</v>
      </c>
      <c r="G28" s="29" t="s">
        <v>3505</v>
      </c>
      <c r="H28" s="134">
        <v>1196</v>
      </c>
      <c r="I28" s="134">
        <v>30</v>
      </c>
      <c r="J28" s="154">
        <v>82</v>
      </c>
      <c r="K28" s="38"/>
    </row>
    <row r="29" spans="1:11" ht="25.5" customHeight="1">
      <c r="A29" s="91" t="s">
        <v>1703</v>
      </c>
      <c r="B29" s="29" t="s">
        <v>280</v>
      </c>
      <c r="C29" s="29" t="s">
        <v>785</v>
      </c>
      <c r="D29" s="29" t="s">
        <v>281</v>
      </c>
      <c r="E29" s="29" t="s">
        <v>1807</v>
      </c>
      <c r="F29" s="383" t="s">
        <v>834</v>
      </c>
      <c r="G29" s="29" t="s">
        <v>3219</v>
      </c>
      <c r="H29" s="134">
        <v>1156</v>
      </c>
      <c r="I29" s="134">
        <v>29</v>
      </c>
      <c r="J29" s="154">
        <v>71</v>
      </c>
      <c r="K29" s="38"/>
    </row>
    <row r="30" spans="1:11" ht="25.5" customHeight="1">
      <c r="A30" s="91" t="s">
        <v>1704</v>
      </c>
      <c r="B30" s="29" t="s">
        <v>282</v>
      </c>
      <c r="C30" s="29" t="s">
        <v>786</v>
      </c>
      <c r="D30" s="29" t="s">
        <v>283</v>
      </c>
      <c r="E30" s="29" t="s">
        <v>1808</v>
      </c>
      <c r="F30" s="383" t="s">
        <v>835</v>
      </c>
      <c r="G30" s="29" t="s">
        <v>3506</v>
      </c>
      <c r="H30" s="134">
        <v>827</v>
      </c>
      <c r="I30" s="134">
        <v>21</v>
      </c>
      <c r="J30" s="154">
        <v>59</v>
      </c>
      <c r="K30" s="38"/>
    </row>
    <row r="31" spans="1:11" ht="25.5" customHeight="1">
      <c r="A31" s="91" t="s">
        <v>366</v>
      </c>
      <c r="B31" s="29" t="s">
        <v>284</v>
      </c>
      <c r="C31" s="29" t="s">
        <v>1809</v>
      </c>
      <c r="D31" s="29" t="s">
        <v>285</v>
      </c>
      <c r="E31" s="29" t="s">
        <v>1810</v>
      </c>
      <c r="F31" s="383" t="s">
        <v>869</v>
      </c>
      <c r="G31" s="29" t="s">
        <v>3220</v>
      </c>
      <c r="H31" s="134">
        <v>941</v>
      </c>
      <c r="I31" s="134">
        <v>24</v>
      </c>
      <c r="J31" s="154">
        <v>61</v>
      </c>
      <c r="K31" s="38"/>
    </row>
    <row r="32" spans="1:11" ht="25.5" customHeight="1">
      <c r="A32" s="91" t="s">
        <v>3277</v>
      </c>
      <c r="B32" s="29" t="s">
        <v>286</v>
      </c>
      <c r="C32" s="29" t="s">
        <v>787</v>
      </c>
      <c r="D32" s="29" t="s">
        <v>287</v>
      </c>
      <c r="E32" s="29" t="s">
        <v>1811</v>
      </c>
      <c r="F32" s="383" t="s">
        <v>330</v>
      </c>
      <c r="G32" s="29" t="s">
        <v>3507</v>
      </c>
      <c r="H32" s="134">
        <v>913</v>
      </c>
      <c r="I32" s="134">
        <v>26</v>
      </c>
      <c r="J32" s="154">
        <v>66</v>
      </c>
      <c r="K32" s="38"/>
    </row>
    <row r="33" spans="1:11" ht="25.5" customHeight="1">
      <c r="A33" s="91" t="s">
        <v>367</v>
      </c>
      <c r="B33" s="29" t="s">
        <v>288</v>
      </c>
      <c r="C33" s="29" t="s">
        <v>788</v>
      </c>
      <c r="D33" s="29" t="s">
        <v>2247</v>
      </c>
      <c r="E33" s="29" t="s">
        <v>1812</v>
      </c>
      <c r="F33" s="383" t="s">
        <v>331</v>
      </c>
      <c r="G33" s="29" t="s">
        <v>3221</v>
      </c>
      <c r="H33" s="134">
        <v>706</v>
      </c>
      <c r="I33" s="134">
        <v>18</v>
      </c>
      <c r="J33" s="154">
        <v>57</v>
      </c>
      <c r="K33" s="38"/>
    </row>
    <row r="34" spans="1:11" ht="25.5" customHeight="1" thickBot="1">
      <c r="A34" s="106" t="s">
        <v>3278</v>
      </c>
      <c r="B34" s="56" t="s">
        <v>3054</v>
      </c>
      <c r="C34" s="56" t="s">
        <v>1027</v>
      </c>
      <c r="D34" s="56" t="s">
        <v>2248</v>
      </c>
      <c r="E34" s="56" t="s">
        <v>1623</v>
      </c>
      <c r="F34" s="386" t="s">
        <v>870</v>
      </c>
      <c r="G34" s="56" t="s">
        <v>766</v>
      </c>
      <c r="H34" s="155">
        <v>299</v>
      </c>
      <c r="I34" s="155">
        <v>9</v>
      </c>
      <c r="J34" s="156">
        <v>34</v>
      </c>
      <c r="K34" s="38"/>
    </row>
    <row r="35" spans="1:11" ht="25.5" customHeight="1" thickBot="1">
      <c r="A35" s="39"/>
      <c r="I35" s="422" t="s">
        <v>1877</v>
      </c>
      <c r="J35" s="422"/>
      <c r="K35" s="74"/>
    </row>
    <row r="36" spans="1:11" ht="25.5" customHeight="1">
      <c r="A36" s="130" t="s">
        <v>912</v>
      </c>
      <c r="B36" s="43" t="s">
        <v>3435</v>
      </c>
      <c r="C36" s="43" t="s">
        <v>2244</v>
      </c>
      <c r="D36" s="43" t="s">
        <v>2245</v>
      </c>
      <c r="E36" s="43" t="s">
        <v>111</v>
      </c>
      <c r="F36" s="43" t="s">
        <v>112</v>
      </c>
      <c r="G36" s="43" t="s">
        <v>913</v>
      </c>
      <c r="H36" s="43" t="s">
        <v>297</v>
      </c>
      <c r="I36" s="43" t="s">
        <v>3437</v>
      </c>
      <c r="J36" s="44" t="s">
        <v>2243</v>
      </c>
      <c r="K36" s="35"/>
    </row>
    <row r="37" spans="1:11" ht="25.5" customHeight="1">
      <c r="A37" s="91" t="s">
        <v>1878</v>
      </c>
      <c r="B37" s="29" t="s">
        <v>1814</v>
      </c>
      <c r="C37" s="29" t="s">
        <v>389</v>
      </c>
      <c r="D37" s="29" t="s">
        <v>3508</v>
      </c>
      <c r="E37" s="29" t="s">
        <v>1624</v>
      </c>
      <c r="F37" s="384" t="s">
        <v>871</v>
      </c>
      <c r="G37" s="29" t="s">
        <v>1625</v>
      </c>
      <c r="H37" s="134">
        <v>1080</v>
      </c>
      <c r="I37" s="134">
        <v>27</v>
      </c>
      <c r="J37" s="154">
        <v>67</v>
      </c>
      <c r="K37" s="38"/>
    </row>
    <row r="38" spans="1:11" ht="25.5" customHeight="1">
      <c r="A38" s="91" t="s">
        <v>1879</v>
      </c>
      <c r="B38" s="29" t="s">
        <v>3509</v>
      </c>
      <c r="C38" s="29" t="s">
        <v>390</v>
      </c>
      <c r="D38" s="29" t="s">
        <v>3510</v>
      </c>
      <c r="E38" s="29" t="s">
        <v>1626</v>
      </c>
      <c r="F38" s="384" t="s">
        <v>836</v>
      </c>
      <c r="G38" s="29" t="s">
        <v>3222</v>
      </c>
      <c r="H38" s="134">
        <v>709</v>
      </c>
      <c r="I38" s="134">
        <v>18</v>
      </c>
      <c r="J38" s="154">
        <v>55</v>
      </c>
      <c r="K38" s="38"/>
    </row>
    <row r="39" spans="1:11" ht="25.5" customHeight="1">
      <c r="A39" s="91" t="s">
        <v>1880</v>
      </c>
      <c r="B39" s="29" t="s">
        <v>3511</v>
      </c>
      <c r="C39" s="29" t="s">
        <v>1743</v>
      </c>
      <c r="D39" s="29" t="s">
        <v>3512</v>
      </c>
      <c r="E39" s="29" t="s">
        <v>1627</v>
      </c>
      <c r="F39" s="384" t="s">
        <v>872</v>
      </c>
      <c r="G39" s="29" t="s">
        <v>1628</v>
      </c>
      <c r="H39" s="134">
        <v>792</v>
      </c>
      <c r="I39" s="134">
        <v>20</v>
      </c>
      <c r="J39" s="154">
        <v>66</v>
      </c>
      <c r="K39" s="38"/>
    </row>
    <row r="40" spans="1:11" ht="25.5" customHeight="1">
      <c r="A40" s="91" t="s">
        <v>2792</v>
      </c>
      <c r="B40" s="29" t="s">
        <v>1815</v>
      </c>
      <c r="C40" s="29" t="s">
        <v>1744</v>
      </c>
      <c r="D40" s="29" t="s">
        <v>1630</v>
      </c>
      <c r="E40" s="29" t="s">
        <v>1629</v>
      </c>
      <c r="F40" s="384" t="s">
        <v>873</v>
      </c>
      <c r="G40" s="29" t="s">
        <v>3223</v>
      </c>
      <c r="H40" s="134">
        <v>266</v>
      </c>
      <c r="I40" s="134">
        <v>10</v>
      </c>
      <c r="J40" s="154">
        <v>33</v>
      </c>
      <c r="K40" s="38"/>
    </row>
    <row r="41" spans="1:11" ht="25.5" customHeight="1">
      <c r="A41" s="91" t="s">
        <v>972</v>
      </c>
      <c r="B41" s="29" t="s">
        <v>3513</v>
      </c>
      <c r="C41" s="29" t="s">
        <v>1745</v>
      </c>
      <c r="D41" s="29" t="s">
        <v>1631</v>
      </c>
      <c r="E41" s="29" t="s">
        <v>1632</v>
      </c>
      <c r="F41" s="384" t="s">
        <v>837</v>
      </c>
      <c r="G41" s="29" t="s">
        <v>754</v>
      </c>
      <c r="H41" s="134">
        <v>707</v>
      </c>
      <c r="I41" s="134">
        <v>20</v>
      </c>
      <c r="J41" s="154">
        <v>48</v>
      </c>
      <c r="K41" s="38"/>
    </row>
    <row r="42" spans="1:11" ht="25.5" customHeight="1">
      <c r="A42" s="91" t="s">
        <v>897</v>
      </c>
      <c r="B42" s="29" t="s">
        <v>1816</v>
      </c>
      <c r="C42" s="29" t="s">
        <v>1746</v>
      </c>
      <c r="D42" s="29" t="s">
        <v>767</v>
      </c>
      <c r="E42" s="29" t="s">
        <v>1633</v>
      </c>
      <c r="F42" s="384" t="s">
        <v>874</v>
      </c>
      <c r="G42" s="29" t="s">
        <v>768</v>
      </c>
      <c r="H42" s="134">
        <v>343</v>
      </c>
      <c r="I42" s="134">
        <v>10</v>
      </c>
      <c r="J42" s="154">
        <v>28</v>
      </c>
      <c r="K42" s="38"/>
    </row>
    <row r="43" spans="1:11" ht="25.5" customHeight="1">
      <c r="A43" s="91" t="s">
        <v>1881</v>
      </c>
      <c r="B43" s="29" t="s">
        <v>769</v>
      </c>
      <c r="C43" s="29" t="s">
        <v>1747</v>
      </c>
      <c r="D43" s="29" t="s">
        <v>770</v>
      </c>
      <c r="E43" s="29" t="s">
        <v>1634</v>
      </c>
      <c r="F43" s="384" t="s">
        <v>838</v>
      </c>
      <c r="G43" s="29" t="s">
        <v>771</v>
      </c>
      <c r="H43" s="134">
        <v>236</v>
      </c>
      <c r="I43" s="134">
        <v>9</v>
      </c>
      <c r="J43" s="154">
        <v>33</v>
      </c>
      <c r="K43" s="38"/>
    </row>
    <row r="44" spans="1:11" ht="25.5" customHeight="1">
      <c r="A44" s="91" t="s">
        <v>1882</v>
      </c>
      <c r="B44" s="29" t="s">
        <v>388</v>
      </c>
      <c r="C44" s="29" t="s">
        <v>1614</v>
      </c>
      <c r="D44" s="29" t="s">
        <v>3514</v>
      </c>
      <c r="E44" s="29" t="s">
        <v>1635</v>
      </c>
      <c r="F44" s="384" t="s">
        <v>875</v>
      </c>
      <c r="G44" s="29" t="s">
        <v>3515</v>
      </c>
      <c r="H44" s="134">
        <v>1075</v>
      </c>
      <c r="I44" s="134">
        <v>27</v>
      </c>
      <c r="J44" s="154">
        <v>61</v>
      </c>
      <c r="K44" s="38"/>
    </row>
    <row r="45" spans="1:11" ht="25.5" customHeight="1">
      <c r="A45" s="91" t="s">
        <v>1883</v>
      </c>
      <c r="B45" s="29" t="s">
        <v>1636</v>
      </c>
      <c r="C45" s="29" t="s">
        <v>1615</v>
      </c>
      <c r="D45" s="29" t="s">
        <v>772</v>
      </c>
      <c r="E45" s="29" t="s">
        <v>1637</v>
      </c>
      <c r="F45" s="384" t="s">
        <v>876</v>
      </c>
      <c r="G45" s="29" t="s">
        <v>1638</v>
      </c>
      <c r="H45" s="134">
        <v>1037</v>
      </c>
      <c r="I45" s="134">
        <v>26</v>
      </c>
      <c r="J45" s="154">
        <v>58</v>
      </c>
      <c r="K45" s="38"/>
    </row>
    <row r="46" spans="1:11" ht="25.5" customHeight="1">
      <c r="A46" s="91" t="s">
        <v>1884</v>
      </c>
      <c r="B46" s="29" t="s">
        <v>3516</v>
      </c>
      <c r="C46" s="29" t="s">
        <v>1616</v>
      </c>
      <c r="D46" s="29" t="s">
        <v>3517</v>
      </c>
      <c r="E46" s="29" t="s">
        <v>1639</v>
      </c>
      <c r="F46" s="384" t="s">
        <v>842</v>
      </c>
      <c r="G46" s="29" t="s">
        <v>3518</v>
      </c>
      <c r="H46" s="134">
        <v>745</v>
      </c>
      <c r="I46" s="134">
        <v>19</v>
      </c>
      <c r="J46" s="154">
        <v>56</v>
      </c>
      <c r="K46" s="38"/>
    </row>
    <row r="47" spans="1:11" ht="25.5" customHeight="1">
      <c r="A47" s="139" t="s">
        <v>1885</v>
      </c>
      <c r="B47" s="29" t="s">
        <v>3519</v>
      </c>
      <c r="C47" s="29" t="s">
        <v>1617</v>
      </c>
      <c r="D47" s="29" t="s">
        <v>3520</v>
      </c>
      <c r="E47" s="29" t="s">
        <v>1640</v>
      </c>
      <c r="F47" s="384" t="s">
        <v>841</v>
      </c>
      <c r="G47" s="29" t="s">
        <v>1641</v>
      </c>
      <c r="H47" s="134">
        <v>824</v>
      </c>
      <c r="I47" s="134">
        <v>21</v>
      </c>
      <c r="J47" s="154">
        <v>56</v>
      </c>
      <c r="K47" s="38"/>
    </row>
    <row r="48" spans="1:11" ht="41.25" customHeight="1">
      <c r="A48" s="91" t="s">
        <v>3210</v>
      </c>
      <c r="B48" s="29" t="s">
        <v>78</v>
      </c>
      <c r="C48" s="29" t="s">
        <v>1618</v>
      </c>
      <c r="D48" s="29" t="s">
        <v>1048</v>
      </c>
      <c r="E48" s="29" t="s">
        <v>1642</v>
      </c>
      <c r="F48" s="384" t="s">
        <v>877</v>
      </c>
      <c r="G48" s="29" t="s">
        <v>1049</v>
      </c>
      <c r="H48" s="134">
        <v>595</v>
      </c>
      <c r="I48" s="134">
        <v>15</v>
      </c>
      <c r="J48" s="154">
        <v>47</v>
      </c>
      <c r="K48" s="38"/>
    </row>
    <row r="49" spans="1:11" ht="25.5" customHeight="1">
      <c r="A49" s="91" t="s">
        <v>702</v>
      </c>
      <c r="B49" s="29" t="s">
        <v>1817</v>
      </c>
      <c r="C49" s="29" t="s">
        <v>1619</v>
      </c>
      <c r="D49" s="29" t="s">
        <v>1643</v>
      </c>
      <c r="E49" s="29" t="s">
        <v>379</v>
      </c>
      <c r="F49" s="384" t="s">
        <v>839</v>
      </c>
      <c r="G49" s="29" t="s">
        <v>298</v>
      </c>
      <c r="H49" s="134">
        <v>215</v>
      </c>
      <c r="I49" s="134">
        <v>6</v>
      </c>
      <c r="J49" s="154">
        <v>20</v>
      </c>
      <c r="K49" s="38"/>
    </row>
    <row r="50" spans="1:11" ht="25.5" customHeight="1">
      <c r="A50" s="91" t="s">
        <v>2249</v>
      </c>
      <c r="B50" s="29" t="s">
        <v>1818</v>
      </c>
      <c r="C50" s="29" t="s">
        <v>1620</v>
      </c>
      <c r="D50" s="29" t="s">
        <v>1050</v>
      </c>
      <c r="E50" s="29" t="s">
        <v>299</v>
      </c>
      <c r="F50" s="384" t="s">
        <v>843</v>
      </c>
      <c r="G50" s="29" t="s">
        <v>1051</v>
      </c>
      <c r="H50" s="134">
        <v>197</v>
      </c>
      <c r="I50" s="134">
        <v>9</v>
      </c>
      <c r="J50" s="154">
        <v>22</v>
      </c>
      <c r="K50" s="38"/>
    </row>
    <row r="51" spans="1:11" ht="25.5" customHeight="1">
      <c r="A51" s="91" t="s">
        <v>1073</v>
      </c>
      <c r="B51" s="29" t="s">
        <v>1819</v>
      </c>
      <c r="C51" s="29" t="s">
        <v>1621</v>
      </c>
      <c r="D51" s="29" t="s">
        <v>1052</v>
      </c>
      <c r="E51" s="29" t="s">
        <v>300</v>
      </c>
      <c r="F51" s="384" t="s">
        <v>840</v>
      </c>
      <c r="G51" s="29" t="s">
        <v>3224</v>
      </c>
      <c r="H51" s="134">
        <v>81</v>
      </c>
      <c r="I51" s="134">
        <v>3</v>
      </c>
      <c r="J51" s="154">
        <v>14</v>
      </c>
      <c r="K51" s="38"/>
    </row>
    <row r="52" spans="1:11" ht="25.5" customHeight="1">
      <c r="A52" s="91" t="s">
        <v>2081</v>
      </c>
      <c r="B52" s="29" t="s">
        <v>1156</v>
      </c>
      <c r="C52" s="29" t="s">
        <v>3421</v>
      </c>
      <c r="D52" s="29" t="s">
        <v>1053</v>
      </c>
      <c r="E52" s="29" t="s">
        <v>3290</v>
      </c>
      <c r="F52" s="384" t="s">
        <v>878</v>
      </c>
      <c r="G52" s="29" t="s">
        <v>1054</v>
      </c>
      <c r="H52" s="134">
        <v>695</v>
      </c>
      <c r="I52" s="134">
        <v>19</v>
      </c>
      <c r="J52" s="154">
        <v>48</v>
      </c>
      <c r="K52" s="38"/>
    </row>
    <row r="53" spans="1:11" ht="25.5" customHeight="1">
      <c r="A53" s="91" t="s">
        <v>2250</v>
      </c>
      <c r="B53" s="29" t="s">
        <v>1055</v>
      </c>
      <c r="C53" s="29" t="s">
        <v>3422</v>
      </c>
      <c r="D53" s="29" t="s">
        <v>1056</v>
      </c>
      <c r="E53" s="29" t="s">
        <v>3291</v>
      </c>
      <c r="F53" s="384" t="s">
        <v>881</v>
      </c>
      <c r="G53" s="29" t="s">
        <v>755</v>
      </c>
      <c r="H53" s="134">
        <v>545</v>
      </c>
      <c r="I53" s="134">
        <v>15</v>
      </c>
      <c r="J53" s="154">
        <v>40</v>
      </c>
      <c r="K53" s="38"/>
    </row>
    <row r="54" spans="1:11" ht="25.5" customHeight="1">
      <c r="A54" s="91" t="s">
        <v>2251</v>
      </c>
      <c r="B54" s="29" t="s">
        <v>1820</v>
      </c>
      <c r="C54" s="29" t="s">
        <v>275</v>
      </c>
      <c r="D54" s="29" t="s">
        <v>3292</v>
      </c>
      <c r="E54" s="29" t="s">
        <v>3293</v>
      </c>
      <c r="F54" s="384" t="s">
        <v>844</v>
      </c>
      <c r="G54" s="29" t="s">
        <v>1057</v>
      </c>
      <c r="H54" s="134">
        <v>333</v>
      </c>
      <c r="I54" s="134">
        <v>12</v>
      </c>
      <c r="J54" s="154">
        <v>39</v>
      </c>
      <c r="K54" s="38"/>
    </row>
    <row r="55" spans="1:11" ht="25.5" customHeight="1">
      <c r="A55" s="91" t="s">
        <v>306</v>
      </c>
      <c r="B55" s="29" t="s">
        <v>1058</v>
      </c>
      <c r="C55" s="29" t="s">
        <v>1190</v>
      </c>
      <c r="D55" s="29" t="s">
        <v>1059</v>
      </c>
      <c r="E55" s="29" t="s">
        <v>3294</v>
      </c>
      <c r="F55" s="384" t="s">
        <v>845</v>
      </c>
      <c r="G55" s="29" t="s">
        <v>3295</v>
      </c>
      <c r="H55" s="134">
        <v>1077</v>
      </c>
      <c r="I55" s="134">
        <v>27</v>
      </c>
      <c r="J55" s="154">
        <v>63</v>
      </c>
      <c r="K55" s="38"/>
    </row>
    <row r="56" spans="1:11" ht="25.5" customHeight="1">
      <c r="A56" s="139" t="s">
        <v>2252</v>
      </c>
      <c r="B56" s="29" t="s">
        <v>1136</v>
      </c>
      <c r="C56" s="29" t="s">
        <v>1191</v>
      </c>
      <c r="D56" s="29" t="s">
        <v>1060</v>
      </c>
      <c r="E56" s="29" t="s">
        <v>3296</v>
      </c>
      <c r="F56" s="384" t="s">
        <v>882</v>
      </c>
      <c r="G56" s="29" t="s">
        <v>1061</v>
      </c>
      <c r="H56" s="134">
        <v>227</v>
      </c>
      <c r="I56" s="134">
        <v>6</v>
      </c>
      <c r="J56" s="154">
        <v>25</v>
      </c>
      <c r="K56" s="38"/>
    </row>
    <row r="57" spans="1:11" ht="25.5" customHeight="1">
      <c r="A57" s="91" t="s">
        <v>2253</v>
      </c>
      <c r="B57" s="29" t="s">
        <v>1062</v>
      </c>
      <c r="C57" s="29" t="s">
        <v>89</v>
      </c>
      <c r="D57" s="29" t="s">
        <v>1063</v>
      </c>
      <c r="E57" s="29" t="s">
        <v>3297</v>
      </c>
      <c r="F57" s="384" t="s">
        <v>846</v>
      </c>
      <c r="G57" s="29" t="s">
        <v>3225</v>
      </c>
      <c r="H57" s="134">
        <v>660</v>
      </c>
      <c r="I57" s="134">
        <v>17</v>
      </c>
      <c r="J57" s="154">
        <v>54</v>
      </c>
      <c r="K57" s="38"/>
    </row>
    <row r="58" spans="1:11" ht="25.5" customHeight="1">
      <c r="A58" s="91" t="s">
        <v>382</v>
      </c>
      <c r="B58" s="29" t="s">
        <v>1064</v>
      </c>
      <c r="C58" s="29" t="s">
        <v>90</v>
      </c>
      <c r="D58" s="29" t="s">
        <v>1065</v>
      </c>
      <c r="E58" s="29" t="s">
        <v>3298</v>
      </c>
      <c r="F58" s="384" t="s">
        <v>883</v>
      </c>
      <c r="G58" s="29" t="s">
        <v>3226</v>
      </c>
      <c r="H58" s="134">
        <v>657</v>
      </c>
      <c r="I58" s="134">
        <v>17</v>
      </c>
      <c r="J58" s="154">
        <v>52</v>
      </c>
      <c r="K58" s="38"/>
    </row>
    <row r="59" spans="1:11" ht="25.5" customHeight="1">
      <c r="A59" s="91" t="s">
        <v>383</v>
      </c>
      <c r="B59" s="29" t="s">
        <v>1066</v>
      </c>
      <c r="C59" s="29" t="s">
        <v>91</v>
      </c>
      <c r="D59" s="29" t="s">
        <v>1067</v>
      </c>
      <c r="E59" s="29" t="s">
        <v>3299</v>
      </c>
      <c r="F59" s="384" t="s">
        <v>884</v>
      </c>
      <c r="G59" s="29" t="s">
        <v>756</v>
      </c>
      <c r="H59" s="134">
        <v>318</v>
      </c>
      <c r="I59" s="134">
        <v>11</v>
      </c>
      <c r="J59" s="154">
        <v>34</v>
      </c>
      <c r="K59" s="38"/>
    </row>
    <row r="60" spans="1:11" ht="25.5" customHeight="1">
      <c r="A60" s="91" t="s">
        <v>943</v>
      </c>
      <c r="B60" s="29" t="s">
        <v>1068</v>
      </c>
      <c r="C60" s="29" t="s">
        <v>92</v>
      </c>
      <c r="D60" s="29" t="s">
        <v>1069</v>
      </c>
      <c r="E60" s="29" t="s">
        <v>3300</v>
      </c>
      <c r="F60" s="384" t="s">
        <v>847</v>
      </c>
      <c r="G60" s="29" t="s">
        <v>1070</v>
      </c>
      <c r="H60" s="134">
        <v>713</v>
      </c>
      <c r="I60" s="134">
        <v>18</v>
      </c>
      <c r="J60" s="154">
        <v>60</v>
      </c>
      <c r="K60" s="38"/>
    </row>
    <row r="61" spans="1:11" ht="25.5" customHeight="1">
      <c r="A61" s="91" t="s">
        <v>384</v>
      </c>
      <c r="B61" s="29" t="s">
        <v>1071</v>
      </c>
      <c r="C61" s="157" t="s">
        <v>93</v>
      </c>
      <c r="D61" s="29" t="s">
        <v>1072</v>
      </c>
      <c r="E61" s="29" t="s">
        <v>3301</v>
      </c>
      <c r="F61" s="384" t="s">
        <v>848</v>
      </c>
      <c r="G61" s="29" t="s">
        <v>362</v>
      </c>
      <c r="H61" s="134">
        <v>838</v>
      </c>
      <c r="I61" s="134">
        <v>21</v>
      </c>
      <c r="J61" s="154">
        <v>55</v>
      </c>
      <c r="K61" s="38"/>
    </row>
    <row r="62" spans="1:11" ht="25.5" customHeight="1">
      <c r="A62" s="91" t="s">
        <v>385</v>
      </c>
      <c r="B62" s="29" t="s">
        <v>1749</v>
      </c>
      <c r="C62" s="29" t="s">
        <v>94</v>
      </c>
      <c r="D62" s="29" t="s">
        <v>363</v>
      </c>
      <c r="E62" s="29" t="s">
        <v>886</v>
      </c>
      <c r="F62" s="384" t="s">
        <v>849</v>
      </c>
      <c r="G62" s="29" t="s">
        <v>3227</v>
      </c>
      <c r="H62" s="134">
        <v>1041</v>
      </c>
      <c r="I62" s="134">
        <v>26</v>
      </c>
      <c r="J62" s="154">
        <v>66</v>
      </c>
      <c r="K62" s="38"/>
    </row>
    <row r="63" spans="1:11" ht="25.5" customHeight="1">
      <c r="A63" s="91" t="s">
        <v>944</v>
      </c>
      <c r="B63" s="29" t="s">
        <v>364</v>
      </c>
      <c r="C63" s="29" t="s">
        <v>95</v>
      </c>
      <c r="D63" s="29" t="s">
        <v>887</v>
      </c>
      <c r="E63" s="29" t="s">
        <v>888</v>
      </c>
      <c r="F63" s="384" t="s">
        <v>885</v>
      </c>
      <c r="G63" s="29" t="s">
        <v>3228</v>
      </c>
      <c r="H63" s="134">
        <v>822</v>
      </c>
      <c r="I63" s="134">
        <v>22</v>
      </c>
      <c r="J63" s="154">
        <v>69</v>
      </c>
      <c r="K63" s="38"/>
    </row>
    <row r="64" spans="1:11" ht="25.5" customHeight="1">
      <c r="A64" s="91" t="s">
        <v>3006</v>
      </c>
      <c r="B64" s="29" t="s">
        <v>1821</v>
      </c>
      <c r="C64" s="157" t="s">
        <v>96</v>
      </c>
      <c r="D64" s="29" t="s">
        <v>365</v>
      </c>
      <c r="E64" s="29" t="s">
        <v>889</v>
      </c>
      <c r="F64" s="384" t="s">
        <v>850</v>
      </c>
      <c r="G64" s="29" t="s">
        <v>2847</v>
      </c>
      <c r="H64" s="134">
        <v>199</v>
      </c>
      <c r="I64" s="134">
        <v>8</v>
      </c>
      <c r="J64" s="154">
        <v>25</v>
      </c>
      <c r="K64" s="38"/>
    </row>
    <row r="65" spans="1:11" ht="25.5" customHeight="1">
      <c r="A65" s="91" t="s">
        <v>386</v>
      </c>
      <c r="B65" s="29" t="s">
        <v>1822</v>
      </c>
      <c r="C65" s="29" t="s">
        <v>97</v>
      </c>
      <c r="D65" s="29" t="s">
        <v>890</v>
      </c>
      <c r="E65" s="29" t="s">
        <v>891</v>
      </c>
      <c r="F65" s="384" t="s">
        <v>851</v>
      </c>
      <c r="G65" s="29" t="s">
        <v>892</v>
      </c>
      <c r="H65" s="134">
        <v>875</v>
      </c>
      <c r="I65" s="134">
        <v>23</v>
      </c>
      <c r="J65" s="154">
        <v>61</v>
      </c>
      <c r="K65" s="38"/>
    </row>
    <row r="66" spans="1:11" ht="25.5" customHeight="1">
      <c r="A66" s="91" t="s">
        <v>387</v>
      </c>
      <c r="B66" s="29" t="s">
        <v>773</v>
      </c>
      <c r="C66" s="29" t="s">
        <v>753</v>
      </c>
      <c r="D66" s="29" t="s">
        <v>2094</v>
      </c>
      <c r="E66" s="29" t="s">
        <v>893</v>
      </c>
      <c r="F66" s="384" t="s">
        <v>852</v>
      </c>
      <c r="G66" s="29" t="s">
        <v>2095</v>
      </c>
      <c r="H66" s="134">
        <v>381</v>
      </c>
      <c r="I66" s="134">
        <v>12</v>
      </c>
      <c r="J66" s="154">
        <v>37</v>
      </c>
      <c r="K66" s="38"/>
    </row>
    <row r="67" spans="1:12" ht="25.5" customHeight="1" thickBot="1">
      <c r="A67" s="97" t="s">
        <v>2922</v>
      </c>
      <c r="B67" s="98"/>
      <c r="C67" s="98"/>
      <c r="D67" s="98"/>
      <c r="E67" s="98"/>
      <c r="F67" s="98"/>
      <c r="G67" s="98"/>
      <c r="H67" s="119">
        <f>SUM(H4:H66)</f>
        <v>44253</v>
      </c>
      <c r="I67" s="119">
        <f>SUM(I4:I66)</f>
        <v>1186</v>
      </c>
      <c r="J67" s="161">
        <f>SUM(J4:J66)</f>
        <v>3185</v>
      </c>
      <c r="K67" s="38"/>
      <c r="L67" s="23">
        <v>4</v>
      </c>
    </row>
    <row r="68" spans="1:10" ht="30.75" customHeight="1" thickBot="1">
      <c r="A68" s="25" t="s">
        <v>1151</v>
      </c>
      <c r="I68" s="422" t="s">
        <v>1877</v>
      </c>
      <c r="J68" s="422"/>
    </row>
    <row r="69" spans="1:11" ht="30.75" customHeight="1">
      <c r="A69" s="130" t="s">
        <v>912</v>
      </c>
      <c r="B69" s="43" t="s">
        <v>3435</v>
      </c>
      <c r="C69" s="43" t="s">
        <v>2244</v>
      </c>
      <c r="D69" s="43" t="s">
        <v>2245</v>
      </c>
      <c r="E69" s="43" t="s">
        <v>111</v>
      </c>
      <c r="F69" s="43" t="s">
        <v>112</v>
      </c>
      <c r="G69" s="43" t="s">
        <v>913</v>
      </c>
      <c r="H69" s="43" t="s">
        <v>297</v>
      </c>
      <c r="I69" s="43" t="s">
        <v>3437</v>
      </c>
      <c r="J69" s="44" t="s">
        <v>2243</v>
      </c>
      <c r="K69" s="35"/>
    </row>
    <row r="70" spans="1:11" ht="30.75" customHeight="1">
      <c r="A70" s="135" t="s">
        <v>3206</v>
      </c>
      <c r="B70" s="29" t="s">
        <v>2096</v>
      </c>
      <c r="C70" s="29" t="s">
        <v>1150</v>
      </c>
      <c r="D70" s="29" t="s">
        <v>2097</v>
      </c>
      <c r="E70" s="29" t="s">
        <v>3484</v>
      </c>
      <c r="F70" s="384" t="s">
        <v>854</v>
      </c>
      <c r="G70" s="131" t="s">
        <v>3485</v>
      </c>
      <c r="H70" s="30">
        <v>79</v>
      </c>
      <c r="I70" s="132" t="s">
        <v>268</v>
      </c>
      <c r="J70" s="158" t="s">
        <v>268</v>
      </c>
      <c r="K70" s="35"/>
    </row>
    <row r="71" spans="1:11" ht="30.75" customHeight="1">
      <c r="A71" s="91" t="s">
        <v>2251</v>
      </c>
      <c r="B71" s="29" t="s">
        <v>1820</v>
      </c>
      <c r="C71" s="29" t="s">
        <v>3015</v>
      </c>
      <c r="D71" s="29" t="s">
        <v>3016</v>
      </c>
      <c r="E71" s="29" t="s">
        <v>3017</v>
      </c>
      <c r="F71" s="384" t="s">
        <v>844</v>
      </c>
      <c r="G71" s="29" t="s">
        <v>1057</v>
      </c>
      <c r="H71" s="30">
        <v>17</v>
      </c>
      <c r="I71" s="142" t="s">
        <v>3209</v>
      </c>
      <c r="J71" s="158" t="s">
        <v>3209</v>
      </c>
      <c r="K71" s="35"/>
    </row>
    <row r="72" spans="1:11" ht="30.75" customHeight="1" thickBot="1">
      <c r="A72" s="97" t="s">
        <v>2922</v>
      </c>
      <c r="B72" s="98"/>
      <c r="C72" s="98"/>
      <c r="D72" s="98"/>
      <c r="E72" s="98"/>
      <c r="F72" s="98"/>
      <c r="G72" s="98"/>
      <c r="H72" s="119">
        <f>SUM(H70:H71)</f>
        <v>96</v>
      </c>
      <c r="I72" s="119" t="s">
        <v>1875</v>
      </c>
      <c r="J72" s="159" t="s">
        <v>1875</v>
      </c>
      <c r="K72" s="38"/>
    </row>
    <row r="73" spans="1:11" ht="30.75" customHeight="1">
      <c r="A73" s="31"/>
      <c r="B73" s="27"/>
      <c r="C73" s="27"/>
      <c r="D73" s="27"/>
      <c r="E73" s="27"/>
      <c r="F73" s="27"/>
      <c r="G73" s="27"/>
      <c r="H73" s="38"/>
      <c r="I73" s="38"/>
      <c r="J73" s="38"/>
      <c r="K73" s="38"/>
    </row>
    <row r="74" ht="30.75" customHeight="1" thickBot="1">
      <c r="A74" s="25" t="s">
        <v>1152</v>
      </c>
    </row>
    <row r="75" spans="1:11" ht="30.75" customHeight="1">
      <c r="A75" s="130" t="s">
        <v>912</v>
      </c>
      <c r="B75" s="43" t="s">
        <v>3435</v>
      </c>
      <c r="C75" s="43" t="s">
        <v>2244</v>
      </c>
      <c r="D75" s="43" t="s">
        <v>2245</v>
      </c>
      <c r="E75" s="43" t="s">
        <v>111</v>
      </c>
      <c r="F75" s="43" t="s">
        <v>112</v>
      </c>
      <c r="G75" s="43" t="s">
        <v>913</v>
      </c>
      <c r="H75" s="43" t="s">
        <v>297</v>
      </c>
      <c r="I75" s="43" t="s">
        <v>3437</v>
      </c>
      <c r="J75" s="44" t="s">
        <v>2243</v>
      </c>
      <c r="K75" s="35"/>
    </row>
    <row r="76" spans="1:11" ht="30.75" customHeight="1">
      <c r="A76" s="91" t="s">
        <v>1688</v>
      </c>
      <c r="B76" s="131" t="s">
        <v>1863</v>
      </c>
      <c r="C76" s="131" t="s">
        <v>116</v>
      </c>
      <c r="D76" s="131" t="s">
        <v>1864</v>
      </c>
      <c r="E76" s="131" t="s">
        <v>3475</v>
      </c>
      <c r="F76" s="384" t="s">
        <v>853</v>
      </c>
      <c r="G76" s="329" t="s">
        <v>3476</v>
      </c>
      <c r="H76" s="30">
        <v>91</v>
      </c>
      <c r="I76" s="30">
        <v>4</v>
      </c>
      <c r="J76" s="105">
        <v>9</v>
      </c>
      <c r="K76" s="35"/>
    </row>
    <row r="77" spans="1:11" ht="30.75" customHeight="1">
      <c r="A77" s="91" t="s">
        <v>1698</v>
      </c>
      <c r="B77" s="29" t="s">
        <v>747</v>
      </c>
      <c r="C77" s="29" t="s">
        <v>3021</v>
      </c>
      <c r="D77" s="29" t="s">
        <v>3013</v>
      </c>
      <c r="E77" s="29" t="s">
        <v>3014</v>
      </c>
      <c r="F77" s="384" t="s">
        <v>862</v>
      </c>
      <c r="G77" s="29" t="s">
        <v>447</v>
      </c>
      <c r="H77" s="30">
        <v>163</v>
      </c>
      <c r="I77" s="30">
        <v>14</v>
      </c>
      <c r="J77" s="105">
        <v>34</v>
      </c>
      <c r="K77" s="35"/>
    </row>
    <row r="78" spans="1:11" ht="30.75" customHeight="1">
      <c r="A78" s="91" t="s">
        <v>1153</v>
      </c>
      <c r="B78" s="29" t="s">
        <v>2098</v>
      </c>
      <c r="C78" s="29" t="s">
        <v>1157</v>
      </c>
      <c r="D78" s="29" t="s">
        <v>2099</v>
      </c>
      <c r="E78" s="29" t="s">
        <v>3018</v>
      </c>
      <c r="F78" s="384" t="s">
        <v>866</v>
      </c>
      <c r="G78" s="29" t="s">
        <v>2100</v>
      </c>
      <c r="H78" s="30">
        <v>336</v>
      </c>
      <c r="I78" s="30">
        <v>17</v>
      </c>
      <c r="J78" s="105">
        <v>33</v>
      </c>
      <c r="K78" s="35"/>
    </row>
    <row r="79" spans="1:11" ht="30.75" customHeight="1">
      <c r="A79" s="91" t="s">
        <v>2246</v>
      </c>
      <c r="B79" s="29" t="s">
        <v>248</v>
      </c>
      <c r="C79" s="29" t="s">
        <v>1751</v>
      </c>
      <c r="D79" s="29" t="s">
        <v>3497</v>
      </c>
      <c r="E79" s="29" t="s">
        <v>452</v>
      </c>
      <c r="F79" s="384" t="s">
        <v>865</v>
      </c>
      <c r="G79" s="29" t="s">
        <v>453</v>
      </c>
      <c r="H79" s="30">
        <v>63</v>
      </c>
      <c r="I79" s="30">
        <v>4</v>
      </c>
      <c r="J79" s="105">
        <v>8</v>
      </c>
      <c r="K79" s="35"/>
    </row>
    <row r="80" spans="1:11" ht="30.75" customHeight="1">
      <c r="A80" s="91" t="s">
        <v>2239</v>
      </c>
      <c r="B80" s="29" t="s">
        <v>3053</v>
      </c>
      <c r="C80" s="29" t="s">
        <v>782</v>
      </c>
      <c r="D80" s="29" t="s">
        <v>1803</v>
      </c>
      <c r="E80" s="29" t="s">
        <v>1804</v>
      </c>
      <c r="F80" s="384" t="s">
        <v>879</v>
      </c>
      <c r="G80" s="29" t="s">
        <v>3503</v>
      </c>
      <c r="H80" s="30">
        <v>45</v>
      </c>
      <c r="I80" s="30">
        <v>4</v>
      </c>
      <c r="J80" s="105">
        <v>10</v>
      </c>
      <c r="K80" s="35"/>
    </row>
    <row r="81" spans="1:11" ht="30.75" customHeight="1">
      <c r="A81" s="160" t="s">
        <v>1154</v>
      </c>
      <c r="B81" s="29" t="s">
        <v>789</v>
      </c>
      <c r="C81" s="29" t="s">
        <v>1158</v>
      </c>
      <c r="D81" s="29" t="s">
        <v>2101</v>
      </c>
      <c r="E81" s="29" t="s">
        <v>3019</v>
      </c>
      <c r="F81" s="384" t="s">
        <v>880</v>
      </c>
      <c r="G81" s="29" t="s">
        <v>2102</v>
      </c>
      <c r="H81" s="30">
        <v>478</v>
      </c>
      <c r="I81" s="30">
        <v>20</v>
      </c>
      <c r="J81" s="105">
        <v>44</v>
      </c>
      <c r="K81" s="35"/>
    </row>
    <row r="82" spans="1:11" ht="30.75" customHeight="1">
      <c r="A82" s="91" t="s">
        <v>1879</v>
      </c>
      <c r="B82" s="29" t="s">
        <v>3509</v>
      </c>
      <c r="C82" s="29" t="s">
        <v>3022</v>
      </c>
      <c r="D82" s="29" t="s">
        <v>3023</v>
      </c>
      <c r="E82" s="29" t="s">
        <v>3024</v>
      </c>
      <c r="F82" s="384" t="s">
        <v>836</v>
      </c>
      <c r="G82" s="29" t="s">
        <v>3222</v>
      </c>
      <c r="H82" s="30">
        <v>107</v>
      </c>
      <c r="I82" s="30">
        <v>8</v>
      </c>
      <c r="J82" s="105">
        <v>17</v>
      </c>
      <c r="K82" s="35"/>
    </row>
    <row r="83" spans="1:11" ht="30.75" customHeight="1">
      <c r="A83" s="91" t="s">
        <v>1155</v>
      </c>
      <c r="B83" s="29" t="s">
        <v>2103</v>
      </c>
      <c r="C83" s="29" t="s">
        <v>110</v>
      </c>
      <c r="D83" s="29" t="s">
        <v>2104</v>
      </c>
      <c r="E83" s="29" t="s">
        <v>3020</v>
      </c>
      <c r="F83" s="384" t="s">
        <v>6763</v>
      </c>
      <c r="G83" s="29" t="s">
        <v>1225</v>
      </c>
      <c r="H83" s="30">
        <v>163</v>
      </c>
      <c r="I83" s="30">
        <v>10</v>
      </c>
      <c r="J83" s="105">
        <v>20</v>
      </c>
      <c r="K83" s="35"/>
    </row>
    <row r="84" spans="1:11" ht="30.75" customHeight="1">
      <c r="A84" s="91" t="s">
        <v>306</v>
      </c>
      <c r="B84" s="29" t="s">
        <v>1058</v>
      </c>
      <c r="C84" s="29" t="s">
        <v>1190</v>
      </c>
      <c r="D84" s="29" t="s">
        <v>1059</v>
      </c>
      <c r="E84" s="29" t="s">
        <v>3294</v>
      </c>
      <c r="F84" s="384" t="s">
        <v>845</v>
      </c>
      <c r="G84" s="29" t="s">
        <v>3295</v>
      </c>
      <c r="H84" s="30">
        <v>44</v>
      </c>
      <c r="I84" s="30">
        <v>4</v>
      </c>
      <c r="J84" s="105">
        <v>8</v>
      </c>
      <c r="K84" s="35"/>
    </row>
    <row r="85" spans="1:11" ht="30.75" customHeight="1">
      <c r="A85" s="91" t="s">
        <v>943</v>
      </c>
      <c r="B85" s="29" t="s">
        <v>1068</v>
      </c>
      <c r="C85" s="29" t="s">
        <v>92</v>
      </c>
      <c r="D85" s="29" t="s">
        <v>1069</v>
      </c>
      <c r="E85" s="29" t="s">
        <v>3300</v>
      </c>
      <c r="F85" s="384" t="s">
        <v>847</v>
      </c>
      <c r="G85" s="29" t="s">
        <v>1070</v>
      </c>
      <c r="H85" s="30">
        <v>79</v>
      </c>
      <c r="I85" s="30">
        <v>4</v>
      </c>
      <c r="J85" s="105">
        <v>8</v>
      </c>
      <c r="K85" s="35"/>
    </row>
    <row r="86" spans="1:11" ht="30.75" customHeight="1">
      <c r="A86" s="91" t="s">
        <v>2081</v>
      </c>
      <c r="B86" s="29" t="s">
        <v>1156</v>
      </c>
      <c r="C86" s="29" t="s">
        <v>3421</v>
      </c>
      <c r="D86" s="29" t="s">
        <v>1053</v>
      </c>
      <c r="E86" s="29" t="s">
        <v>3290</v>
      </c>
      <c r="F86" s="384" t="s">
        <v>878</v>
      </c>
      <c r="G86" s="29" t="s">
        <v>1054</v>
      </c>
      <c r="H86" s="30">
        <v>50</v>
      </c>
      <c r="I86" s="30">
        <v>4</v>
      </c>
      <c r="J86" s="105">
        <v>8</v>
      </c>
      <c r="K86" s="35"/>
    </row>
    <row r="87" spans="1:11" ht="30.75" customHeight="1">
      <c r="A87" s="91" t="s">
        <v>944</v>
      </c>
      <c r="B87" s="29" t="s">
        <v>364</v>
      </c>
      <c r="C87" s="29" t="s">
        <v>95</v>
      </c>
      <c r="D87" s="29" t="s">
        <v>887</v>
      </c>
      <c r="E87" s="29" t="s">
        <v>888</v>
      </c>
      <c r="F87" s="384" t="s">
        <v>885</v>
      </c>
      <c r="G87" s="29" t="s">
        <v>3228</v>
      </c>
      <c r="H87" s="30">
        <v>52</v>
      </c>
      <c r="I87" s="30">
        <v>4</v>
      </c>
      <c r="J87" s="105">
        <v>8</v>
      </c>
      <c r="K87" s="35"/>
    </row>
    <row r="88" spans="1:11" ht="30.75" customHeight="1">
      <c r="A88" s="91" t="s">
        <v>1045</v>
      </c>
      <c r="B88" s="29" t="s">
        <v>1822</v>
      </c>
      <c r="C88" s="29" t="s">
        <v>97</v>
      </c>
      <c r="D88" s="29" t="s">
        <v>890</v>
      </c>
      <c r="E88" s="29" t="s">
        <v>891</v>
      </c>
      <c r="F88" s="384" t="s">
        <v>851</v>
      </c>
      <c r="G88" s="29" t="s">
        <v>892</v>
      </c>
      <c r="H88" s="30">
        <v>35</v>
      </c>
      <c r="I88" s="30">
        <v>4</v>
      </c>
      <c r="J88" s="105">
        <v>8</v>
      </c>
      <c r="K88" s="35"/>
    </row>
    <row r="89" spans="1:11" ht="30.75" customHeight="1" thickBot="1">
      <c r="A89" s="97" t="s">
        <v>2922</v>
      </c>
      <c r="B89" s="98"/>
      <c r="C89" s="98"/>
      <c r="D89" s="98"/>
      <c r="E89" s="98"/>
      <c r="F89" s="98"/>
      <c r="G89" s="98"/>
      <c r="H89" s="119">
        <f>SUM(H76:H88)</f>
        <v>1706</v>
      </c>
      <c r="I89" s="119">
        <f>SUM(I76:I88)</f>
        <v>101</v>
      </c>
      <c r="J89" s="161">
        <f>SUM(J76:J88)</f>
        <v>215</v>
      </c>
      <c r="K89" s="38"/>
    </row>
    <row r="90" spans="1:11" ht="30.75" customHeight="1">
      <c r="A90" s="31"/>
      <c r="B90" s="27"/>
      <c r="C90" s="27"/>
      <c r="D90" s="27"/>
      <c r="G90" s="27"/>
      <c r="H90" s="38"/>
      <c r="I90" s="38"/>
      <c r="J90" s="38"/>
      <c r="K90" s="38"/>
    </row>
    <row r="91" ht="30.75" customHeight="1" thickBot="1">
      <c r="A91" s="25" t="s">
        <v>1137</v>
      </c>
    </row>
    <row r="92" spans="1:11" ht="30.75" customHeight="1">
      <c r="A92" s="130" t="s">
        <v>912</v>
      </c>
      <c r="B92" s="43" t="s">
        <v>3435</v>
      </c>
      <c r="C92" s="43" t="s">
        <v>2244</v>
      </c>
      <c r="D92" s="43" t="s">
        <v>2245</v>
      </c>
      <c r="E92" s="43" t="s">
        <v>111</v>
      </c>
      <c r="F92" s="43" t="s">
        <v>112</v>
      </c>
      <c r="G92" s="43" t="s">
        <v>913</v>
      </c>
      <c r="H92" s="43" t="s">
        <v>297</v>
      </c>
      <c r="I92" s="44" t="s">
        <v>2243</v>
      </c>
      <c r="K92" s="35"/>
    </row>
    <row r="93" spans="1:11" ht="30.75" customHeight="1">
      <c r="A93" s="91" t="s">
        <v>1693</v>
      </c>
      <c r="B93" s="29" t="s">
        <v>3050</v>
      </c>
      <c r="C93" s="29" t="s">
        <v>2628</v>
      </c>
      <c r="D93" s="29" t="s">
        <v>3489</v>
      </c>
      <c r="E93" s="29" t="s">
        <v>437</v>
      </c>
      <c r="F93" s="388" t="s">
        <v>861</v>
      </c>
      <c r="G93" s="29" t="s">
        <v>3490</v>
      </c>
      <c r="H93" s="134">
        <v>1357</v>
      </c>
      <c r="I93" s="105">
        <v>17</v>
      </c>
      <c r="K93" s="35"/>
    </row>
    <row r="94" spans="1:11" ht="30.75" customHeight="1">
      <c r="A94" s="91" t="s">
        <v>1878</v>
      </c>
      <c r="B94" s="29" t="s">
        <v>1814</v>
      </c>
      <c r="C94" s="29" t="s">
        <v>389</v>
      </c>
      <c r="D94" s="29" t="s">
        <v>3508</v>
      </c>
      <c r="E94" s="29" t="s">
        <v>1624</v>
      </c>
      <c r="F94" s="387" t="s">
        <v>3025</v>
      </c>
      <c r="G94" s="29" t="s">
        <v>1625</v>
      </c>
      <c r="H94" s="134">
        <v>1251</v>
      </c>
      <c r="I94" s="105">
        <v>15</v>
      </c>
      <c r="K94" s="35"/>
    </row>
    <row r="95" spans="1:11" ht="30.75" customHeight="1" thickBot="1">
      <c r="A95" s="97" t="s">
        <v>2922</v>
      </c>
      <c r="B95" s="98"/>
      <c r="C95" s="98"/>
      <c r="D95" s="98"/>
      <c r="E95" s="98"/>
      <c r="F95" s="98"/>
      <c r="G95" s="98"/>
      <c r="H95" s="119">
        <f>SUM(H93:H94)</f>
        <v>2608</v>
      </c>
      <c r="I95" s="161">
        <f>SUM(I93:I94)</f>
        <v>32</v>
      </c>
      <c r="K95" s="38"/>
    </row>
    <row r="96" ht="33" customHeight="1" thickBot="1">
      <c r="A96" s="24" t="s">
        <v>2774</v>
      </c>
    </row>
    <row r="97" spans="1:11" ht="33" customHeight="1">
      <c r="A97" s="130" t="s">
        <v>912</v>
      </c>
      <c r="B97" s="43" t="s">
        <v>3435</v>
      </c>
      <c r="C97" s="43" t="s">
        <v>2244</v>
      </c>
      <c r="D97" s="43" t="s">
        <v>2245</v>
      </c>
      <c r="E97" s="43" t="s">
        <v>111</v>
      </c>
      <c r="F97" s="43" t="s">
        <v>112</v>
      </c>
      <c r="G97" s="43" t="s">
        <v>913</v>
      </c>
      <c r="H97" s="43" t="s">
        <v>297</v>
      </c>
      <c r="I97" s="43" t="s">
        <v>3437</v>
      </c>
      <c r="J97" s="44" t="s">
        <v>2243</v>
      </c>
      <c r="K97" s="35"/>
    </row>
    <row r="98" spans="1:11" ht="33" customHeight="1">
      <c r="A98" s="91" t="s">
        <v>2775</v>
      </c>
      <c r="B98" s="29" t="s">
        <v>774</v>
      </c>
      <c r="C98" s="29" t="s">
        <v>716</v>
      </c>
      <c r="D98" s="29" t="s">
        <v>1226</v>
      </c>
      <c r="E98" s="29" t="s">
        <v>3026</v>
      </c>
      <c r="F98" s="384" t="s">
        <v>2270</v>
      </c>
      <c r="G98" s="29" t="s">
        <v>1032</v>
      </c>
      <c r="H98" s="30">
        <v>30</v>
      </c>
      <c r="I98" s="30">
        <v>13</v>
      </c>
      <c r="J98" s="105">
        <v>35</v>
      </c>
      <c r="K98" s="35"/>
    </row>
    <row r="99" spans="1:11" ht="33" customHeight="1">
      <c r="A99" s="91" t="s">
        <v>2776</v>
      </c>
      <c r="B99" s="29" t="s">
        <v>775</v>
      </c>
      <c r="C99" s="29" t="s">
        <v>776</v>
      </c>
      <c r="D99" s="29" t="s">
        <v>1227</v>
      </c>
      <c r="E99" s="29" t="s">
        <v>3027</v>
      </c>
      <c r="F99" s="382" t="s">
        <v>1149</v>
      </c>
      <c r="G99" s="29" t="s">
        <v>3207</v>
      </c>
      <c r="H99" s="30">
        <v>86</v>
      </c>
      <c r="I99" s="30">
        <v>32</v>
      </c>
      <c r="J99" s="105">
        <v>72</v>
      </c>
      <c r="K99" s="35"/>
    </row>
    <row r="100" spans="1:11" ht="33" customHeight="1">
      <c r="A100" s="91" t="s">
        <v>2777</v>
      </c>
      <c r="B100" s="29" t="s">
        <v>1228</v>
      </c>
      <c r="C100" s="29" t="s">
        <v>3011</v>
      </c>
      <c r="D100" s="29" t="s">
        <v>1229</v>
      </c>
      <c r="E100" s="29" t="s">
        <v>3028</v>
      </c>
      <c r="F100" s="384" t="s">
        <v>6982</v>
      </c>
      <c r="G100" s="29" t="s">
        <v>1230</v>
      </c>
      <c r="H100" s="30">
        <v>50</v>
      </c>
      <c r="I100" s="30">
        <v>25</v>
      </c>
      <c r="J100" s="105">
        <v>60</v>
      </c>
      <c r="K100" s="35"/>
    </row>
    <row r="101" spans="1:11" ht="33" customHeight="1">
      <c r="A101" s="91" t="s">
        <v>2779</v>
      </c>
      <c r="B101" s="93" t="s">
        <v>2924</v>
      </c>
      <c r="C101" s="29" t="s">
        <v>3012</v>
      </c>
      <c r="D101" s="29" t="s">
        <v>1231</v>
      </c>
      <c r="E101" s="29" t="s">
        <v>3029</v>
      </c>
      <c r="F101" s="384" t="s">
        <v>5262</v>
      </c>
      <c r="G101" s="29" t="s">
        <v>1159</v>
      </c>
      <c r="H101" s="30">
        <v>34</v>
      </c>
      <c r="I101" s="30">
        <v>15</v>
      </c>
      <c r="J101" s="105">
        <v>36</v>
      </c>
      <c r="K101" s="35"/>
    </row>
    <row r="102" spans="1:11" ht="33" customHeight="1">
      <c r="A102" s="91" t="s">
        <v>2780</v>
      </c>
      <c r="B102" s="29" t="s">
        <v>1232</v>
      </c>
      <c r="C102" s="29" t="s">
        <v>1074</v>
      </c>
      <c r="D102" s="29" t="s">
        <v>1233</v>
      </c>
      <c r="E102" s="29" t="s">
        <v>3030</v>
      </c>
      <c r="F102" s="384" t="s">
        <v>6983</v>
      </c>
      <c r="G102" s="29" t="s">
        <v>1234</v>
      </c>
      <c r="H102" s="30">
        <v>35</v>
      </c>
      <c r="I102" s="30">
        <v>17</v>
      </c>
      <c r="J102" s="105">
        <v>40</v>
      </c>
      <c r="K102" s="35"/>
    </row>
    <row r="103" spans="1:11" ht="42" customHeight="1">
      <c r="A103" s="91" t="s">
        <v>2778</v>
      </c>
      <c r="B103" s="29" t="s">
        <v>1235</v>
      </c>
      <c r="C103" s="29" t="s">
        <v>1075</v>
      </c>
      <c r="D103" s="29" t="s">
        <v>1236</v>
      </c>
      <c r="E103" s="29" t="s">
        <v>3033</v>
      </c>
      <c r="F103" s="402" t="s">
        <v>87</v>
      </c>
      <c r="G103" s="29" t="s">
        <v>1237</v>
      </c>
      <c r="H103" s="30">
        <v>52</v>
      </c>
      <c r="I103" s="30">
        <v>18</v>
      </c>
      <c r="J103" s="105">
        <v>48</v>
      </c>
      <c r="K103" s="35"/>
    </row>
    <row r="104" spans="1:11" ht="33" customHeight="1">
      <c r="A104" s="91" t="s">
        <v>2781</v>
      </c>
      <c r="B104" s="29" t="s">
        <v>1238</v>
      </c>
      <c r="C104" s="29" t="s">
        <v>777</v>
      </c>
      <c r="D104" s="29" t="s">
        <v>1239</v>
      </c>
      <c r="E104" s="29" t="s">
        <v>3034</v>
      </c>
      <c r="F104" s="384" t="s">
        <v>5263</v>
      </c>
      <c r="G104" s="29" t="s">
        <v>938</v>
      </c>
      <c r="H104" s="30">
        <v>96</v>
      </c>
      <c r="I104" s="30">
        <v>25</v>
      </c>
      <c r="J104" s="105">
        <v>62</v>
      </c>
      <c r="K104" s="35"/>
    </row>
    <row r="105" spans="1:11" ht="33" customHeight="1">
      <c r="A105" s="91" t="s">
        <v>2782</v>
      </c>
      <c r="B105" s="29" t="s">
        <v>1240</v>
      </c>
      <c r="C105" s="157" t="s">
        <v>778</v>
      </c>
      <c r="D105" s="29" t="s">
        <v>1241</v>
      </c>
      <c r="E105" s="29" t="s">
        <v>3035</v>
      </c>
      <c r="F105" s="384" t="s">
        <v>6984</v>
      </c>
      <c r="G105" s="29" t="s">
        <v>939</v>
      </c>
      <c r="H105" s="30">
        <v>152</v>
      </c>
      <c r="I105" s="30">
        <v>34</v>
      </c>
      <c r="J105" s="105">
        <v>80</v>
      </c>
      <c r="K105" s="35"/>
    </row>
    <row r="106" spans="1:11" ht="33" customHeight="1">
      <c r="A106" s="91" t="s">
        <v>2783</v>
      </c>
      <c r="B106" s="29" t="s">
        <v>1242</v>
      </c>
      <c r="C106" s="29" t="s">
        <v>1076</v>
      </c>
      <c r="D106" s="29" t="s">
        <v>1243</v>
      </c>
      <c r="E106" s="29" t="s">
        <v>3036</v>
      </c>
      <c r="F106" s="384" t="s">
        <v>6985</v>
      </c>
      <c r="G106" s="29" t="s">
        <v>3037</v>
      </c>
      <c r="H106" s="30">
        <v>63</v>
      </c>
      <c r="I106" s="30">
        <v>26</v>
      </c>
      <c r="J106" s="105">
        <v>63</v>
      </c>
      <c r="K106" s="35"/>
    </row>
    <row r="107" spans="1:11" ht="33" customHeight="1">
      <c r="A107" s="135" t="s">
        <v>2117</v>
      </c>
      <c r="B107" s="29" t="s">
        <v>1244</v>
      </c>
      <c r="C107" s="29" t="s">
        <v>1077</v>
      </c>
      <c r="D107" s="29" t="s">
        <v>3038</v>
      </c>
      <c r="E107" s="29" t="s">
        <v>3039</v>
      </c>
      <c r="F107" s="384" t="s">
        <v>5264</v>
      </c>
      <c r="G107" s="29" t="s">
        <v>187</v>
      </c>
      <c r="H107" s="423">
        <v>19</v>
      </c>
      <c r="I107" s="423">
        <v>9</v>
      </c>
      <c r="J107" s="424">
        <v>27</v>
      </c>
      <c r="K107" s="35"/>
    </row>
    <row r="108" spans="1:11" ht="33" customHeight="1">
      <c r="A108" s="135" t="s">
        <v>940</v>
      </c>
      <c r="B108" s="29" t="s">
        <v>1022</v>
      </c>
      <c r="C108" s="29" t="s">
        <v>941</v>
      </c>
      <c r="D108" s="29" t="s">
        <v>3040</v>
      </c>
      <c r="E108" s="29" t="s">
        <v>3040</v>
      </c>
      <c r="F108" s="93" t="s">
        <v>1149</v>
      </c>
      <c r="G108" s="93" t="s">
        <v>2924</v>
      </c>
      <c r="H108" s="423"/>
      <c r="I108" s="423"/>
      <c r="J108" s="424"/>
      <c r="K108" s="35"/>
    </row>
    <row r="109" spans="1:11" ht="33" customHeight="1">
      <c r="A109" s="139" t="s">
        <v>1138</v>
      </c>
      <c r="B109" s="29" t="s">
        <v>2106</v>
      </c>
      <c r="C109" s="29" t="s">
        <v>1078</v>
      </c>
      <c r="D109" s="29" t="s">
        <v>3042</v>
      </c>
      <c r="E109" s="29" t="s">
        <v>3043</v>
      </c>
      <c r="F109" s="384" t="s">
        <v>5265</v>
      </c>
      <c r="G109" s="93" t="s">
        <v>289</v>
      </c>
      <c r="H109" s="30">
        <v>9</v>
      </c>
      <c r="I109" s="30">
        <v>4</v>
      </c>
      <c r="J109" s="105">
        <v>14</v>
      </c>
      <c r="K109" s="35"/>
    </row>
    <row r="110" spans="1:11" ht="33" customHeight="1">
      <c r="A110" s="135" t="s">
        <v>2784</v>
      </c>
      <c r="B110" s="29" t="s">
        <v>2107</v>
      </c>
      <c r="C110" s="29" t="s">
        <v>1113</v>
      </c>
      <c r="D110" s="29" t="s">
        <v>2108</v>
      </c>
      <c r="E110" s="29" t="s">
        <v>3041</v>
      </c>
      <c r="F110" s="93" t="s">
        <v>1149</v>
      </c>
      <c r="G110" s="29" t="s">
        <v>2109</v>
      </c>
      <c r="H110" s="30">
        <v>147</v>
      </c>
      <c r="I110" s="30">
        <v>31</v>
      </c>
      <c r="J110" s="105">
        <v>79</v>
      </c>
      <c r="K110" s="35"/>
    </row>
    <row r="111" spans="1:11" ht="33" customHeight="1">
      <c r="A111" s="135" t="s">
        <v>2785</v>
      </c>
      <c r="B111" s="29" t="s">
        <v>2110</v>
      </c>
      <c r="C111" s="29" t="s">
        <v>1114</v>
      </c>
      <c r="D111" s="29" t="s">
        <v>2111</v>
      </c>
      <c r="E111" s="29" t="s">
        <v>3044</v>
      </c>
      <c r="F111" s="384" t="s">
        <v>264</v>
      </c>
      <c r="G111" s="29" t="s">
        <v>2112</v>
      </c>
      <c r="H111" s="30">
        <v>100</v>
      </c>
      <c r="I111" s="30">
        <v>29</v>
      </c>
      <c r="J111" s="105">
        <v>68</v>
      </c>
      <c r="K111" s="35"/>
    </row>
    <row r="112" spans="1:11" ht="42.75" customHeight="1">
      <c r="A112" s="135" t="s">
        <v>2786</v>
      </c>
      <c r="B112" s="29" t="s">
        <v>2113</v>
      </c>
      <c r="C112" s="29" t="s">
        <v>968</v>
      </c>
      <c r="D112" s="29" t="s">
        <v>3045</v>
      </c>
      <c r="E112" s="29" t="s">
        <v>3046</v>
      </c>
      <c r="F112" s="384" t="s">
        <v>6317</v>
      </c>
      <c r="G112" s="29" t="s">
        <v>3047</v>
      </c>
      <c r="H112" s="30">
        <v>96</v>
      </c>
      <c r="I112" s="30">
        <v>38</v>
      </c>
      <c r="J112" s="105">
        <v>87</v>
      </c>
      <c r="K112" s="35"/>
    </row>
    <row r="113" spans="1:11" ht="33" customHeight="1" thickBot="1">
      <c r="A113" s="97" t="s">
        <v>2922</v>
      </c>
      <c r="B113" s="98"/>
      <c r="C113" s="98"/>
      <c r="D113" s="98"/>
      <c r="E113" s="98"/>
      <c r="F113" s="98"/>
      <c r="G113" s="98"/>
      <c r="H113" s="119">
        <f>SUM(H98:H112)</f>
        <v>969</v>
      </c>
      <c r="I113" s="119">
        <f>SUM(I98:I112)</f>
        <v>316</v>
      </c>
      <c r="J113" s="161">
        <f>SUM(J98:J112)</f>
        <v>771</v>
      </c>
      <c r="K113" s="38"/>
    </row>
    <row r="114" spans="1:11" ht="33" customHeight="1">
      <c r="A114" s="31"/>
      <c r="B114" s="27"/>
      <c r="C114" s="27"/>
      <c r="D114" s="27"/>
      <c r="E114" s="27"/>
      <c r="F114" s="27"/>
      <c r="G114" s="27"/>
      <c r="H114" s="40"/>
      <c r="I114" s="421" t="s">
        <v>779</v>
      </c>
      <c r="J114" s="421"/>
      <c r="K114" s="38"/>
    </row>
    <row r="115" ht="33" customHeight="1" thickBot="1">
      <c r="A115" s="24" t="s">
        <v>1029</v>
      </c>
    </row>
    <row r="116" spans="1:11" ht="33" customHeight="1">
      <c r="A116" s="130" t="s">
        <v>912</v>
      </c>
      <c r="B116" s="43" t="s">
        <v>3435</v>
      </c>
      <c r="C116" s="43" t="s">
        <v>2244</v>
      </c>
      <c r="D116" s="43" t="s">
        <v>2245</v>
      </c>
      <c r="E116" s="43" t="s">
        <v>111</v>
      </c>
      <c r="F116" s="43" t="s">
        <v>23</v>
      </c>
      <c r="G116" s="43" t="s">
        <v>1028</v>
      </c>
      <c r="H116" s="43" t="s">
        <v>2122</v>
      </c>
      <c r="I116" s="44" t="s">
        <v>2243</v>
      </c>
      <c r="J116" s="361"/>
      <c r="K116" s="35"/>
    </row>
    <row r="117" spans="1:11" ht="33" customHeight="1" thickBot="1">
      <c r="A117" s="97" t="s">
        <v>709</v>
      </c>
      <c r="B117" s="162" t="s">
        <v>763</v>
      </c>
      <c r="C117" s="162" t="s">
        <v>703</v>
      </c>
      <c r="D117" s="162" t="s">
        <v>2114</v>
      </c>
      <c r="E117" s="162" t="s">
        <v>3049</v>
      </c>
      <c r="F117" s="336" t="s">
        <v>5266</v>
      </c>
      <c r="G117" s="163" t="s">
        <v>704</v>
      </c>
      <c r="H117" s="164">
        <v>642</v>
      </c>
      <c r="I117" s="165">
        <v>30</v>
      </c>
      <c r="J117" s="362"/>
      <c r="K117" s="35"/>
    </row>
    <row r="118" spans="1:11" ht="18" customHeight="1">
      <c r="A118" s="31"/>
      <c r="B118" s="34"/>
      <c r="C118" s="34"/>
      <c r="D118" s="34"/>
      <c r="E118" s="34"/>
      <c r="F118" s="34"/>
      <c r="G118" s="34"/>
      <c r="H118" s="41"/>
      <c r="I118" s="35"/>
      <c r="J118" s="35"/>
      <c r="K118" s="35"/>
    </row>
    <row r="119" ht="33" customHeight="1" thickBot="1">
      <c r="A119" s="24" t="s">
        <v>1030</v>
      </c>
    </row>
    <row r="120" spans="1:11" ht="33" customHeight="1">
      <c r="A120" s="130" t="s">
        <v>912</v>
      </c>
      <c r="B120" s="43" t="s">
        <v>3435</v>
      </c>
      <c r="C120" s="43" t="s">
        <v>2244</v>
      </c>
      <c r="D120" s="43" t="s">
        <v>2245</v>
      </c>
      <c r="E120" s="43" t="s">
        <v>111</v>
      </c>
      <c r="F120" s="43" t="s">
        <v>5267</v>
      </c>
      <c r="G120" s="43" t="s">
        <v>1028</v>
      </c>
      <c r="H120" s="166" t="s">
        <v>2122</v>
      </c>
      <c r="I120" s="44" t="s">
        <v>2243</v>
      </c>
      <c r="J120" s="361"/>
      <c r="K120" s="35"/>
    </row>
    <row r="121" spans="1:11" ht="36" customHeight="1" thickBot="1">
      <c r="A121" s="97" t="s">
        <v>1031</v>
      </c>
      <c r="B121" s="162" t="s">
        <v>2115</v>
      </c>
      <c r="C121" s="167" t="s">
        <v>1139</v>
      </c>
      <c r="D121" s="162" t="s">
        <v>2116</v>
      </c>
      <c r="E121" s="162" t="s">
        <v>3048</v>
      </c>
      <c r="F121" s="336" t="s">
        <v>5268</v>
      </c>
      <c r="G121" s="168" t="s">
        <v>2121</v>
      </c>
      <c r="H121" s="164">
        <v>411</v>
      </c>
      <c r="I121" s="165">
        <v>56</v>
      </c>
      <c r="J121" s="362"/>
      <c r="K121" s="35"/>
    </row>
  </sheetData>
  <mergeCells count="6">
    <mergeCell ref="I114:J114"/>
    <mergeCell ref="I35:J35"/>
    <mergeCell ref="H107:H108"/>
    <mergeCell ref="I107:I108"/>
    <mergeCell ref="J107:J108"/>
    <mergeCell ref="I68:J68"/>
  </mergeCells>
  <dataValidations count="2">
    <dataValidation allowBlank="1" showInputMessage="1" showErrorMessage="1" imeMode="off" sqref="D67:F68 D72:F74 C4:C34 C37:C66 D95:F96 C98:C112 D113:F115 C117:C118 D119:F119 C121 D122:F65536 J7:J34 G116:I117 K7:K65536 H1:K5 C70:C71 C76:C88 C93:C94 B1:B65536 H122:I65536 G120:I121 H118:I119 H7:I115 J36:J67 J69:J65536 F103 D89:F91"/>
    <dataValidation allowBlank="1" showInputMessage="1" showErrorMessage="1" imeMode="on" sqref="F4 A1:A65536 G1:G5 G122:G65536 F116:F117 G7:G115 F120:F121 G118:G119 F76"/>
  </dataValidations>
  <hyperlinks>
    <hyperlink ref="F101" r:id="rId1" display="skusanad@skusan.mie-c.ed.jp"/>
    <hyperlink ref="F111" r:id="rId2" display="sigatuad@sigatu.miec.ed.jp"/>
  </hyperlinks>
  <printOptions horizontalCentered="1"/>
  <pageMargins left="0.3937007874015748" right="0.3937007874015748" top="0.7874015748031497" bottom="0.7874015748031497" header="0.5118110236220472" footer="0.5118110236220472"/>
  <pageSetup firstPageNumber="37" useFirstPageNumber="1" horizontalDpi="600" verticalDpi="600" orientation="portrait" paperSize="9" scale="81" r:id="rId4"/>
  <headerFooter alignWithMargins="0">
    <oddFooter>&amp;C－&amp;P－</oddFooter>
  </headerFooter>
  <rowBreaks count="3" manualBreakCount="3">
    <brk id="34" max="7" man="1"/>
    <brk id="67" max="7" man="1"/>
    <brk id="95" max="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75" zoomScaleSheetLayoutView="75" workbookViewId="0" topLeftCell="A17">
      <pane xSplit="15" topLeftCell="P1" activePane="topRight" state="frozen"/>
      <selection pane="topLeft" activeCell="O24" sqref="O24"/>
      <selection pane="topRight" activeCell="A6" sqref="A6:IV12"/>
    </sheetView>
  </sheetViews>
  <sheetFormatPr defaultColWidth="9.00390625" defaultRowHeight="13.5"/>
  <cols>
    <col min="1" max="1" width="9.75390625" style="0" customWidth="1"/>
    <col min="2" max="2" width="2.75390625" style="0" customWidth="1"/>
    <col min="3" max="3" width="6.75390625" style="0" customWidth="1"/>
    <col min="4" max="4" width="3.375" style="0" customWidth="1"/>
    <col min="5" max="5" width="10.625" style="0" customWidth="1"/>
    <col min="6" max="6" width="10.25390625" style="0" customWidth="1"/>
    <col min="7" max="7" width="4.375" style="0" customWidth="1"/>
    <col min="8" max="9" width="11.375" style="0" customWidth="1"/>
    <col min="10" max="10" width="12.125" style="0" customWidth="1"/>
    <col min="11" max="11" width="1.625" style="0" customWidth="1"/>
    <col min="12" max="12" width="8.50390625" style="0" customWidth="1"/>
    <col min="13" max="13" width="1.12109375" style="0" customWidth="1"/>
    <col min="15" max="15" width="10.00390625" style="0" customWidth="1"/>
  </cols>
  <sheetData>
    <row r="1" spans="1:9" ht="40.5" customHeight="1">
      <c r="A1" s="79" t="s">
        <v>3208</v>
      </c>
      <c r="B1" s="34"/>
      <c r="C1" s="42"/>
      <c r="D1" s="34"/>
      <c r="E1" s="34"/>
      <c r="F1" s="31"/>
      <c r="G1" s="35"/>
      <c r="H1" s="35"/>
      <c r="I1" s="35"/>
    </row>
    <row r="2" spans="1:9" ht="40.5" customHeight="1" thickBot="1">
      <c r="A2" s="24" t="s">
        <v>2123</v>
      </c>
      <c r="B2" s="8"/>
      <c r="C2" s="8"/>
      <c r="D2" s="8"/>
      <c r="E2" s="8"/>
      <c r="F2" s="8"/>
      <c r="G2" s="8"/>
      <c r="H2" s="8"/>
      <c r="I2" s="8"/>
    </row>
    <row r="3" spans="1:15" ht="40.5" customHeight="1">
      <c r="A3" s="407" t="s">
        <v>912</v>
      </c>
      <c r="B3" s="399"/>
      <c r="C3" s="404" t="s">
        <v>3435</v>
      </c>
      <c r="D3" s="404"/>
      <c r="E3" s="404" t="s">
        <v>2244</v>
      </c>
      <c r="F3" s="404"/>
      <c r="G3" s="404" t="s">
        <v>2245</v>
      </c>
      <c r="H3" s="404"/>
      <c r="I3" s="43" t="s">
        <v>111</v>
      </c>
      <c r="J3" s="43" t="s">
        <v>977</v>
      </c>
      <c r="K3" s="404" t="s">
        <v>3436</v>
      </c>
      <c r="L3" s="404"/>
      <c r="M3" s="404" t="s">
        <v>3437</v>
      </c>
      <c r="N3" s="404"/>
      <c r="O3" s="44" t="s">
        <v>2243</v>
      </c>
    </row>
    <row r="4" spans="1:15" ht="40.5" customHeight="1" thickBot="1">
      <c r="A4" s="400" t="s">
        <v>2124</v>
      </c>
      <c r="B4" s="401"/>
      <c r="C4" s="406" t="s">
        <v>434</v>
      </c>
      <c r="D4" s="406"/>
      <c r="E4" s="406" t="s">
        <v>2125</v>
      </c>
      <c r="F4" s="406"/>
      <c r="G4" s="406" t="s">
        <v>301</v>
      </c>
      <c r="H4" s="406"/>
      <c r="I4" s="162" t="s">
        <v>2997</v>
      </c>
      <c r="J4" s="162" t="s">
        <v>2998</v>
      </c>
      <c r="K4" s="405">
        <v>157</v>
      </c>
      <c r="L4" s="405"/>
      <c r="M4" s="405">
        <v>5</v>
      </c>
      <c r="N4" s="405"/>
      <c r="O4" s="165">
        <v>5</v>
      </c>
    </row>
    <row r="5" spans="1:15" ht="40.5" customHeight="1">
      <c r="A5" s="41"/>
      <c r="B5" s="34"/>
      <c r="C5" s="34"/>
      <c r="D5" s="34"/>
      <c r="E5" s="34"/>
      <c r="F5" s="35"/>
      <c r="G5" s="35"/>
      <c r="H5" s="35"/>
      <c r="I5" s="35"/>
      <c r="J5" s="34"/>
      <c r="K5" s="35"/>
      <c r="L5" s="35"/>
      <c r="M5" s="35"/>
      <c r="N5" s="35"/>
      <c r="O5" s="35"/>
    </row>
    <row r="6" spans="1:15" ht="40.5" customHeight="1" thickBot="1">
      <c r="A6" s="24" t="s">
        <v>1736</v>
      </c>
      <c r="B6" s="8"/>
      <c r="C6" s="8"/>
      <c r="D6" s="8"/>
      <c r="E6" s="8"/>
      <c r="F6" s="8"/>
      <c r="G6" s="8"/>
      <c r="H6" s="8"/>
      <c r="I6" s="8"/>
      <c r="J6" s="34"/>
      <c r="K6" s="35"/>
      <c r="L6" s="35"/>
      <c r="M6" s="35"/>
      <c r="N6" s="35"/>
      <c r="O6" s="35"/>
    </row>
    <row r="7" spans="1:15" ht="40.5" customHeight="1">
      <c r="A7" s="407" t="s">
        <v>912</v>
      </c>
      <c r="B7" s="399"/>
      <c r="C7" s="404" t="s">
        <v>3435</v>
      </c>
      <c r="D7" s="404"/>
      <c r="E7" s="404" t="s">
        <v>2244</v>
      </c>
      <c r="F7" s="404"/>
      <c r="G7" s="404" t="s">
        <v>2245</v>
      </c>
      <c r="H7" s="404"/>
      <c r="I7" s="43" t="s">
        <v>111</v>
      </c>
      <c r="J7" s="43" t="s">
        <v>913</v>
      </c>
      <c r="K7" s="404" t="s">
        <v>914</v>
      </c>
      <c r="L7" s="404"/>
      <c r="M7" s="404" t="s">
        <v>3437</v>
      </c>
      <c r="N7" s="404"/>
      <c r="O7" s="44" t="s">
        <v>2243</v>
      </c>
    </row>
    <row r="8" spans="1:15" ht="40.5" customHeight="1" thickBot="1">
      <c r="A8" s="400" t="s">
        <v>2124</v>
      </c>
      <c r="B8" s="401"/>
      <c r="C8" s="406" t="s">
        <v>434</v>
      </c>
      <c r="D8" s="406"/>
      <c r="E8" s="406" t="s">
        <v>2126</v>
      </c>
      <c r="F8" s="406"/>
      <c r="G8" s="406" t="s">
        <v>302</v>
      </c>
      <c r="H8" s="406"/>
      <c r="I8" s="162" t="s">
        <v>2999</v>
      </c>
      <c r="J8" s="162" t="s">
        <v>3000</v>
      </c>
      <c r="K8" s="405">
        <v>691</v>
      </c>
      <c r="L8" s="405"/>
      <c r="M8" s="405">
        <v>18</v>
      </c>
      <c r="N8" s="405"/>
      <c r="O8" s="165">
        <v>24</v>
      </c>
    </row>
    <row r="9" spans="1:15" ht="40.5" customHeight="1">
      <c r="A9" s="41"/>
      <c r="B9" s="34"/>
      <c r="C9" s="34"/>
      <c r="D9" s="34"/>
      <c r="E9" s="34"/>
      <c r="F9" s="35"/>
      <c r="G9" s="35"/>
      <c r="H9" s="35"/>
      <c r="I9" s="35"/>
      <c r="J9" s="34"/>
      <c r="K9" s="35"/>
      <c r="L9" s="35"/>
      <c r="M9" s="35"/>
      <c r="N9" s="35"/>
      <c r="O9" s="35"/>
    </row>
    <row r="10" spans="1:15" ht="40.5" customHeight="1" thickBot="1">
      <c r="A10" s="24" t="s">
        <v>1019</v>
      </c>
      <c r="B10" s="8"/>
      <c r="C10" s="8"/>
      <c r="D10" s="8"/>
      <c r="E10" s="8"/>
      <c r="F10" s="8"/>
      <c r="G10" s="8"/>
      <c r="H10" s="8"/>
      <c r="I10" s="8"/>
      <c r="J10" s="34"/>
      <c r="K10" s="35"/>
      <c r="L10" s="35"/>
      <c r="M10" s="35"/>
      <c r="N10" s="35"/>
      <c r="O10" s="169"/>
    </row>
    <row r="11" spans="1:15" ht="40.5" customHeight="1">
      <c r="A11" s="407" t="s">
        <v>912</v>
      </c>
      <c r="B11" s="399"/>
      <c r="C11" s="404" t="s">
        <v>3435</v>
      </c>
      <c r="D11" s="404"/>
      <c r="E11" s="404" t="s">
        <v>2244</v>
      </c>
      <c r="F11" s="404"/>
      <c r="G11" s="404" t="s">
        <v>2245</v>
      </c>
      <c r="H11" s="404"/>
      <c r="I11" s="43" t="s">
        <v>111</v>
      </c>
      <c r="J11" s="43" t="s">
        <v>913</v>
      </c>
      <c r="K11" s="404" t="s">
        <v>297</v>
      </c>
      <c r="L11" s="404"/>
      <c r="M11" s="404" t="s">
        <v>3437</v>
      </c>
      <c r="N11" s="404"/>
      <c r="O11" s="44" t="s">
        <v>2243</v>
      </c>
    </row>
    <row r="12" spans="1:15" ht="40.5" customHeight="1" thickBot="1">
      <c r="A12" s="400" t="s">
        <v>2124</v>
      </c>
      <c r="B12" s="401"/>
      <c r="C12" s="406" t="s">
        <v>434</v>
      </c>
      <c r="D12" s="406"/>
      <c r="E12" s="406" t="s">
        <v>2127</v>
      </c>
      <c r="F12" s="406"/>
      <c r="G12" s="406" t="s">
        <v>303</v>
      </c>
      <c r="H12" s="406"/>
      <c r="I12" s="162" t="s">
        <v>3001</v>
      </c>
      <c r="J12" s="162" t="s">
        <v>3002</v>
      </c>
      <c r="K12" s="405">
        <v>464</v>
      </c>
      <c r="L12" s="405"/>
      <c r="M12" s="405">
        <v>12</v>
      </c>
      <c r="N12" s="405"/>
      <c r="O12" s="165">
        <v>26</v>
      </c>
    </row>
    <row r="13" spans="1:15" ht="40.5" customHeight="1">
      <c r="A13" s="41"/>
      <c r="B13" s="34"/>
      <c r="C13" s="34"/>
      <c r="D13" s="34"/>
      <c r="E13" s="34"/>
      <c r="F13" s="35"/>
      <c r="G13" s="35"/>
      <c r="H13" s="35"/>
      <c r="I13" s="35"/>
      <c r="J13" s="169"/>
      <c r="K13" s="169"/>
      <c r="L13" s="169"/>
      <c r="M13" s="169"/>
      <c r="N13" s="169"/>
      <c r="O13" s="169"/>
    </row>
    <row r="14" spans="1:15" ht="40.5" customHeight="1" thickBot="1">
      <c r="A14" s="24" t="s">
        <v>1020</v>
      </c>
      <c r="B14" s="8"/>
      <c r="C14" s="8"/>
      <c r="D14" s="8"/>
      <c r="E14" s="8"/>
      <c r="F14" s="8"/>
      <c r="G14" s="8"/>
      <c r="H14" s="8"/>
      <c r="I14" s="8"/>
      <c r="J14" s="169"/>
      <c r="K14" s="169"/>
      <c r="L14" s="169"/>
      <c r="M14" s="169"/>
      <c r="N14" s="169"/>
      <c r="O14" s="169"/>
    </row>
    <row r="15" spans="1:15" ht="40.5" customHeight="1">
      <c r="A15" s="407" t="s">
        <v>912</v>
      </c>
      <c r="B15" s="399"/>
      <c r="C15" s="404" t="s">
        <v>3435</v>
      </c>
      <c r="D15" s="404"/>
      <c r="E15" s="404" t="s">
        <v>2244</v>
      </c>
      <c r="F15" s="404"/>
      <c r="G15" s="404" t="s">
        <v>2245</v>
      </c>
      <c r="H15" s="404"/>
      <c r="I15" s="43" t="s">
        <v>111</v>
      </c>
      <c r="J15" s="43" t="s">
        <v>913</v>
      </c>
      <c r="K15" s="404" t="s">
        <v>1021</v>
      </c>
      <c r="L15" s="404"/>
      <c r="M15" s="404" t="s">
        <v>3437</v>
      </c>
      <c r="N15" s="404"/>
      <c r="O15" s="44" t="s">
        <v>2243</v>
      </c>
    </row>
    <row r="16" spans="1:15" ht="40.5" customHeight="1" thickBot="1">
      <c r="A16" s="400" t="s">
        <v>799</v>
      </c>
      <c r="B16" s="401"/>
      <c r="C16" s="406" t="s">
        <v>304</v>
      </c>
      <c r="D16" s="406"/>
      <c r="E16" s="406" t="s">
        <v>800</v>
      </c>
      <c r="F16" s="406"/>
      <c r="G16" s="406" t="s">
        <v>305</v>
      </c>
      <c r="H16" s="406"/>
      <c r="I16" s="162" t="s">
        <v>25</v>
      </c>
      <c r="J16" s="162" t="s">
        <v>942</v>
      </c>
      <c r="K16" s="405">
        <v>57</v>
      </c>
      <c r="L16" s="405"/>
      <c r="M16" s="405">
        <v>9</v>
      </c>
      <c r="N16" s="405"/>
      <c r="O16" s="165">
        <v>25</v>
      </c>
    </row>
    <row r="17" spans="1:15" ht="15" customHeight="1">
      <c r="A17" s="41"/>
      <c r="B17" s="34"/>
      <c r="C17" s="34"/>
      <c r="D17" s="34"/>
      <c r="E17" s="34"/>
      <c r="F17" s="35"/>
      <c r="G17" s="35"/>
      <c r="H17" s="35"/>
      <c r="I17" s="35"/>
      <c r="J17" s="169"/>
      <c r="K17" s="169"/>
      <c r="L17" s="169"/>
      <c r="M17" s="169"/>
      <c r="N17" s="169"/>
      <c r="O17" s="169"/>
    </row>
    <row r="18" spans="1:15" ht="33" customHeight="1" thickBot="1">
      <c r="A18" s="24" t="s">
        <v>801</v>
      </c>
      <c r="B18" s="8"/>
      <c r="C18" s="8"/>
      <c r="D18" s="8"/>
      <c r="E18" s="8"/>
      <c r="F18" s="8"/>
      <c r="G18" s="8"/>
      <c r="H18" s="8"/>
      <c r="I18" s="8"/>
      <c r="J18" s="8"/>
      <c r="K18" s="169"/>
      <c r="L18" s="169"/>
      <c r="M18" s="169"/>
      <c r="N18" s="169"/>
      <c r="O18" s="169"/>
    </row>
    <row r="19" spans="1:15" ht="33" customHeight="1">
      <c r="A19" s="55" t="s">
        <v>912</v>
      </c>
      <c r="B19" s="404" t="s">
        <v>3435</v>
      </c>
      <c r="C19" s="404"/>
      <c r="D19" s="404" t="s">
        <v>2244</v>
      </c>
      <c r="E19" s="404"/>
      <c r="F19" s="404" t="s">
        <v>2245</v>
      </c>
      <c r="G19" s="404"/>
      <c r="H19" s="43" t="s">
        <v>111</v>
      </c>
      <c r="I19" s="43" t="s">
        <v>913</v>
      </c>
      <c r="J19" s="404" t="s">
        <v>1837</v>
      </c>
      <c r="K19" s="404"/>
      <c r="L19" s="404" t="s">
        <v>1092</v>
      </c>
      <c r="M19" s="404"/>
      <c r="N19" s="43" t="s">
        <v>71</v>
      </c>
      <c r="O19" s="44" t="s">
        <v>2243</v>
      </c>
    </row>
    <row r="20" spans="1:15" ht="69" customHeight="1">
      <c r="A20" s="116" t="s">
        <v>1838</v>
      </c>
      <c r="B20" s="391" t="s">
        <v>1839</v>
      </c>
      <c r="C20" s="391"/>
      <c r="D20" s="391" t="s">
        <v>1840</v>
      </c>
      <c r="E20" s="391"/>
      <c r="F20" s="391" t="s">
        <v>1841</v>
      </c>
      <c r="G20" s="391"/>
      <c r="H20" s="93" t="s">
        <v>4724</v>
      </c>
      <c r="I20" s="93" t="s">
        <v>1842</v>
      </c>
      <c r="J20" s="392" t="s">
        <v>1293</v>
      </c>
      <c r="K20" s="393"/>
      <c r="L20" s="394">
        <v>1108</v>
      </c>
      <c r="M20" s="394"/>
      <c r="N20" s="93" t="s">
        <v>369</v>
      </c>
      <c r="O20" s="170">
        <v>82</v>
      </c>
    </row>
    <row r="21" spans="1:15" ht="15.75" customHeight="1">
      <c r="A21" s="116"/>
      <c r="B21" s="391"/>
      <c r="C21" s="391"/>
      <c r="D21" s="391"/>
      <c r="E21" s="391"/>
      <c r="F21" s="391"/>
      <c r="G21" s="391"/>
      <c r="H21" s="93"/>
      <c r="I21" s="93"/>
      <c r="J21" s="391"/>
      <c r="K21" s="391"/>
      <c r="L21" s="391"/>
      <c r="M21" s="391"/>
      <c r="N21" s="93"/>
      <c r="O21" s="170"/>
    </row>
    <row r="22" spans="1:15" ht="69" customHeight="1">
      <c r="A22" s="171" t="s">
        <v>65</v>
      </c>
      <c r="B22" s="395" t="s">
        <v>66</v>
      </c>
      <c r="C22" s="395"/>
      <c r="D22" s="396" t="s">
        <v>70</v>
      </c>
      <c r="E22" s="395"/>
      <c r="F22" s="395" t="s">
        <v>67</v>
      </c>
      <c r="G22" s="395"/>
      <c r="H22" s="172" t="s">
        <v>4725</v>
      </c>
      <c r="I22" s="172" t="s">
        <v>68</v>
      </c>
      <c r="J22" s="397" t="s">
        <v>69</v>
      </c>
      <c r="K22" s="398"/>
      <c r="L22" s="395">
        <v>588</v>
      </c>
      <c r="M22" s="395"/>
      <c r="N22" s="172">
        <v>31</v>
      </c>
      <c r="O22" s="173">
        <v>56</v>
      </c>
    </row>
    <row r="23" spans="1:15" ht="40.5" customHeight="1" thickBot="1">
      <c r="A23" s="174" t="s">
        <v>2922</v>
      </c>
      <c r="B23" s="493"/>
      <c r="C23" s="493"/>
      <c r="D23" s="493"/>
      <c r="E23" s="493"/>
      <c r="F23" s="493"/>
      <c r="G23" s="493"/>
      <c r="H23" s="107"/>
      <c r="I23" s="107"/>
      <c r="J23" s="493"/>
      <c r="K23" s="493"/>
      <c r="L23" s="492">
        <v>1696</v>
      </c>
      <c r="M23" s="492"/>
      <c r="N23" s="107">
        <v>31</v>
      </c>
      <c r="O23" s="175">
        <v>138</v>
      </c>
    </row>
    <row r="24" spans="14:15" ht="13.5">
      <c r="N24" s="403"/>
      <c r="O24" s="403"/>
    </row>
  </sheetData>
  <mergeCells count="74">
    <mergeCell ref="L23:M23"/>
    <mergeCell ref="B23:C23"/>
    <mergeCell ref="D23:E23"/>
    <mergeCell ref="F23:G23"/>
    <mergeCell ref="J23:K23"/>
    <mergeCell ref="L21:M21"/>
    <mergeCell ref="B22:C22"/>
    <mergeCell ref="D22:E22"/>
    <mergeCell ref="F22:G22"/>
    <mergeCell ref="J22:K22"/>
    <mergeCell ref="L22:M22"/>
    <mergeCell ref="B21:C21"/>
    <mergeCell ref="D21:E21"/>
    <mergeCell ref="F21:G21"/>
    <mergeCell ref="J21:K21"/>
    <mergeCell ref="L19:M19"/>
    <mergeCell ref="B20:C20"/>
    <mergeCell ref="D20:E20"/>
    <mergeCell ref="F20:G20"/>
    <mergeCell ref="J20:K20"/>
    <mergeCell ref="L20:M20"/>
    <mergeCell ref="B19:C19"/>
    <mergeCell ref="D19:E19"/>
    <mergeCell ref="F19:G19"/>
    <mergeCell ref="J19:K19"/>
    <mergeCell ref="K16:L16"/>
    <mergeCell ref="M16:N16"/>
    <mergeCell ref="A15:B15"/>
    <mergeCell ref="C15:D15"/>
    <mergeCell ref="A16:B16"/>
    <mergeCell ref="C16:D16"/>
    <mergeCell ref="E16:F16"/>
    <mergeCell ref="G16:H16"/>
    <mergeCell ref="E15:F15"/>
    <mergeCell ref="G15:H15"/>
    <mergeCell ref="K11:L11"/>
    <mergeCell ref="M11:N11"/>
    <mergeCell ref="K12:L12"/>
    <mergeCell ref="M12:N12"/>
    <mergeCell ref="M15:N15"/>
    <mergeCell ref="A12:B12"/>
    <mergeCell ref="C12:D12"/>
    <mergeCell ref="E12:F12"/>
    <mergeCell ref="G12:H12"/>
    <mergeCell ref="A11:B11"/>
    <mergeCell ref="C11:D11"/>
    <mergeCell ref="E11:F11"/>
    <mergeCell ref="G11:H11"/>
    <mergeCell ref="C7:D7"/>
    <mergeCell ref="C8:D8"/>
    <mergeCell ref="A8:B8"/>
    <mergeCell ref="A7:B7"/>
    <mergeCell ref="G7:H7"/>
    <mergeCell ref="G8:H8"/>
    <mergeCell ref="E7:F7"/>
    <mergeCell ref="E8:F8"/>
    <mergeCell ref="C3:D3"/>
    <mergeCell ref="C4:D4"/>
    <mergeCell ref="A3:B3"/>
    <mergeCell ref="A4:B4"/>
    <mergeCell ref="G3:H3"/>
    <mergeCell ref="G4:H4"/>
    <mergeCell ref="E3:F3"/>
    <mergeCell ref="E4:F4"/>
    <mergeCell ref="N24:O24"/>
    <mergeCell ref="M3:N3"/>
    <mergeCell ref="M4:N4"/>
    <mergeCell ref="K3:L3"/>
    <mergeCell ref="K4:L4"/>
    <mergeCell ref="M7:N7"/>
    <mergeCell ref="M8:N8"/>
    <mergeCell ref="K7:L7"/>
    <mergeCell ref="K8:L8"/>
    <mergeCell ref="K15:L15"/>
  </mergeCells>
  <dataValidations count="2">
    <dataValidation allowBlank="1" showInputMessage="1" showErrorMessage="1" imeMode="off" sqref="C1 D2 C3:C5 F1:I2 B1:B2 E4 D6 D10 D14 B5:B6 O3:O9 E8 F5:I6 C7:C9 O11:O12 M3:M12 K3:K12 G9:G10 E12 C11:C13 O15:O16 G20:G23 M15:M16 F9:F17 K15:K16 G13:G14 E16 C15:C17 B9:B23 D18 D20:D22 F23 A22 N19:O23 L19:L23 H18:J18 G17:G18 H9:H17 I9:I10 I12:I14 I16:I17"/>
    <dataValidation allowBlank="1" showInputMessage="1" showErrorMessage="1" imeMode="on" sqref="E1:E2 A1:A21 E5:E6 J3:J12 E9:E10 J15:J16 E13:E14 E17 A23 E20:E23 E18:F18 I19:J23 H20:H23"/>
  </dataValidations>
  <printOptions horizontalCentered="1"/>
  <pageMargins left="0.3937007874015748" right="0.3937007874015748" top="0.7874015748031497" bottom="0.7874015748031497" header="0.5118110236220472" footer="0.5118110236220472"/>
  <pageSetup firstPageNumber="41" useFirstPageNumber="1" horizontalDpi="600" verticalDpi="600" orientation="portrait" paperSize="9" scale="78" r:id="rId1"/>
  <headerFooter alignWithMargins="0">
    <oddFooter>&amp;C－&amp;P－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="75" zoomScaleSheetLayoutView="75" workbookViewId="0" topLeftCell="A9">
      <selection activeCell="D13" sqref="D13"/>
    </sheetView>
  </sheetViews>
  <sheetFormatPr defaultColWidth="9.00390625" defaultRowHeight="13.5"/>
  <cols>
    <col min="1" max="1" width="14.125" style="1" customWidth="1"/>
    <col min="2" max="2" width="10.25390625" style="1" customWidth="1"/>
    <col min="3" max="3" width="16.125" style="1" customWidth="1"/>
    <col min="4" max="4" width="14.375" style="1" customWidth="1"/>
    <col min="5" max="5" width="19.75390625" style="1" customWidth="1"/>
    <col min="6" max="7" width="8.50390625" style="1" customWidth="1"/>
    <col min="8" max="8" width="8.125" style="1" customWidth="1"/>
    <col min="9" max="16384" width="9.00390625" style="1" customWidth="1"/>
  </cols>
  <sheetData>
    <row r="1" spans="1:8" ht="54" customHeight="1" thickBot="1">
      <c r="A1" s="337" t="s">
        <v>278</v>
      </c>
      <c r="B1" s="338"/>
      <c r="C1" s="338"/>
      <c r="D1" s="495" t="s">
        <v>4723</v>
      </c>
      <c r="E1" s="495"/>
      <c r="F1" s="495"/>
      <c r="G1" s="495"/>
      <c r="H1" s="495"/>
    </row>
    <row r="2" spans="1:8" ht="54" customHeight="1">
      <c r="A2" s="55" t="s">
        <v>1148</v>
      </c>
      <c r="B2" s="43" t="s">
        <v>3435</v>
      </c>
      <c r="C2" s="43" t="s">
        <v>2244</v>
      </c>
      <c r="D2" s="43" t="s">
        <v>2245</v>
      </c>
      <c r="E2" s="43" t="s">
        <v>1889</v>
      </c>
      <c r="F2" s="166" t="s">
        <v>1890</v>
      </c>
      <c r="G2" s="166" t="s">
        <v>1891</v>
      </c>
      <c r="H2" s="44" t="s">
        <v>2243</v>
      </c>
    </row>
    <row r="3" spans="1:8" ht="54" customHeight="1">
      <c r="A3" s="176" t="s">
        <v>1892</v>
      </c>
      <c r="B3" s="177" t="s">
        <v>1844</v>
      </c>
      <c r="C3" s="177" t="s">
        <v>1845</v>
      </c>
      <c r="D3" s="177" t="s">
        <v>3010</v>
      </c>
      <c r="E3" s="177" t="s">
        <v>1219</v>
      </c>
      <c r="F3" s="178">
        <f>SUM(F4:F8)</f>
        <v>6200</v>
      </c>
      <c r="G3" s="178">
        <f>SUM(G4:G8)</f>
        <v>1286</v>
      </c>
      <c r="H3" s="179">
        <v>766</v>
      </c>
    </row>
    <row r="4" spans="1:8" ht="54" customHeight="1">
      <c r="A4" s="180" t="s">
        <v>1095</v>
      </c>
      <c r="B4" s="181" t="s">
        <v>2924</v>
      </c>
      <c r="C4" s="182" t="s">
        <v>1846</v>
      </c>
      <c r="D4" s="181" t="s">
        <v>1217</v>
      </c>
      <c r="E4" s="182" t="s">
        <v>1079</v>
      </c>
      <c r="F4" s="183">
        <v>1273</v>
      </c>
      <c r="G4" s="183">
        <v>55</v>
      </c>
      <c r="H4" s="184">
        <v>93</v>
      </c>
    </row>
    <row r="5" spans="1:8" ht="54" customHeight="1">
      <c r="A5" s="185" t="s">
        <v>904</v>
      </c>
      <c r="B5" s="181" t="s">
        <v>2924</v>
      </c>
      <c r="C5" s="182" t="s">
        <v>1846</v>
      </c>
      <c r="D5" s="181" t="s">
        <v>2924</v>
      </c>
      <c r="E5" s="182" t="s">
        <v>505</v>
      </c>
      <c r="F5" s="183">
        <v>956</v>
      </c>
      <c r="G5" s="183">
        <v>95</v>
      </c>
      <c r="H5" s="184">
        <v>106</v>
      </c>
    </row>
    <row r="6" spans="1:8" ht="54" customHeight="1">
      <c r="A6" s="185" t="s">
        <v>905</v>
      </c>
      <c r="B6" s="181" t="s">
        <v>2924</v>
      </c>
      <c r="C6" s="186" t="s">
        <v>1847</v>
      </c>
      <c r="D6" s="182" t="s">
        <v>1218</v>
      </c>
      <c r="E6" s="182" t="s">
        <v>1080</v>
      </c>
      <c r="F6" s="183">
        <v>989</v>
      </c>
      <c r="G6" s="183">
        <v>321</v>
      </c>
      <c r="H6" s="184">
        <v>173</v>
      </c>
    </row>
    <row r="7" spans="1:8" ht="54" customHeight="1">
      <c r="A7" s="185" t="s">
        <v>906</v>
      </c>
      <c r="B7" s="181" t="s">
        <v>2924</v>
      </c>
      <c r="C7" s="186" t="s">
        <v>1848</v>
      </c>
      <c r="D7" s="182" t="s">
        <v>1217</v>
      </c>
      <c r="E7" s="182" t="s">
        <v>2256</v>
      </c>
      <c r="F7" s="183">
        <v>1889</v>
      </c>
      <c r="G7" s="183">
        <v>540</v>
      </c>
      <c r="H7" s="184">
        <v>129</v>
      </c>
    </row>
    <row r="8" spans="1:8" ht="54" customHeight="1">
      <c r="A8" s="187" t="s">
        <v>907</v>
      </c>
      <c r="B8" s="181" t="s">
        <v>2924</v>
      </c>
      <c r="C8" s="182" t="s">
        <v>1846</v>
      </c>
      <c r="D8" s="181" t="s">
        <v>2924</v>
      </c>
      <c r="E8" s="182" t="s">
        <v>1081</v>
      </c>
      <c r="F8" s="183">
        <v>1093</v>
      </c>
      <c r="G8" s="183">
        <v>275</v>
      </c>
      <c r="H8" s="184">
        <v>135</v>
      </c>
    </row>
    <row r="9" spans="1:8" ht="54" customHeight="1">
      <c r="A9" s="187" t="s">
        <v>908</v>
      </c>
      <c r="B9" s="181" t="s">
        <v>2924</v>
      </c>
      <c r="C9" s="186" t="s">
        <v>1216</v>
      </c>
      <c r="D9" s="182" t="s">
        <v>1218</v>
      </c>
      <c r="E9" s="182" t="s">
        <v>2257</v>
      </c>
      <c r="F9" s="188" t="s">
        <v>1149</v>
      </c>
      <c r="G9" s="188" t="s">
        <v>1149</v>
      </c>
      <c r="H9" s="184">
        <v>110</v>
      </c>
    </row>
    <row r="10" spans="1:8" ht="54" customHeight="1">
      <c r="A10" s="187" t="s">
        <v>761</v>
      </c>
      <c r="B10" s="189" t="s">
        <v>2924</v>
      </c>
      <c r="C10" s="186" t="s">
        <v>1848</v>
      </c>
      <c r="D10" s="182" t="s">
        <v>1217</v>
      </c>
      <c r="E10" s="182" t="s">
        <v>1082</v>
      </c>
      <c r="F10" s="188" t="s">
        <v>1149</v>
      </c>
      <c r="G10" s="188" t="s">
        <v>1149</v>
      </c>
      <c r="H10" s="184">
        <v>2</v>
      </c>
    </row>
    <row r="11" spans="1:8" ht="54" customHeight="1">
      <c r="A11" s="187" t="s">
        <v>506</v>
      </c>
      <c r="B11" s="181" t="s">
        <v>2924</v>
      </c>
      <c r="C11" s="182" t="s">
        <v>1083</v>
      </c>
      <c r="D11" s="181" t="s">
        <v>2924</v>
      </c>
      <c r="E11" s="182" t="s">
        <v>507</v>
      </c>
      <c r="F11" s="188" t="s">
        <v>1149</v>
      </c>
      <c r="G11" s="188" t="s">
        <v>1149</v>
      </c>
      <c r="H11" s="184">
        <v>8</v>
      </c>
    </row>
    <row r="12" spans="1:8" ht="54" customHeight="1">
      <c r="A12" s="187" t="s">
        <v>508</v>
      </c>
      <c r="B12" s="181" t="s">
        <v>2924</v>
      </c>
      <c r="C12" s="182" t="s">
        <v>1846</v>
      </c>
      <c r="D12" s="181" t="s">
        <v>2924</v>
      </c>
      <c r="E12" s="182" t="s">
        <v>509</v>
      </c>
      <c r="F12" s="188" t="s">
        <v>1149</v>
      </c>
      <c r="G12" s="188" t="s">
        <v>1149</v>
      </c>
      <c r="H12" s="184">
        <v>3</v>
      </c>
    </row>
    <row r="13" spans="1:8" ht="54" customHeight="1">
      <c r="A13" s="187" t="s">
        <v>762</v>
      </c>
      <c r="B13" s="181" t="s">
        <v>2924</v>
      </c>
      <c r="C13" s="182" t="s">
        <v>1084</v>
      </c>
      <c r="D13" s="181" t="s">
        <v>2924</v>
      </c>
      <c r="E13" s="182" t="s">
        <v>510</v>
      </c>
      <c r="F13" s="188" t="s">
        <v>1149</v>
      </c>
      <c r="G13" s="188" t="s">
        <v>1149</v>
      </c>
      <c r="H13" s="184">
        <v>5</v>
      </c>
    </row>
    <row r="14" spans="1:8" ht="54" customHeight="1" thickBot="1">
      <c r="A14" s="190" t="s">
        <v>1843</v>
      </c>
      <c r="B14" s="191" t="s">
        <v>2924</v>
      </c>
      <c r="C14" s="192" t="s">
        <v>1085</v>
      </c>
      <c r="D14" s="181" t="s">
        <v>2924</v>
      </c>
      <c r="E14" s="193" t="s">
        <v>79</v>
      </c>
      <c r="F14" s="194" t="s">
        <v>1149</v>
      </c>
      <c r="G14" s="194" t="s">
        <v>1149</v>
      </c>
      <c r="H14" s="195">
        <v>2</v>
      </c>
    </row>
    <row r="15" spans="4:8" ht="13.5">
      <c r="D15" s="72"/>
      <c r="E15" s="494" t="s">
        <v>2118</v>
      </c>
      <c r="F15" s="494"/>
      <c r="G15" s="494"/>
      <c r="H15" s="494"/>
    </row>
    <row r="24" ht="13.5">
      <c r="M24" s="1">
        <v>-57</v>
      </c>
    </row>
  </sheetData>
  <mergeCells count="2">
    <mergeCell ref="E15:H15"/>
    <mergeCell ref="D1:H1"/>
  </mergeCells>
  <dataValidations count="2">
    <dataValidation allowBlank="1" showInputMessage="1" showErrorMessage="1" imeMode="on" sqref="E2 A1:A2"/>
    <dataValidation allowBlank="1" showInputMessage="1" showErrorMessage="1" imeMode="off" sqref="B2 F2:H2"/>
  </dataValidations>
  <printOptions horizontalCentered="1"/>
  <pageMargins left="0.3937007874015748" right="0.3937007874015748" top="0.7874015748031497" bottom="0.7874015748031497" header="0.5118110236220472" footer="0.5118110236220472"/>
  <pageSetup firstPageNumber="42" useFirstPageNumber="1" horizontalDpi="600" verticalDpi="600" orientation="portrait" paperSize="9" scale="96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ワープロ工房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四日市西高校公式サイト　トップページ</dc:title>
  <dc:subject/>
  <dc:creator>田所和久</dc:creator>
  <cp:keywords/>
  <dc:description/>
  <cp:lastModifiedBy>k412010</cp:lastModifiedBy>
  <cp:lastPrinted>2003-08-04T00:44:23Z</cp:lastPrinted>
  <dcterms:created xsi:type="dcterms:W3CDTF">2000-07-19T02:13:02Z</dcterms:created>
  <dcterms:modified xsi:type="dcterms:W3CDTF">2006-08-21T04:59:40Z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