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285" windowWidth="15480" windowHeight="10860" activeTab="0"/>
  </bookViews>
  <sheets>
    <sheet name="県提出" sheetId="1" r:id="rId1"/>
  </sheets>
  <definedNames/>
  <calcPr fullCalcOnLoad="1"/>
</workbook>
</file>

<file path=xl/sharedStrings.xml><?xml version="1.0" encoding="utf-8"?>
<sst xmlns="http://schemas.openxmlformats.org/spreadsheetml/2006/main" count="161" uniqueCount="89">
  <si>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</si>
  <si>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</si>
  <si>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</si>
  <si>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</si>
  <si>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</si>
  <si>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</si>
  <si>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</si>
  <si>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</si>
  <si>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</si>
  <si>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</si>
  <si>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</si>
  <si>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</si>
  <si>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</si>
  <si>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</si>
  <si>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</si>
  <si>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</si>
  <si>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</si>
  <si>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</si>
  <si>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</si>
  <si>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</si>
  <si>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</si>
  <si>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</si>
  <si>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</si>
  <si>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</si>
  <si>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</si>
  <si>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</si>
  <si>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</si>
  <si>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</si>
  <si>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</si>
  <si>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</si>
  <si>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</si>
  <si>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</si>
  <si>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</si>
  <si>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</si>
  <si>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</si>
  <si>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</si>
  <si>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</si>
  <si>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</si>
  <si>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</si>
  <si>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</si>
  <si>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</si>
  <si>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</si>
  <si>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</si>
  <si>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</si>
  <si>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</si>
  <si>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</si>
  <si>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</si>
  <si>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</si>
  <si>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</si>
  <si>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</si>
  <si>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</si>
  <si>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</si>
  <si>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</si>
  <si>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</si>
  <si>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</si>
  <si>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</si>
  <si>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水道事業会計</t>
  </si>
  <si>
    <t>農業集落排水事業特別会計</t>
  </si>
  <si>
    <t>員弁土地開発公社</t>
  </si>
  <si>
    <t>ほくせいふれあい財団</t>
  </si>
  <si>
    <t>（うち一般会計）</t>
  </si>
  <si>
    <t>（うち特別会計）</t>
  </si>
  <si>
    <t>三重県自治会館組合</t>
  </si>
  <si>
    <t>三重地方税管理回収機構</t>
  </si>
  <si>
    <t>桑名・員弁広域連合</t>
  </si>
  <si>
    <t>桑名広域清掃事業組合</t>
  </si>
  <si>
    <t>三重県後期高齢者医療広域連合</t>
  </si>
  <si>
    <t>三重県市町職員
退職手当組合</t>
  </si>
  <si>
    <t>農業公園事業
特別会計</t>
  </si>
  <si>
    <t>国民健康保険
特別会計</t>
  </si>
  <si>
    <t>下水道事業
特別会計</t>
  </si>
  <si>
    <t>-</t>
  </si>
  <si>
    <t>基金から12億1百万円繰入</t>
  </si>
  <si>
    <t>基金から60百万円繰入</t>
  </si>
  <si>
    <t>-</t>
  </si>
  <si>
    <t>基金から50百万円繰入</t>
  </si>
  <si>
    <t>基金から96百万円繰入</t>
  </si>
  <si>
    <t>-</t>
  </si>
  <si>
    <t>（うち公平委員会特別会計）</t>
  </si>
  <si>
    <t>※金額の欄は、各項目とも千円単位で計算した額を百万円未満四捨五入して計上していますので、差引額が一致しない場合があります。</t>
  </si>
  <si>
    <t>いなべ市</t>
  </si>
  <si>
    <t>-</t>
  </si>
  <si>
    <t>北勢線施設整備
株式会社</t>
  </si>
  <si>
    <t>－</t>
  </si>
  <si>
    <t>－</t>
  </si>
  <si>
    <t>－</t>
  </si>
  <si>
    <t>住宅新築資金等貸付事業特別会計</t>
  </si>
  <si>
    <t>老人保健特別会計</t>
  </si>
  <si>
    <t>介護保険特別会計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</si>
</sst>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_ #,##0.0;[Red]_ \-#,##0.0"/>
    <numFmt numFmtId="186" formatCode="_ #,##0.00;[Red]_ \-#,##0.00"/>
    <numFmt numFmtId="187" formatCode="0;&quot;△ &quot;0"/>
  </numFmts>
  <fonts count="9">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s>
  <fills count="3">
    <fill>
      <patternFill/>
    </fill>
    <fill>
      <patternFill patternType="gray125"/>
    </fill>
    <fill>
      <patternFill patternType="gray125">
        <fgColor indexed="8"/>
        <bgColor indexed="9"/>
      </patternFill>
    </fill>
  </fills>
  <borders count="92">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style="double">
        <color indexed="8"/>
      </right>
      <top>
        <color indexed="63"/>
      </top>
      <bottom>
        <color indexed="63"/>
      </bottom>
    </border>
    <border>
      <left style="hair"/>
      <right style="double">
        <color indexed="8"/>
      </right>
      <top style="hair">
        <color indexed="8"/>
      </top>
      <bottom>
        <color indexed="63"/>
      </bottom>
    </border>
    <border>
      <left style="hair"/>
      <right>
        <color indexed="63"/>
      </right>
      <top style="thin"/>
      <bottom style="double"/>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double"/>
    </border>
    <border>
      <left style="thin">
        <color indexed="8"/>
      </left>
      <right style="thin">
        <color indexed="8"/>
      </right>
      <top>
        <color indexed="63"/>
      </top>
      <bottom style="thin">
        <color indexed="8"/>
      </bottom>
    </border>
    <border>
      <left>
        <color indexed="63"/>
      </left>
      <right>
        <color indexed="63"/>
      </right>
      <top style="hair">
        <color indexed="8"/>
      </top>
      <bottom>
        <color indexed="63"/>
      </bottom>
    </border>
    <border>
      <left>
        <color indexed="63"/>
      </left>
      <right>
        <color indexed="63"/>
      </right>
      <top style="hair">
        <color indexed="8"/>
      </top>
      <bottom style="double"/>
    </border>
    <border>
      <left style="hair">
        <color indexed="8"/>
      </left>
      <right>
        <color indexed="63"/>
      </right>
      <top style="hair">
        <color indexed="8"/>
      </top>
      <bottom style="double"/>
    </border>
    <border>
      <left style="hair">
        <color indexed="8"/>
      </left>
      <right>
        <color indexed="63"/>
      </right>
      <top>
        <color indexed="63"/>
      </top>
      <bottom style="thin">
        <color indexed="8"/>
      </bottom>
    </border>
    <border>
      <left style="hair">
        <color indexed="8"/>
      </left>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style="hair">
        <color indexed="8"/>
      </left>
      <right>
        <color indexed="63"/>
      </right>
      <top>
        <color indexed="63"/>
      </top>
      <bottom style="thin"/>
    </border>
    <border>
      <left style="hair"/>
      <right>
        <color indexed="63"/>
      </right>
      <top>
        <color indexed="63"/>
      </top>
      <bottom>
        <color indexed="63"/>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hair">
        <color indexed="8"/>
      </top>
      <bottom style="thin"/>
    </border>
    <border>
      <left style="hair"/>
      <right style="double"/>
      <top style="hair"/>
      <bottom style="thin"/>
    </border>
    <border>
      <left style="thin">
        <color indexed="8"/>
      </left>
      <right style="thin">
        <color indexed="8"/>
      </right>
      <top style="hair">
        <color indexed="8"/>
      </top>
      <bottom style="thin"/>
    </border>
    <border>
      <left style="hair">
        <color indexed="8"/>
      </left>
      <right style="hair">
        <color indexed="8"/>
      </right>
      <top style="hair">
        <color indexed="8"/>
      </top>
      <bottom style="thin">
        <color indexed="8"/>
      </bottom>
    </border>
    <border>
      <left style="hair">
        <color indexed="8"/>
      </left>
      <right style="hair"/>
      <top style="hair"/>
      <bottom style="hair"/>
    </border>
    <border>
      <left style="hair"/>
      <right style="hair"/>
      <top style="hair"/>
      <bottom style="hair"/>
    </border>
    <border>
      <left style="hair"/>
      <right>
        <color indexed="63"/>
      </right>
      <top style="hair"/>
      <bottom style="hair"/>
    </border>
    <border>
      <left style="hair"/>
      <right style="double">
        <color indexed="8"/>
      </right>
      <top style="hair"/>
      <bottom style="hair"/>
    </border>
    <border>
      <left style="hair">
        <color indexed="8"/>
      </left>
      <right style="double">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double">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style="hair">
        <color indexed="8"/>
      </left>
      <right style="double">
        <color indexed="8"/>
      </right>
      <top style="hair">
        <color indexed="8"/>
      </top>
      <bottom style="thin">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
      <left style="hair"/>
      <right>
        <color indexed="63"/>
      </right>
      <top style="thin"/>
      <bottom>
        <color indexed="63"/>
      </bottom>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hair"/>
      <right style="hair"/>
      <top style="thin"/>
      <bottom>
        <color indexed="63"/>
      </bottom>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color indexed="63"/>
      </right>
      <top style="thin"/>
      <bottom>
        <color indexed="63"/>
      </bottom>
    </border>
    <border>
      <left style="hair"/>
      <right>
        <color indexed="63"/>
      </right>
      <top style="double"/>
      <bottom style="hair"/>
    </border>
    <border>
      <left>
        <color indexed="63"/>
      </left>
      <right style="double"/>
      <top style="double"/>
      <bottom style="hair"/>
    </border>
    <border>
      <left style="thin">
        <color indexed="8"/>
      </left>
      <right style="thin"/>
      <top>
        <color indexed="63"/>
      </top>
      <bottom style="thin"/>
    </border>
    <border>
      <left style="hair"/>
      <right style="double">
        <color indexed="8"/>
      </right>
      <top>
        <color indexed="63"/>
      </top>
      <bottom style="hair">
        <color indexed="8"/>
      </bottom>
    </border>
    <border>
      <left style="hair"/>
      <right style="hair"/>
      <top style="hair">
        <color indexed="8"/>
      </top>
      <bottom>
        <color indexed="63"/>
      </bottom>
    </border>
    <border>
      <left style="hair"/>
      <right style="hair"/>
      <top>
        <color indexed="63"/>
      </top>
      <bottom style="hair">
        <color indexed="8"/>
      </bottom>
    </border>
    <border>
      <left>
        <color indexed="63"/>
      </left>
      <right style="hair"/>
      <top style="hair"/>
      <bottom>
        <color indexed="63"/>
      </bottom>
    </border>
    <border>
      <left style="hair"/>
      <right>
        <color indexed="63"/>
      </right>
      <top style="hair"/>
      <bottom style="thin"/>
    </border>
    <border>
      <left>
        <color indexed="63"/>
      </left>
      <right>
        <color indexed="63"/>
      </right>
      <top style="hair"/>
      <bottom style="thin"/>
    </border>
    <border>
      <left style="thin"/>
      <right style="thin"/>
      <top style="thin"/>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style="hair"/>
      <top style="double"/>
      <bottom style="hair"/>
    </border>
    <border>
      <left>
        <color indexed="63"/>
      </left>
      <right>
        <color indexed="63"/>
      </right>
      <top style="hair"/>
      <bottom style="hair"/>
    </border>
    <border>
      <left style="hair"/>
      <right>
        <color indexed="63"/>
      </right>
      <top style="hair"/>
      <bottom style="double"/>
    </border>
    <border>
      <left>
        <color indexed="63"/>
      </left>
      <right style="double"/>
      <top style="hair"/>
      <bottom style="double"/>
    </border>
    <border>
      <left style="hair"/>
      <right>
        <color indexed="63"/>
      </right>
      <top style="hair">
        <color indexed="8"/>
      </top>
      <bottom>
        <color indexed="63"/>
      </bottom>
    </border>
    <border>
      <left style="hair">
        <color indexed="8"/>
      </left>
      <right>
        <color indexed="63"/>
      </right>
      <top style="double"/>
      <bottom style="hair">
        <color indexed="8"/>
      </bottom>
    </border>
    <border>
      <left>
        <color indexed="63"/>
      </left>
      <right style="hair">
        <color indexed="8"/>
      </right>
      <top style="double"/>
      <bottom style="hair">
        <color indexed="8"/>
      </bottom>
    </border>
    <border>
      <left style="hair">
        <color indexed="8"/>
      </left>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hair"/>
      <bottom style="thin">
        <color indexed="8"/>
      </bottom>
    </border>
    <border>
      <left>
        <color indexed="63"/>
      </left>
      <right style="hair">
        <color indexed="8"/>
      </right>
      <top style="hair"/>
      <bottom style="thin">
        <color indexed="8"/>
      </bottom>
    </border>
    <border>
      <left style="hair"/>
      <right>
        <color indexed="63"/>
      </right>
      <top style="hair"/>
      <bottom>
        <color indexed="63"/>
      </bottom>
    </border>
    <border>
      <left style="hair">
        <color indexed="8"/>
      </left>
      <right style="double">
        <color indexed="8"/>
      </right>
      <top>
        <color indexed="63"/>
      </top>
      <bottom style="thin"/>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6">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176" fontId="8" fillId="0" borderId="4"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0" xfId="0" applyNumberFormat="1" applyFont="1" applyBorder="1" applyAlignment="1">
      <alignment vertical="center" wrapText="1"/>
    </xf>
    <xf numFmtId="176" fontId="8" fillId="0" borderId="6" xfId="0" applyNumberFormat="1" applyFont="1" applyBorder="1" applyAlignment="1">
      <alignment vertical="center" wrapText="1"/>
    </xf>
    <xf numFmtId="49" fontId="5" fillId="0" borderId="0" xfId="0" applyNumberFormat="1" applyFont="1" applyAlignment="1">
      <alignment/>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0" xfId="0" applyNumberFormat="1" applyFont="1" applyFill="1" applyBorder="1" applyAlignment="1">
      <alignment horizontal="center" vertical="center" wrapText="1"/>
    </xf>
    <xf numFmtId="0" fontId="0" fillId="0" borderId="11" xfId="0" applyFont="1" applyBorder="1" applyAlignment="1">
      <alignment/>
    </xf>
    <xf numFmtId="0" fontId="0" fillId="0" borderId="11" xfId="0" applyFont="1" applyBorder="1" applyAlignment="1">
      <alignment horizontal="center"/>
    </xf>
    <xf numFmtId="0" fontId="0" fillId="0" borderId="0" xfId="0" applyFont="1" applyAlignment="1">
      <alignment horizontal="right"/>
    </xf>
    <xf numFmtId="176" fontId="8" fillId="2" borderId="9" xfId="0" applyNumberFormat="1" applyFont="1" applyFill="1" applyBorder="1" applyAlignment="1">
      <alignment horizontal="center" vertical="center" wrapText="1"/>
    </xf>
    <xf numFmtId="176" fontId="8"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176" fontId="0" fillId="0" borderId="14" xfId="0" applyNumberFormat="1" applyFont="1" applyBorder="1" applyAlignment="1">
      <alignment horizontal="center" vertical="center"/>
    </xf>
    <xf numFmtId="0" fontId="0" fillId="0" borderId="0" xfId="0" applyFont="1" applyAlignment="1">
      <alignment/>
    </xf>
    <xf numFmtId="176" fontId="0" fillId="0" borderId="5"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15"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16" xfId="0" applyNumberFormat="1" applyFont="1" applyFill="1" applyBorder="1" applyAlignment="1">
      <alignment horizontal="center" vertical="center" wrapText="1"/>
    </xf>
    <xf numFmtId="0" fontId="0" fillId="0" borderId="0" xfId="0" applyFont="1" applyAlignment="1">
      <alignment vertical="center"/>
    </xf>
    <xf numFmtId="38" fontId="2" fillId="0" borderId="17" xfId="16" applyFont="1" applyBorder="1" applyAlignment="1">
      <alignment/>
    </xf>
    <xf numFmtId="38" fontId="2" fillId="0" borderId="18" xfId="16" applyFont="1" applyBorder="1" applyAlignment="1">
      <alignment/>
    </xf>
    <xf numFmtId="176" fontId="0" fillId="0" borderId="14" xfId="0" applyNumberFormat="1" applyFont="1" applyBorder="1" applyAlignment="1">
      <alignment horizontal="center" vertical="center" wrapText="1"/>
    </xf>
    <xf numFmtId="0" fontId="0" fillId="0" borderId="0" xfId="0" applyFont="1" applyAlignment="1">
      <alignment wrapText="1"/>
    </xf>
    <xf numFmtId="176" fontId="8" fillId="0" borderId="19" xfId="0" applyNumberFormat="1" applyFont="1" applyBorder="1" applyAlignment="1">
      <alignment vertical="center" wrapText="1"/>
    </xf>
    <xf numFmtId="176" fontId="8" fillId="0" borderId="20" xfId="0" applyNumberFormat="1" applyFont="1" applyBorder="1" applyAlignment="1">
      <alignment vertical="center" wrapText="1"/>
    </xf>
    <xf numFmtId="176" fontId="8" fillId="0" borderId="19" xfId="0" applyNumberFormat="1" applyFont="1" applyBorder="1" applyAlignment="1">
      <alignment horizontal="center" vertical="center"/>
    </xf>
    <xf numFmtId="176" fontId="8" fillId="0" borderId="21" xfId="0" applyNumberFormat="1" applyFont="1" applyBorder="1" applyAlignment="1">
      <alignment vertical="center" wrapText="1"/>
    </xf>
    <xf numFmtId="176" fontId="8" fillId="0" borderId="22" xfId="0" applyNumberFormat="1" applyFont="1" applyBorder="1" applyAlignment="1">
      <alignment horizontal="center" vertical="center"/>
    </xf>
    <xf numFmtId="176" fontId="8" fillId="0" borderId="19" xfId="0" applyNumberFormat="1" applyFont="1" applyBorder="1" applyAlignment="1">
      <alignment horizontal="right" vertical="center" wrapText="1"/>
    </xf>
    <xf numFmtId="176" fontId="0" fillId="0" borderId="23"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3" xfId="0" applyNumberFormat="1" applyFont="1" applyBorder="1" applyAlignment="1">
      <alignment horizontal="right" vertical="center" wrapText="1"/>
    </xf>
    <xf numFmtId="176" fontId="0" fillId="0" borderId="6" xfId="0" applyNumberFormat="1" applyFont="1" applyBorder="1" applyAlignment="1">
      <alignment horizontal="right" vertical="center" wrapText="1"/>
    </xf>
    <xf numFmtId="177" fontId="0" fillId="0" borderId="27" xfId="0" applyNumberFormat="1" applyFont="1" applyBorder="1" applyAlignment="1">
      <alignment horizontal="right" vertical="center" wrapText="1"/>
    </xf>
    <xf numFmtId="176" fontId="0" fillId="0" borderId="27"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29"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176" fontId="0" fillId="0" borderId="31" xfId="0" applyNumberFormat="1" applyFont="1" applyBorder="1" applyAlignment="1">
      <alignment horizontal="right" vertical="center" wrapText="1"/>
    </xf>
    <xf numFmtId="176" fontId="0" fillId="0" borderId="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wrapText="1"/>
    </xf>
    <xf numFmtId="176" fontId="0" fillId="0" borderId="33"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8" fillId="0" borderId="0" xfId="0" applyFont="1" applyFill="1" applyBorder="1" applyAlignment="1">
      <alignment vertical="center" wrapText="1"/>
    </xf>
    <xf numFmtId="176" fontId="0" fillId="0" borderId="30" xfId="0" applyNumberFormat="1" applyFont="1" applyFill="1" applyBorder="1" applyAlignment="1">
      <alignment horizontal="right" vertical="center" wrapText="1"/>
    </xf>
    <xf numFmtId="176" fontId="0" fillId="0" borderId="6"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wrapText="1"/>
    </xf>
    <xf numFmtId="0" fontId="0" fillId="0" borderId="0" xfId="0" applyFont="1" applyFill="1" applyAlignment="1">
      <alignment/>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29" xfId="0"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right" vertical="center"/>
    </xf>
    <xf numFmtId="177" fontId="0" fillId="0" borderId="23" xfId="0" applyNumberFormat="1" applyFont="1" applyBorder="1" applyAlignment="1">
      <alignment horizontal="right" vertical="center"/>
    </xf>
    <xf numFmtId="176" fontId="8" fillId="0" borderId="19" xfId="0" applyNumberFormat="1" applyFont="1" applyFill="1" applyBorder="1" applyAlignment="1">
      <alignment vertical="center" wrapText="1"/>
    </xf>
    <xf numFmtId="176" fontId="8" fillId="0" borderId="43" xfId="0" applyNumberFormat="1" applyFont="1" applyFill="1" applyBorder="1" applyAlignment="1">
      <alignment vertical="center" wrapText="1"/>
    </xf>
    <xf numFmtId="0" fontId="0" fillId="0" borderId="0" xfId="0" applyFont="1" applyAlignment="1">
      <alignment/>
    </xf>
    <xf numFmtId="176" fontId="0" fillId="0" borderId="23"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85" fontId="0" fillId="0" borderId="47" xfId="0" applyNumberFormat="1" applyFont="1" applyBorder="1" applyAlignment="1">
      <alignment horizontal="right" vertical="center"/>
    </xf>
    <xf numFmtId="185" fontId="0" fillId="0" borderId="47" xfId="0" applyNumberFormat="1" applyFont="1" applyFill="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center" vertical="center"/>
    </xf>
    <xf numFmtId="176" fontId="0" fillId="0" borderId="50" xfId="0" applyNumberFormat="1" applyFont="1" applyBorder="1" applyAlignment="1">
      <alignment horizontal="right" vertical="center"/>
    </xf>
    <xf numFmtId="185"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85"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85" fontId="0" fillId="0" borderId="52" xfId="0" applyNumberFormat="1" applyFont="1" applyFill="1" applyBorder="1" applyAlignment="1">
      <alignment horizontal="right" vertical="center"/>
    </xf>
    <xf numFmtId="176" fontId="0" fillId="0" borderId="44" xfId="0" applyNumberFormat="1" applyFont="1" applyBorder="1" applyAlignment="1">
      <alignment horizontal="right" vertical="center"/>
    </xf>
    <xf numFmtId="185" fontId="0" fillId="0" borderId="44"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Fill="1" applyBorder="1" applyAlignment="1">
      <alignment horizontal="right" vertical="center"/>
    </xf>
    <xf numFmtId="0" fontId="0" fillId="0" borderId="56" xfId="0"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38" xfId="0" applyFont="1" applyBorder="1" applyAlignment="1">
      <alignment horizontal="right" vertical="center"/>
    </xf>
    <xf numFmtId="187" fontId="0" fillId="0" borderId="57" xfId="0" applyNumberFormat="1" applyFont="1" applyBorder="1" applyAlignment="1">
      <alignment horizontal="right" vertical="center"/>
    </xf>
    <xf numFmtId="176" fontId="0" fillId="0" borderId="41"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6" xfId="0" applyNumberFormat="1" applyFont="1" applyBorder="1" applyAlignment="1">
      <alignment horizontal="center" vertical="center" wrapText="1"/>
    </xf>
    <xf numFmtId="176" fontId="0" fillId="0" borderId="52"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1" borderId="58" xfId="0" applyNumberFormat="1" applyFont="1" applyFill="1" applyBorder="1" applyAlignment="1">
      <alignment horizontal="center" vertical="center" wrapText="1"/>
    </xf>
    <xf numFmtId="176" fontId="8" fillId="0" borderId="59" xfId="0" applyNumberFormat="1" applyFont="1" applyBorder="1" applyAlignment="1">
      <alignment vertical="center" wrapText="1"/>
    </xf>
    <xf numFmtId="176" fontId="8" fillId="0" borderId="60" xfId="0" applyNumberFormat="1" applyFont="1" applyBorder="1" applyAlignment="1">
      <alignment vertical="center" wrapText="1"/>
    </xf>
    <xf numFmtId="176" fontId="8" fillId="1" borderId="61" xfId="0" applyNumberFormat="1" applyFont="1" applyFill="1" applyBorder="1" applyAlignment="1">
      <alignment horizontal="center" vertical="center" wrapText="1"/>
    </xf>
    <xf numFmtId="176" fontId="0" fillId="1" borderId="61"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62" xfId="0" applyFont="1" applyBorder="1" applyAlignment="1">
      <alignment/>
    </xf>
    <xf numFmtId="38" fontId="2" fillId="0" borderId="63" xfId="16" applyFont="1" applyBorder="1" applyAlignment="1">
      <alignment horizontal="center"/>
    </xf>
    <xf numFmtId="38" fontId="0" fillId="0" borderId="64" xfId="16" applyFont="1" applyBorder="1" applyAlignment="1">
      <alignment/>
    </xf>
    <xf numFmtId="176" fontId="0" fillId="1" borderId="65" xfId="0" applyNumberFormat="1" applyFont="1" applyFill="1" applyBorder="1" applyAlignment="1">
      <alignment horizontal="center" vertical="center" wrapText="1"/>
    </xf>
    <xf numFmtId="0" fontId="8" fillId="0" borderId="66" xfId="0" applyFont="1" applyFill="1" applyBorder="1" applyAlignment="1">
      <alignment vertical="center" wrapText="1"/>
    </xf>
    <xf numFmtId="0" fontId="8" fillId="0" borderId="67" xfId="0" applyFont="1" applyFill="1" applyBorder="1" applyAlignment="1">
      <alignment vertical="center" wrapText="1"/>
    </xf>
    <xf numFmtId="176" fontId="8" fillId="0" borderId="68" xfId="0" applyNumberFormat="1" applyFont="1" applyBorder="1" applyAlignment="1">
      <alignment vertical="center" wrapText="1"/>
    </xf>
    <xf numFmtId="176" fontId="8" fillId="0" borderId="15" xfId="0" applyNumberFormat="1" applyFont="1" applyBorder="1" applyAlignment="1">
      <alignment vertical="center" wrapText="1"/>
    </xf>
    <xf numFmtId="176" fontId="8" fillId="0" borderId="69" xfId="0" applyNumberFormat="1" applyFont="1" applyBorder="1" applyAlignment="1">
      <alignment vertical="center" wrapText="1"/>
    </xf>
    <xf numFmtId="176" fontId="0" fillId="0" borderId="70" xfId="0" applyNumberFormat="1" applyFont="1" applyBorder="1" applyAlignment="1">
      <alignment horizontal="center" vertical="center"/>
    </xf>
    <xf numFmtId="176" fontId="0" fillId="0" borderId="71" xfId="0" applyNumberFormat="1" applyFont="1" applyBorder="1" applyAlignment="1">
      <alignment horizontal="center" vertical="center"/>
    </xf>
    <xf numFmtId="0" fontId="0" fillId="0" borderId="72"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2" fillId="0" borderId="75" xfId="0" applyFont="1" applyBorder="1" applyAlignment="1">
      <alignment horizontal="center" vertical="center"/>
    </xf>
    <xf numFmtId="0" fontId="2" fillId="1" borderId="75" xfId="0" applyFont="1" applyFill="1" applyBorder="1" applyAlignment="1">
      <alignment horizontal="center" vertical="center"/>
    </xf>
    <xf numFmtId="176" fontId="0" fillId="2" borderId="10" xfId="0" applyNumberFormat="1" applyFont="1" applyFill="1" applyBorder="1" applyAlignment="1">
      <alignment horizontal="center" vertical="center" wrapText="1"/>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3" fillId="0" borderId="0" xfId="0" applyFont="1" applyAlignment="1">
      <alignment horizontal="center"/>
    </xf>
    <xf numFmtId="184" fontId="0" fillId="0" borderId="78" xfId="0" applyNumberFormat="1" applyFont="1" applyFill="1" applyBorder="1" applyAlignment="1">
      <alignment horizontal="right" vertical="center" wrapText="1"/>
    </xf>
    <xf numFmtId="0" fontId="0" fillId="0" borderId="33" xfId="0" applyFont="1" applyFill="1" applyBorder="1" applyAlignment="1">
      <alignment horizontal="right" vertical="center"/>
    </xf>
    <xf numFmtId="0" fontId="0" fillId="0" borderId="36" xfId="0" applyFont="1" applyFill="1" applyBorder="1" applyAlignment="1">
      <alignment horizontal="right" vertical="center"/>
    </xf>
    <xf numFmtId="0" fontId="5" fillId="0" borderId="2" xfId="0" applyFont="1" applyBorder="1" applyAlignment="1">
      <alignment horizontal="center"/>
    </xf>
    <xf numFmtId="0" fontId="0" fillId="0" borderId="47" xfId="0" applyFont="1" applyFill="1" applyBorder="1" applyAlignment="1">
      <alignment horizontal="right" vertical="center"/>
    </xf>
    <xf numFmtId="0" fontId="0" fillId="0" borderId="79" xfId="0" applyFont="1" applyFill="1" applyBorder="1" applyAlignment="1">
      <alignment horizontal="right" vertical="center"/>
    </xf>
    <xf numFmtId="0" fontId="8" fillId="0" borderId="80" xfId="0" applyFont="1" applyFill="1" applyBorder="1" applyAlignment="1">
      <alignment vertical="center" wrapText="1"/>
    </xf>
    <xf numFmtId="0" fontId="8" fillId="0" borderId="81" xfId="0" applyFont="1" applyFill="1" applyBorder="1" applyAlignment="1">
      <alignment vertical="center" wrapText="1"/>
    </xf>
    <xf numFmtId="0" fontId="0" fillId="0" borderId="35" xfId="0" applyFont="1" applyFill="1" applyBorder="1" applyAlignment="1">
      <alignment horizontal="center" vertical="center"/>
    </xf>
    <xf numFmtId="176" fontId="0" fillId="0" borderId="34" xfId="0" applyNumberFormat="1" applyFont="1" applyBorder="1" applyAlignment="1">
      <alignment horizontal="center" vertical="center"/>
    </xf>
    <xf numFmtId="176" fontId="0" fillId="0" borderId="82" xfId="0" applyNumberFormat="1" applyFont="1" applyBorder="1" applyAlignment="1">
      <alignment horizontal="center" vertical="center"/>
    </xf>
    <xf numFmtId="176" fontId="0" fillId="0" borderId="33" xfId="0" applyNumberFormat="1"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6" xfId="0" applyNumberFormat="1" applyFont="1" applyBorder="1" applyAlignment="1">
      <alignment horizontal="center" vertical="center"/>
    </xf>
    <xf numFmtId="0" fontId="0" fillId="0" borderId="8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176" fontId="8" fillId="0" borderId="49" xfId="0" applyNumberFormat="1" applyFont="1" applyBorder="1" applyAlignment="1">
      <alignment vertical="center" wrapText="1"/>
    </xf>
    <xf numFmtId="0" fontId="8" fillId="0" borderId="90" xfId="0" applyFont="1" applyBorder="1" applyAlignment="1">
      <alignment vertical="center" wrapText="1"/>
    </xf>
    <xf numFmtId="176" fontId="0" fillId="0" borderId="47" xfId="0" applyNumberFormat="1" applyFont="1" applyBorder="1" applyAlignment="1">
      <alignment horizontal="right" vertical="center"/>
    </xf>
    <xf numFmtId="176" fontId="0" fillId="0" borderId="91"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61"/>
  <sheetViews>
    <sheetView tabSelected="1" zoomScale="85" zoomScaleNormal="85" workbookViewId="0" topLeftCell="A43">
      <selection activeCell="L51" sqref="L51"/>
    </sheetView>
  </sheetViews>
  <sheetFormatPr defaultColWidth="9.00390625" defaultRowHeight="13.5"/>
  <cols>
    <col min="1" max="1" width="2.875" style="1" customWidth="1"/>
    <col min="2" max="2" width="13.875" style="1" customWidth="1"/>
    <col min="3" max="4" width="11.25390625" style="1" customWidth="1"/>
    <col min="5" max="5" width="12.7539062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39" t="s">
        <v>0</v>
      </c>
      <c r="D1" s="139"/>
      <c r="E1" s="139"/>
      <c r="F1" s="139"/>
      <c r="G1" s="139"/>
      <c r="H1" s="139"/>
      <c r="I1" s="139"/>
      <c r="J1" s="139"/>
    </row>
    <row r="2" spans="9:10" ht="26.25" customHeight="1">
      <c r="I2" s="2"/>
      <c r="J2" s="2" t="s">
        <v>1</v>
      </c>
    </row>
    <row r="3" spans="2:10" ht="45" customHeight="1" thickBot="1">
      <c r="B3" s="3" t="s">
        <v>2</v>
      </c>
      <c r="C3" s="143" t="s">
        <v>80</v>
      </c>
      <c r="D3" s="143"/>
      <c r="E3" s="4"/>
      <c r="G3" s="15" t="s">
        <v>3</v>
      </c>
      <c r="H3" s="16" t="s">
        <v>4</v>
      </c>
      <c r="I3" s="118" t="s">
        <v>5</v>
      </c>
      <c r="J3" s="119"/>
    </row>
    <row r="4" spans="7:11" ht="26.25" customHeight="1" thickTop="1">
      <c r="G4" s="37">
        <v>12391</v>
      </c>
      <c r="H4" s="38">
        <v>711</v>
      </c>
      <c r="I4" s="120">
        <f>SUM(G4:H4)</f>
        <v>13102</v>
      </c>
      <c r="J4" s="121"/>
      <c r="K4" s="18"/>
    </row>
    <row r="5" spans="8:9" ht="16.5" customHeight="1">
      <c r="H5" s="5"/>
      <c r="I5" s="5"/>
    </row>
    <row r="6" spans="2:14" ht="18.75">
      <c r="B6" s="6" t="s">
        <v>6</v>
      </c>
      <c r="J6" s="19"/>
      <c r="K6" s="19" t="s">
        <v>47</v>
      </c>
      <c r="L6" s="19"/>
      <c r="M6" s="19"/>
      <c r="N6" s="19"/>
    </row>
    <row r="7" spans="2:14" ht="7.5" customHeight="1">
      <c r="B7" s="7"/>
      <c r="I7" s="19"/>
      <c r="J7" s="19"/>
      <c r="K7" s="19"/>
      <c r="L7" s="19"/>
      <c r="M7" s="19"/>
      <c r="N7" s="19"/>
    </row>
    <row r="8" spans="2:14" s="9" customFormat="1" ht="29.25" customHeight="1" thickBot="1">
      <c r="B8" s="8"/>
      <c r="C8" s="20" t="s">
        <v>7</v>
      </c>
      <c r="D8" s="17" t="s">
        <v>8</v>
      </c>
      <c r="E8" s="17" t="s">
        <v>9</v>
      </c>
      <c r="F8" s="17" t="s">
        <v>10</v>
      </c>
      <c r="G8" s="17" t="s">
        <v>11</v>
      </c>
      <c r="H8" s="17" t="s">
        <v>12</v>
      </c>
      <c r="I8" s="113" t="s">
        <v>13</v>
      </c>
      <c r="J8" s="122"/>
      <c r="K8" s="21"/>
      <c r="L8" s="19"/>
      <c r="M8" s="19"/>
      <c r="N8" s="19"/>
    </row>
    <row r="9" spans="2:14" ht="27" customHeight="1" thickTop="1">
      <c r="B9" s="43" t="s">
        <v>14</v>
      </c>
      <c r="C9" s="47">
        <v>20556</v>
      </c>
      <c r="D9" s="48">
        <v>18942</v>
      </c>
      <c r="E9" s="48">
        <f>C9-D9</f>
        <v>1614</v>
      </c>
      <c r="F9" s="48">
        <v>1531</v>
      </c>
      <c r="G9" s="48">
        <v>18478</v>
      </c>
      <c r="H9" s="48">
        <v>33</v>
      </c>
      <c r="I9" s="123" t="s">
        <v>72</v>
      </c>
      <c r="J9" s="124"/>
      <c r="K9" s="21"/>
      <c r="L9" s="19"/>
      <c r="M9" s="19"/>
      <c r="N9" s="19"/>
    </row>
    <row r="10" spans="2:14" ht="38.25" customHeight="1">
      <c r="B10" s="41" t="s">
        <v>86</v>
      </c>
      <c r="C10" s="47">
        <v>46</v>
      </c>
      <c r="D10" s="48">
        <v>42</v>
      </c>
      <c r="E10" s="71">
        <v>5</v>
      </c>
      <c r="F10" s="48">
        <v>5</v>
      </c>
      <c r="G10" s="48">
        <v>133</v>
      </c>
      <c r="H10" s="48">
        <v>4</v>
      </c>
      <c r="I10" s="144"/>
      <c r="J10" s="145"/>
      <c r="K10" s="22"/>
      <c r="L10" s="19"/>
      <c r="M10" s="19"/>
      <c r="N10" s="19"/>
    </row>
    <row r="11" spans="2:14" ht="27" customHeight="1" thickBot="1">
      <c r="B11" s="44" t="s">
        <v>68</v>
      </c>
      <c r="C11" s="49">
        <v>160</v>
      </c>
      <c r="D11" s="50">
        <v>149</v>
      </c>
      <c r="E11" s="72">
        <v>10</v>
      </c>
      <c r="F11" s="50">
        <v>10</v>
      </c>
      <c r="G11" s="50" t="s">
        <v>71</v>
      </c>
      <c r="H11" s="50">
        <v>18</v>
      </c>
      <c r="I11" s="146" t="s">
        <v>73</v>
      </c>
      <c r="J11" s="147"/>
      <c r="K11" s="21"/>
      <c r="L11" s="74"/>
      <c r="M11" s="19"/>
      <c r="N11" s="19"/>
    </row>
    <row r="12" spans="2:14" ht="27" customHeight="1" thickTop="1">
      <c r="B12" s="45" t="s">
        <v>15</v>
      </c>
      <c r="C12" s="51">
        <v>20742</v>
      </c>
      <c r="D12" s="52">
        <v>19112</v>
      </c>
      <c r="E12" s="52">
        <v>1629</v>
      </c>
      <c r="F12" s="52">
        <v>1546</v>
      </c>
      <c r="G12" s="52">
        <f>SUM(G9:G11)</f>
        <v>18611</v>
      </c>
      <c r="H12" s="52">
        <v>33</v>
      </c>
      <c r="I12" s="141"/>
      <c r="J12" s="142"/>
      <c r="K12" s="21"/>
      <c r="L12" s="19"/>
      <c r="M12" s="19"/>
      <c r="N12" s="19"/>
    </row>
    <row r="13" spans="9:14" ht="37.5" customHeight="1">
      <c r="I13" s="19"/>
      <c r="J13" s="19"/>
      <c r="K13" s="19"/>
      <c r="L13" s="19"/>
      <c r="M13" s="19"/>
      <c r="N13" s="19"/>
    </row>
    <row r="14" spans="2:14" ht="18.75">
      <c r="B14" s="6" t="s">
        <v>48</v>
      </c>
      <c r="J14" s="19"/>
      <c r="K14" s="19"/>
      <c r="L14" s="19"/>
      <c r="M14" s="23" t="s">
        <v>49</v>
      </c>
      <c r="N14" s="19"/>
    </row>
    <row r="15" spans="2:14" ht="7.5" customHeight="1">
      <c r="B15" s="7"/>
      <c r="I15" s="19"/>
      <c r="J15" s="19"/>
      <c r="K15" s="19"/>
      <c r="L15" s="19"/>
      <c r="M15" s="19"/>
      <c r="N15" s="19"/>
    </row>
    <row r="16" spans="2:14" s="9" customFormat="1" ht="29.25" customHeight="1" thickBot="1">
      <c r="B16" s="8"/>
      <c r="C16" s="20" t="s">
        <v>16</v>
      </c>
      <c r="D16" s="17" t="s">
        <v>17</v>
      </c>
      <c r="E16" s="24" t="s">
        <v>50</v>
      </c>
      <c r="F16" s="17" t="s">
        <v>18</v>
      </c>
      <c r="G16" s="17" t="s">
        <v>19</v>
      </c>
      <c r="H16" s="17" t="s">
        <v>12</v>
      </c>
      <c r="I16" s="116" t="s">
        <v>51</v>
      </c>
      <c r="J16" s="117"/>
      <c r="K16" s="25" t="s">
        <v>52</v>
      </c>
      <c r="L16" s="25" t="s">
        <v>53</v>
      </c>
      <c r="M16" s="26" t="s">
        <v>13</v>
      </c>
      <c r="N16" s="19"/>
    </row>
    <row r="17" spans="2:14" s="9" customFormat="1" ht="27" customHeight="1" thickTop="1">
      <c r="B17" s="41" t="s">
        <v>56</v>
      </c>
      <c r="C17" s="53">
        <v>1069</v>
      </c>
      <c r="D17" s="54">
        <v>1320</v>
      </c>
      <c r="E17" s="110" t="s">
        <v>54</v>
      </c>
      <c r="F17" s="55">
        <v>-251</v>
      </c>
      <c r="G17" s="56">
        <v>6862</v>
      </c>
      <c r="H17" s="56">
        <v>485</v>
      </c>
      <c r="I17" s="140">
        <f>(699649+369133)/(1044276+269966)*100</f>
        <v>81.32307444138902</v>
      </c>
      <c r="J17" s="140"/>
      <c r="K17" s="73">
        <v>0</v>
      </c>
      <c r="L17" s="73">
        <v>207</v>
      </c>
      <c r="M17" s="39" t="s">
        <v>20</v>
      </c>
      <c r="N17" s="40"/>
    </row>
    <row r="18" spans="2:14" ht="12" customHeight="1">
      <c r="B18" s="114" t="s">
        <v>69</v>
      </c>
      <c r="C18" s="10" t="s">
        <v>21</v>
      </c>
      <c r="D18" s="11" t="s">
        <v>22</v>
      </c>
      <c r="E18" s="11"/>
      <c r="F18" s="13" t="s">
        <v>23</v>
      </c>
      <c r="G18" s="29"/>
      <c r="H18" s="158"/>
      <c r="I18" s="159" t="s">
        <v>83</v>
      </c>
      <c r="J18" s="130"/>
      <c r="K18" s="128" t="s">
        <v>83</v>
      </c>
      <c r="L18" s="128" t="s">
        <v>84</v>
      </c>
      <c r="M18" s="31"/>
      <c r="N18" s="19"/>
    </row>
    <row r="19" spans="2:14" ht="15" customHeight="1">
      <c r="B19" s="115"/>
      <c r="C19" s="57">
        <v>3888</v>
      </c>
      <c r="D19" s="58">
        <v>3650</v>
      </c>
      <c r="E19" s="59">
        <f>C19-D19</f>
        <v>238</v>
      </c>
      <c r="F19" s="60">
        <v>238</v>
      </c>
      <c r="G19" s="61" t="s">
        <v>71</v>
      </c>
      <c r="H19" s="62">
        <v>297</v>
      </c>
      <c r="I19" s="160"/>
      <c r="J19" s="131"/>
      <c r="K19" s="129"/>
      <c r="L19" s="129"/>
      <c r="M19" s="27"/>
      <c r="N19" s="19"/>
    </row>
    <row r="20" spans="2:14" ht="12" customHeight="1">
      <c r="B20" s="114" t="s">
        <v>87</v>
      </c>
      <c r="C20" s="10" t="s">
        <v>21</v>
      </c>
      <c r="D20" s="11" t="s">
        <v>22</v>
      </c>
      <c r="E20" s="12"/>
      <c r="F20" s="13" t="s">
        <v>23</v>
      </c>
      <c r="G20" s="29"/>
      <c r="H20" s="158"/>
      <c r="I20" s="159" t="s">
        <v>83</v>
      </c>
      <c r="J20" s="130"/>
      <c r="K20" s="128" t="s">
        <v>83</v>
      </c>
      <c r="L20" s="128" t="s">
        <v>83</v>
      </c>
      <c r="M20" s="31"/>
      <c r="N20" s="19"/>
    </row>
    <row r="21" spans="2:14" ht="15" customHeight="1">
      <c r="B21" s="115"/>
      <c r="C21" s="57">
        <v>4381</v>
      </c>
      <c r="D21" s="58">
        <v>4316</v>
      </c>
      <c r="E21" s="59">
        <f>C21-D21</f>
        <v>65</v>
      </c>
      <c r="F21" s="60">
        <v>65</v>
      </c>
      <c r="G21" s="61" t="s">
        <v>71</v>
      </c>
      <c r="H21" s="62">
        <v>385</v>
      </c>
      <c r="I21" s="160"/>
      <c r="J21" s="131"/>
      <c r="K21" s="129"/>
      <c r="L21" s="129"/>
      <c r="M21" s="27"/>
      <c r="N21" s="19"/>
    </row>
    <row r="22" spans="2:14" ht="12" customHeight="1">
      <c r="B22" s="114" t="s">
        <v>88</v>
      </c>
      <c r="C22" s="10" t="s">
        <v>21</v>
      </c>
      <c r="D22" s="11" t="s">
        <v>22</v>
      </c>
      <c r="E22" s="12"/>
      <c r="F22" s="13" t="s">
        <v>23</v>
      </c>
      <c r="G22" s="29"/>
      <c r="H22" s="158"/>
      <c r="I22" s="159" t="s">
        <v>83</v>
      </c>
      <c r="J22" s="130"/>
      <c r="K22" s="128" t="s">
        <v>83</v>
      </c>
      <c r="L22" s="128" t="s">
        <v>83</v>
      </c>
      <c r="M22" s="92"/>
      <c r="N22" s="19"/>
    </row>
    <row r="23" spans="2:14" ht="15" customHeight="1">
      <c r="B23" s="115"/>
      <c r="C23" s="57">
        <v>2017</v>
      </c>
      <c r="D23" s="58">
        <v>1873</v>
      </c>
      <c r="E23" s="70">
        <v>145</v>
      </c>
      <c r="F23" s="60">
        <v>145</v>
      </c>
      <c r="G23" s="61" t="s">
        <v>71</v>
      </c>
      <c r="H23" s="62">
        <v>330</v>
      </c>
      <c r="I23" s="160"/>
      <c r="J23" s="131"/>
      <c r="K23" s="129"/>
      <c r="L23" s="129"/>
      <c r="M23" s="27"/>
      <c r="N23" s="19"/>
    </row>
    <row r="24" spans="2:14" ht="12" customHeight="1">
      <c r="B24" s="114" t="s">
        <v>57</v>
      </c>
      <c r="C24" s="10" t="s">
        <v>21</v>
      </c>
      <c r="D24" s="11" t="s">
        <v>22</v>
      </c>
      <c r="E24" s="12"/>
      <c r="F24" s="13" t="s">
        <v>23</v>
      </c>
      <c r="G24" s="29"/>
      <c r="H24" s="158"/>
      <c r="I24" s="159" t="s">
        <v>83</v>
      </c>
      <c r="J24" s="130"/>
      <c r="K24" s="128" t="s">
        <v>83</v>
      </c>
      <c r="L24" s="128" t="s">
        <v>83</v>
      </c>
      <c r="M24" s="126" t="s">
        <v>75</v>
      </c>
      <c r="N24" s="69"/>
    </row>
    <row r="25" spans="2:14" ht="15" customHeight="1">
      <c r="B25" s="115"/>
      <c r="C25" s="57">
        <v>263</v>
      </c>
      <c r="D25" s="58">
        <v>259</v>
      </c>
      <c r="E25" s="59">
        <f>C25-D25</f>
        <v>4</v>
      </c>
      <c r="F25" s="60">
        <v>4</v>
      </c>
      <c r="G25" s="61">
        <v>2015</v>
      </c>
      <c r="H25" s="62">
        <v>144</v>
      </c>
      <c r="I25" s="160"/>
      <c r="J25" s="131"/>
      <c r="K25" s="129"/>
      <c r="L25" s="129"/>
      <c r="M25" s="127"/>
      <c r="N25" s="18"/>
    </row>
    <row r="26" spans="2:14" ht="12" customHeight="1">
      <c r="B26" s="114" t="s">
        <v>70</v>
      </c>
      <c r="C26" s="10" t="s">
        <v>21</v>
      </c>
      <c r="D26" s="11" t="s">
        <v>22</v>
      </c>
      <c r="E26" s="12"/>
      <c r="F26" s="13" t="s">
        <v>23</v>
      </c>
      <c r="G26" s="29"/>
      <c r="H26" s="158"/>
      <c r="I26" s="159" t="s">
        <v>85</v>
      </c>
      <c r="J26" s="130"/>
      <c r="K26" s="128" t="s">
        <v>83</v>
      </c>
      <c r="L26" s="150" t="s">
        <v>83</v>
      </c>
      <c r="M26" s="162" t="s">
        <v>76</v>
      </c>
      <c r="N26" s="19"/>
    </row>
    <row r="27" spans="2:14" ht="15" customHeight="1">
      <c r="B27" s="125"/>
      <c r="C27" s="63">
        <v>2094</v>
      </c>
      <c r="D27" s="64">
        <v>1992</v>
      </c>
      <c r="E27" s="65">
        <f>C27-D27</f>
        <v>102</v>
      </c>
      <c r="F27" s="66">
        <v>102</v>
      </c>
      <c r="G27" s="67">
        <v>16173</v>
      </c>
      <c r="H27" s="68">
        <v>845</v>
      </c>
      <c r="I27" s="161"/>
      <c r="J27" s="148"/>
      <c r="K27" s="149"/>
      <c r="L27" s="151"/>
      <c r="M27" s="163"/>
      <c r="N27" s="19"/>
    </row>
    <row r="28" spans="2:14" ht="13.5" customHeight="1">
      <c r="B28" s="33" t="s">
        <v>24</v>
      </c>
      <c r="C28" s="32"/>
      <c r="D28" s="32"/>
      <c r="E28" s="32"/>
      <c r="F28" s="32"/>
      <c r="G28" s="32"/>
      <c r="H28" s="32"/>
      <c r="I28" s="30"/>
      <c r="J28" s="30"/>
      <c r="K28" s="34"/>
      <c r="L28" s="19"/>
      <c r="M28" s="19"/>
      <c r="N28" s="19"/>
    </row>
    <row r="29" spans="2:14" ht="13.5" customHeight="1">
      <c r="B29" s="33" t="s">
        <v>25</v>
      </c>
      <c r="C29" s="32"/>
      <c r="D29" s="32"/>
      <c r="E29" s="32"/>
      <c r="F29" s="32"/>
      <c r="G29" s="32"/>
      <c r="H29" s="32"/>
      <c r="I29" s="30"/>
      <c r="J29" s="30"/>
      <c r="K29" s="34"/>
      <c r="L29" s="19"/>
      <c r="M29" s="19"/>
      <c r="N29" s="19"/>
    </row>
    <row r="30" spans="2:14" ht="13.5" customHeight="1">
      <c r="B30" s="33" t="s">
        <v>26</v>
      </c>
      <c r="C30" s="32"/>
      <c r="D30" s="32"/>
      <c r="E30" s="32"/>
      <c r="F30" s="32"/>
      <c r="G30" s="32"/>
      <c r="H30" s="32"/>
      <c r="I30" s="30"/>
      <c r="J30" s="30"/>
      <c r="K30" s="34"/>
      <c r="L30" s="19"/>
      <c r="M30" s="19"/>
      <c r="N30" s="19"/>
    </row>
    <row r="31" spans="2:14" ht="22.5" customHeight="1">
      <c r="B31" s="5"/>
      <c r="C31" s="5"/>
      <c r="D31" s="5"/>
      <c r="E31" s="5"/>
      <c r="F31" s="5"/>
      <c r="G31" s="5"/>
      <c r="H31" s="5"/>
      <c r="I31" s="19"/>
      <c r="J31" s="19"/>
      <c r="K31" s="19"/>
      <c r="L31" s="19"/>
      <c r="M31" s="19"/>
      <c r="N31" s="19"/>
    </row>
    <row r="32" spans="2:14" ht="18.75">
      <c r="B32" s="6" t="s">
        <v>27</v>
      </c>
      <c r="J32" s="19"/>
      <c r="K32" s="19"/>
      <c r="L32" s="19"/>
      <c r="M32" s="23" t="s">
        <v>49</v>
      </c>
      <c r="N32" s="19"/>
    </row>
    <row r="33" spans="2:14" ht="7.5" customHeight="1">
      <c r="B33" s="7"/>
      <c r="I33" s="19"/>
      <c r="J33" s="19"/>
      <c r="K33" s="19"/>
      <c r="L33" s="19"/>
      <c r="M33" s="19"/>
      <c r="N33" s="19"/>
    </row>
    <row r="34" spans="2:14" s="9" customFormat="1" ht="29.25" customHeight="1" thickBot="1">
      <c r="B34" s="8"/>
      <c r="C34" s="20" t="s">
        <v>28</v>
      </c>
      <c r="D34" s="17" t="s">
        <v>29</v>
      </c>
      <c r="E34" s="24" t="s">
        <v>50</v>
      </c>
      <c r="F34" s="17" t="s">
        <v>45</v>
      </c>
      <c r="G34" s="17" t="s">
        <v>46</v>
      </c>
      <c r="H34" s="17" t="s">
        <v>55</v>
      </c>
      <c r="I34" s="116" t="s">
        <v>51</v>
      </c>
      <c r="J34" s="117"/>
      <c r="K34" s="25" t="s">
        <v>52</v>
      </c>
      <c r="L34" s="25" t="s">
        <v>53</v>
      </c>
      <c r="M34" s="26" t="s">
        <v>13</v>
      </c>
      <c r="N34" s="19"/>
    </row>
    <row r="35" spans="2:14" ht="27" customHeight="1" thickTop="1">
      <c r="B35" s="41" t="s">
        <v>67</v>
      </c>
      <c r="C35" s="47"/>
      <c r="D35" s="48"/>
      <c r="E35" s="48"/>
      <c r="F35" s="93"/>
      <c r="G35" s="93"/>
      <c r="H35" s="94"/>
      <c r="I35" s="152"/>
      <c r="J35" s="153"/>
      <c r="K35" s="93"/>
      <c r="L35" s="93"/>
      <c r="M35" s="95"/>
      <c r="N35" s="19"/>
    </row>
    <row r="36" spans="2:14" ht="16.5" customHeight="1">
      <c r="B36" s="46" t="s">
        <v>60</v>
      </c>
      <c r="C36" s="47">
        <v>9104</v>
      </c>
      <c r="D36" s="48">
        <v>8046</v>
      </c>
      <c r="E36" s="48">
        <f>C36-D36</f>
        <v>1058</v>
      </c>
      <c r="F36" s="96">
        <v>1058</v>
      </c>
      <c r="G36" s="96" t="s">
        <v>71</v>
      </c>
      <c r="H36" s="97">
        <v>5.53</v>
      </c>
      <c r="I36" s="154" t="s">
        <v>83</v>
      </c>
      <c r="J36" s="155"/>
      <c r="K36" s="111" t="s">
        <v>83</v>
      </c>
      <c r="L36" s="111" t="s">
        <v>83</v>
      </c>
      <c r="M36" s="98"/>
      <c r="N36" s="19"/>
    </row>
    <row r="37" spans="2:14" ht="16.5" customHeight="1">
      <c r="B37" s="46" t="s">
        <v>61</v>
      </c>
      <c r="C37" s="84">
        <v>134</v>
      </c>
      <c r="D37" s="85">
        <v>133</v>
      </c>
      <c r="E37" s="85">
        <f>C37-D37</f>
        <v>1</v>
      </c>
      <c r="F37" s="87">
        <v>1</v>
      </c>
      <c r="G37" s="88" t="s">
        <v>77</v>
      </c>
      <c r="H37" s="89">
        <v>0</v>
      </c>
      <c r="I37" s="154" t="s">
        <v>83</v>
      </c>
      <c r="J37" s="155"/>
      <c r="K37" s="111" t="s">
        <v>83</v>
      </c>
      <c r="L37" s="111" t="s">
        <v>83</v>
      </c>
      <c r="M37" s="91"/>
      <c r="N37" s="83"/>
    </row>
    <row r="38" spans="2:14" ht="22.5">
      <c r="B38" s="46" t="s">
        <v>78</v>
      </c>
      <c r="C38" s="84">
        <v>2</v>
      </c>
      <c r="D38" s="85">
        <v>1</v>
      </c>
      <c r="E38" s="85">
        <f>C38-D38</f>
        <v>1</v>
      </c>
      <c r="F38" s="87">
        <v>1</v>
      </c>
      <c r="G38" s="88" t="s">
        <v>77</v>
      </c>
      <c r="H38" s="89">
        <v>0</v>
      </c>
      <c r="I38" s="154" t="s">
        <v>83</v>
      </c>
      <c r="J38" s="155"/>
      <c r="K38" s="111" t="s">
        <v>83</v>
      </c>
      <c r="L38" s="111" t="s">
        <v>83</v>
      </c>
      <c r="M38" s="91"/>
      <c r="N38" s="83"/>
    </row>
    <row r="39" spans="2:14" ht="27" customHeight="1">
      <c r="B39" s="81" t="s">
        <v>62</v>
      </c>
      <c r="C39" s="47"/>
      <c r="D39" s="48"/>
      <c r="E39" s="48"/>
      <c r="F39" s="96"/>
      <c r="G39" s="96"/>
      <c r="H39" s="99"/>
      <c r="I39" s="103"/>
      <c r="J39" s="104"/>
      <c r="K39" s="96"/>
      <c r="L39" s="96"/>
      <c r="M39" s="98"/>
      <c r="N39" s="19"/>
    </row>
    <row r="40" spans="2:14" ht="16.5" customHeight="1">
      <c r="B40" s="46" t="s">
        <v>60</v>
      </c>
      <c r="C40" s="47">
        <v>175</v>
      </c>
      <c r="D40" s="48">
        <v>153</v>
      </c>
      <c r="E40" s="48">
        <f>C40-D40</f>
        <v>22</v>
      </c>
      <c r="F40" s="96">
        <v>22</v>
      </c>
      <c r="G40" s="96" t="s">
        <v>71</v>
      </c>
      <c r="H40" s="99">
        <v>0</v>
      </c>
      <c r="I40" s="154" t="s">
        <v>83</v>
      </c>
      <c r="J40" s="155"/>
      <c r="K40" s="111" t="s">
        <v>83</v>
      </c>
      <c r="L40" s="111" t="s">
        <v>83</v>
      </c>
      <c r="M40" s="98"/>
      <c r="N40" s="19"/>
    </row>
    <row r="41" spans="2:14" ht="16.5" customHeight="1">
      <c r="B41" s="46" t="s">
        <v>61</v>
      </c>
      <c r="C41" s="47">
        <v>273</v>
      </c>
      <c r="D41" s="48">
        <v>273</v>
      </c>
      <c r="E41" s="48">
        <v>1</v>
      </c>
      <c r="F41" s="96">
        <v>1</v>
      </c>
      <c r="G41" s="96" t="s">
        <v>71</v>
      </c>
      <c r="H41" s="99">
        <v>0</v>
      </c>
      <c r="I41" s="154" t="s">
        <v>83</v>
      </c>
      <c r="J41" s="155"/>
      <c r="K41" s="111" t="s">
        <v>83</v>
      </c>
      <c r="L41" s="111" t="s">
        <v>83</v>
      </c>
      <c r="M41" s="98"/>
      <c r="N41" s="19"/>
    </row>
    <row r="42" spans="2:14" ht="27" customHeight="1">
      <c r="B42" s="41" t="s">
        <v>63</v>
      </c>
      <c r="C42" s="47">
        <v>230</v>
      </c>
      <c r="D42" s="48">
        <v>153</v>
      </c>
      <c r="E42" s="48">
        <f>C42-D42</f>
        <v>77</v>
      </c>
      <c r="F42" s="96">
        <v>77</v>
      </c>
      <c r="G42" s="96" t="s">
        <v>71</v>
      </c>
      <c r="H42" s="97">
        <v>3.5</v>
      </c>
      <c r="I42" s="154" t="s">
        <v>83</v>
      </c>
      <c r="J42" s="155"/>
      <c r="K42" s="111" t="s">
        <v>83</v>
      </c>
      <c r="L42" s="111" t="s">
        <v>83</v>
      </c>
      <c r="M42" s="98"/>
      <c r="N42" s="19"/>
    </row>
    <row r="43" spans="2:14" ht="27" customHeight="1">
      <c r="B43" s="81" t="s">
        <v>64</v>
      </c>
      <c r="C43" s="47">
        <v>518</v>
      </c>
      <c r="D43" s="48">
        <v>506</v>
      </c>
      <c r="E43" s="48">
        <v>11</v>
      </c>
      <c r="F43" s="96">
        <v>11</v>
      </c>
      <c r="G43" s="105">
        <v>3690</v>
      </c>
      <c r="H43" s="90">
        <v>17.85</v>
      </c>
      <c r="I43" s="154" t="s">
        <v>83</v>
      </c>
      <c r="J43" s="155"/>
      <c r="K43" s="111" t="s">
        <v>83</v>
      </c>
      <c r="L43" s="111" t="s">
        <v>83</v>
      </c>
      <c r="M43" s="98"/>
      <c r="N43" s="19"/>
    </row>
    <row r="44" spans="2:14" ht="27" customHeight="1">
      <c r="B44" s="41" t="s">
        <v>65</v>
      </c>
      <c r="C44" s="47">
        <v>2750</v>
      </c>
      <c r="D44" s="48">
        <v>2657</v>
      </c>
      <c r="E44" s="48">
        <v>92</v>
      </c>
      <c r="F44" s="96">
        <v>92</v>
      </c>
      <c r="G44" s="96">
        <v>8541</v>
      </c>
      <c r="H44" s="97">
        <v>5.3</v>
      </c>
      <c r="I44" s="154" t="s">
        <v>83</v>
      </c>
      <c r="J44" s="155"/>
      <c r="K44" s="111" t="s">
        <v>83</v>
      </c>
      <c r="L44" s="111" t="s">
        <v>83</v>
      </c>
      <c r="M44" s="98"/>
      <c r="N44" s="19"/>
    </row>
    <row r="45" spans="2:14" ht="27" customHeight="1">
      <c r="B45" s="42" t="s">
        <v>66</v>
      </c>
      <c r="C45" s="75">
        <v>12</v>
      </c>
      <c r="D45" s="76">
        <v>11</v>
      </c>
      <c r="E45" s="76">
        <f>C45-D45</f>
        <v>1</v>
      </c>
      <c r="F45" s="86">
        <v>1</v>
      </c>
      <c r="G45" s="100" t="s">
        <v>71</v>
      </c>
      <c r="H45" s="101">
        <v>2.6</v>
      </c>
      <c r="I45" s="156" t="s">
        <v>83</v>
      </c>
      <c r="J45" s="157"/>
      <c r="K45" s="112" t="s">
        <v>83</v>
      </c>
      <c r="L45" s="112" t="s">
        <v>83</v>
      </c>
      <c r="M45" s="102"/>
      <c r="N45" s="28"/>
    </row>
    <row r="46" spans="2:14" ht="37.5" customHeight="1">
      <c r="B46" s="5"/>
      <c r="C46" s="5"/>
      <c r="D46" s="5"/>
      <c r="E46" s="5"/>
      <c r="F46" s="5"/>
      <c r="G46" s="5"/>
      <c r="H46" s="5"/>
      <c r="I46" s="34"/>
      <c r="J46" s="34"/>
      <c r="K46" s="34"/>
      <c r="L46" s="34"/>
      <c r="M46" s="34"/>
      <c r="N46" s="19"/>
    </row>
    <row r="47" spans="2:14" ht="18.75">
      <c r="B47" s="6" t="s">
        <v>30</v>
      </c>
      <c r="J47" s="19"/>
      <c r="K47" s="23" t="s">
        <v>47</v>
      </c>
      <c r="L47" s="19"/>
      <c r="M47" s="19"/>
      <c r="N47" s="19"/>
    </row>
    <row r="48" spans="2:14" ht="7.5" customHeight="1">
      <c r="B48" s="7"/>
      <c r="J48" s="19"/>
      <c r="K48" s="19"/>
      <c r="L48" s="19"/>
      <c r="M48" s="19"/>
      <c r="N48" s="19"/>
    </row>
    <row r="49" spans="2:14" s="9" customFormat="1" ht="48.75" customHeight="1" thickBot="1">
      <c r="B49" s="8"/>
      <c r="C49" s="20" t="s">
        <v>31</v>
      </c>
      <c r="D49" s="17" t="s">
        <v>32</v>
      </c>
      <c r="E49" s="17" t="s">
        <v>33</v>
      </c>
      <c r="F49" s="17" t="s">
        <v>34</v>
      </c>
      <c r="G49" s="17" t="s">
        <v>35</v>
      </c>
      <c r="H49" s="16" t="s">
        <v>36</v>
      </c>
      <c r="I49" s="118" t="s">
        <v>37</v>
      </c>
      <c r="J49" s="136"/>
      <c r="K49" s="35" t="s">
        <v>13</v>
      </c>
      <c r="L49" s="21"/>
      <c r="M49" s="19"/>
      <c r="N49" s="19"/>
    </row>
    <row r="50" spans="2:14" ht="27" customHeight="1" thickTop="1">
      <c r="B50" s="81" t="s">
        <v>58</v>
      </c>
      <c r="C50" s="109">
        <v>-102</v>
      </c>
      <c r="D50" s="48">
        <v>3922</v>
      </c>
      <c r="E50" s="48">
        <v>20</v>
      </c>
      <c r="F50" s="48">
        <v>0</v>
      </c>
      <c r="G50" s="48">
        <v>0</v>
      </c>
      <c r="H50" s="48">
        <v>973</v>
      </c>
      <c r="I50" s="137">
        <v>0</v>
      </c>
      <c r="J50" s="138"/>
      <c r="K50" s="77"/>
      <c r="L50" s="21"/>
      <c r="M50" s="19"/>
      <c r="N50" s="19"/>
    </row>
    <row r="51" spans="2:14" ht="27" customHeight="1">
      <c r="B51" s="81" t="s">
        <v>59</v>
      </c>
      <c r="C51" s="80">
        <v>4</v>
      </c>
      <c r="D51" s="48">
        <v>61</v>
      </c>
      <c r="E51" s="48">
        <v>20</v>
      </c>
      <c r="F51" s="48">
        <v>1</v>
      </c>
      <c r="G51" s="48">
        <v>0</v>
      </c>
      <c r="H51" s="48" t="s">
        <v>81</v>
      </c>
      <c r="I51" s="164">
        <v>0</v>
      </c>
      <c r="J51" s="165"/>
      <c r="K51" s="106"/>
      <c r="L51" s="21"/>
      <c r="M51" s="19"/>
      <c r="N51" s="19"/>
    </row>
    <row r="52" spans="2:14" ht="27" customHeight="1">
      <c r="B52" s="82" t="s">
        <v>82</v>
      </c>
      <c r="C52" s="107">
        <v>0</v>
      </c>
      <c r="D52" s="78">
        <v>10</v>
      </c>
      <c r="E52" s="78">
        <v>0</v>
      </c>
      <c r="F52" s="108">
        <v>30</v>
      </c>
      <c r="G52" s="78">
        <v>0</v>
      </c>
      <c r="H52" s="78" t="s">
        <v>74</v>
      </c>
      <c r="I52" s="132">
        <v>0</v>
      </c>
      <c r="J52" s="133"/>
      <c r="K52" s="79"/>
      <c r="L52" s="21"/>
      <c r="M52" s="19"/>
      <c r="N52" s="19"/>
    </row>
    <row r="53" spans="2:14" ht="21" customHeight="1">
      <c r="B53" s="36" t="s">
        <v>38</v>
      </c>
      <c r="J53" s="19"/>
      <c r="K53" s="19"/>
      <c r="L53" s="19"/>
      <c r="M53" s="19"/>
      <c r="N53" s="19"/>
    </row>
    <row r="54" ht="26.25" customHeight="1"/>
    <row r="55" spans="2:14" ht="18.75">
      <c r="B55" s="14" t="s">
        <v>39</v>
      </c>
      <c r="J55" s="19"/>
      <c r="K55" s="19"/>
      <c r="L55" s="19"/>
      <c r="M55" s="19"/>
      <c r="N55" s="19"/>
    </row>
    <row r="56" ht="7.5" customHeight="1"/>
    <row r="57" spans="2:9" ht="37.5" customHeight="1">
      <c r="B57" s="135" t="s">
        <v>40</v>
      </c>
      <c r="C57" s="135"/>
      <c r="D57" s="134">
        <v>0.933</v>
      </c>
      <c r="E57" s="134"/>
      <c r="F57" s="135" t="s">
        <v>41</v>
      </c>
      <c r="G57" s="135"/>
      <c r="H57" s="134">
        <v>12.5</v>
      </c>
      <c r="I57" s="134"/>
    </row>
    <row r="58" spans="2:9" ht="37.5" customHeight="1">
      <c r="B58" s="135" t="s">
        <v>42</v>
      </c>
      <c r="C58" s="135"/>
      <c r="D58" s="134">
        <v>9.7</v>
      </c>
      <c r="E58" s="134"/>
      <c r="F58" s="135" t="s">
        <v>43</v>
      </c>
      <c r="G58" s="135"/>
      <c r="H58" s="134">
        <v>86.5</v>
      </c>
      <c r="I58" s="134"/>
    </row>
    <row r="59" spans="2:14" ht="21" customHeight="1">
      <c r="B59" s="36" t="s">
        <v>44</v>
      </c>
      <c r="J59" s="19"/>
      <c r="K59" s="19"/>
      <c r="L59" s="19"/>
      <c r="M59" s="19"/>
      <c r="N59" s="19"/>
    </row>
    <row r="61" ht="13.5">
      <c r="B61" s="1" t="s">
        <v>79</v>
      </c>
    </row>
  </sheetData>
  <mergeCells count="56">
    <mergeCell ref="I44:J44"/>
    <mergeCell ref="I45:J45"/>
    <mergeCell ref="I40:J40"/>
    <mergeCell ref="I41:J41"/>
    <mergeCell ref="I42:J42"/>
    <mergeCell ref="I43:J43"/>
    <mergeCell ref="I24:J25"/>
    <mergeCell ref="K24:K25"/>
    <mergeCell ref="L24:L25"/>
    <mergeCell ref="I35:J35"/>
    <mergeCell ref="H58:I58"/>
    <mergeCell ref="I49:J49"/>
    <mergeCell ref="I50:J50"/>
    <mergeCell ref="C1:J1"/>
    <mergeCell ref="I16:J16"/>
    <mergeCell ref="I17:J17"/>
    <mergeCell ref="I12:J12"/>
    <mergeCell ref="C3:D3"/>
    <mergeCell ref="I10:J10"/>
    <mergeCell ref="I11:J11"/>
    <mergeCell ref="B57:C57"/>
    <mergeCell ref="B58:C58"/>
    <mergeCell ref="F57:G57"/>
    <mergeCell ref="F58:G58"/>
    <mergeCell ref="D57:E57"/>
    <mergeCell ref="D58:E58"/>
    <mergeCell ref="I52:J52"/>
    <mergeCell ref="I51:J51"/>
    <mergeCell ref="M26:M27"/>
    <mergeCell ref="H57:I57"/>
    <mergeCell ref="I26:J27"/>
    <mergeCell ref="K26:K27"/>
    <mergeCell ref="L26:L27"/>
    <mergeCell ref="I36:J36"/>
    <mergeCell ref="I37:J37"/>
    <mergeCell ref="I38:J38"/>
    <mergeCell ref="M24:M25"/>
    <mergeCell ref="K18:K19"/>
    <mergeCell ref="L18:L19"/>
    <mergeCell ref="I20:J21"/>
    <mergeCell ref="K20:K21"/>
    <mergeCell ref="L20:L21"/>
    <mergeCell ref="I18:J19"/>
    <mergeCell ref="I22:J23"/>
    <mergeCell ref="K22:K23"/>
    <mergeCell ref="L22:L23"/>
    <mergeCell ref="B18:B19"/>
    <mergeCell ref="I34:J34"/>
    <mergeCell ref="I3:J3"/>
    <mergeCell ref="I4:J4"/>
    <mergeCell ref="I8:J8"/>
    <mergeCell ref="I9:J9"/>
    <mergeCell ref="B22:B23"/>
    <mergeCell ref="B20:B21"/>
    <mergeCell ref="B24:B25"/>
    <mergeCell ref="B26:B27"/>
  </mergeCells>
  <printOptions/>
  <pageMargins left="0.7480314960629921" right="0" top="0.5905511811023623" bottom="0.3937007874015748" header="0.5118110236220472" footer="0.5118110236220472"/>
  <pageSetup horizontalDpi="300" verticalDpi="300" orientation="portrait" paperSize="9" scale="62"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2008-03-12T07:41:11Z</cp:lastPrinted>
  <dcterms:created xsi:type="dcterms:W3CDTF">2008-02-15T06:55:04Z</dcterms:created>
  <dcterms:modified xsi:type="dcterms:W3CDTF">2008-03-13T01:49:36Z</dcterms:modified>
  <cp:category/>
  <cp:version/>
  <cp:contentType/>
  <cp:contentStatus/>
</cp:coreProperties>
</file>