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<sst xmlns="http://schemas.openxmlformats.org/spreadsheetml/2006/main" count="193" uniqueCount="107">
  <si>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</si>
  <si>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</si>
  <si>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</si>
  <si>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</si>
  <si>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</si>
  <si>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</si>
  <si>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</si>
  <si>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</si>
  <si>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</si>
  <si>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</si>
  <si>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</si>
  <si>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</si>
  <si>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</si>
  <si>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</si>
  <si>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</si>
  <si>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</si>
  <si>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</si>
  <si>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</si>
  <si>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</si>
  <si>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</si>
  <si>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</si>
  <si>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</si>
  <si>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</si>
  <si>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</si>
  <si>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</si>
  <si>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</si>
  <si>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</si>
  <si>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</si>
  <si>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</si>
  <si>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</si>
  <si>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</si>
  <si>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</si>
  <si>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</si>
  <si>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</si>
  <si>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</si>
  <si>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</si>
  <si>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</si>
  <si>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</si>
  <si>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</si>
  <si>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</si>
  <si>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</si>
  <si>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</si>
  <si>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</si>
  <si>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</si>
  <si>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</si>
  <si>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</si>
  <si>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</si>
  <si>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</si>
  <si>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</si>
  <si>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</si>
  <si>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</si>
  <si>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</si>
  <si>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</si>
  <si>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</si>
  <si>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</si>
  <si>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</si>
  <si>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</si>
  <si>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</si>
  <si>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</si>
  <si>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</si>
  <si>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</si>
  <si>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</si>
  <si>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</si>
  <si>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</si>
  <si>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</si>
  <si>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</si>
  <si>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</si>
  <si>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</si>
  <si>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</si>
  <si>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</si>
  <si>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</si>
  <si>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亀山市</t>
  </si>
  <si>
    <t>水道事業会計</t>
  </si>
  <si>
    <t>工業用水道事業会計</t>
  </si>
  <si>
    <t>病院事業会計</t>
  </si>
  <si>
    <t>国民宿舎事業会計</t>
  </si>
  <si>
    <r>
      <t xml:space="preserve">三重県自治会館組合
（うち一般会計）
</t>
    </r>
    <r>
      <rPr>
        <sz val="7"/>
        <rFont val="ＭＳ Ｐゴシック"/>
        <family val="3"/>
      </rPr>
      <t>（うちデジタル地図特別会計）</t>
    </r>
  </si>
  <si>
    <r>
      <t xml:space="preserve">鈴鹿亀山地区広域連合
（うち一般会計）
</t>
    </r>
    <r>
      <rPr>
        <sz val="7"/>
        <rFont val="ＭＳ Ｐゴシック"/>
        <family val="3"/>
      </rPr>
      <t>（うち介護保健事業特別会計）</t>
    </r>
  </si>
  <si>
    <t>三重地方税管理回収機構</t>
  </si>
  <si>
    <t>三泗鈴亀農業共済事務組合</t>
  </si>
  <si>
    <t>亀山市地域社会振興会</t>
  </si>
  <si>
    <t>亀山市土地開発公社</t>
  </si>
  <si>
    <t>基金から112百万円繰入</t>
  </si>
  <si>
    <t>-</t>
  </si>
  <si>
    <t xml:space="preserve">
3
5</t>
  </si>
  <si>
    <t>-</t>
  </si>
  <si>
    <t xml:space="preserve">
168
800</t>
  </si>
  <si>
    <t xml:space="preserve">
165
795</t>
  </si>
  <si>
    <t xml:space="preserve">
78
11,592</t>
  </si>
  <si>
    <t xml:space="preserve">
78
11,475</t>
  </si>
  <si>
    <t xml:space="preserve">
258
138,013</t>
  </si>
  <si>
    <t xml:space="preserve">
247
134,771</t>
  </si>
  <si>
    <t xml:space="preserve">
11
3,242</t>
  </si>
  <si>
    <t>国民健康保健事業特別会計</t>
  </si>
  <si>
    <t>老人保健事業特別会計</t>
  </si>
  <si>
    <t>後期高齢者医療事業特別会計</t>
  </si>
  <si>
    <t>農業集落排水事業特別会計</t>
  </si>
  <si>
    <t>公共下水道事業特別会計</t>
  </si>
  <si>
    <t>法適用企業</t>
  </si>
  <si>
    <r>
      <t>三重県後期高齢者医療広域連合</t>
    </r>
    <r>
      <rPr>
        <sz val="8"/>
        <rFont val="ＭＳ Ｐゴシック"/>
        <family val="3"/>
      </rPr>
      <t xml:space="preserve">
(うち一般会計）
</t>
    </r>
    <r>
      <rPr>
        <sz val="6"/>
        <rFont val="ＭＳ Ｐゴシック"/>
        <family val="3"/>
      </rPr>
      <t>（うち後期高齢者医療特別会計）</t>
    </r>
  </si>
  <si>
    <t xml:space="preserve">
7
-</t>
  </si>
  <si>
    <t xml:space="preserve">
-
-</t>
  </si>
  <si>
    <t xml:space="preserve">
-
451</t>
  </si>
  <si>
    <t>-</t>
  </si>
  <si>
    <t>-</t>
  </si>
  <si>
    <t>-</t>
  </si>
  <si>
    <t xml:space="preserve">
0
118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</si>
</sst>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color indexed="63"/>
      </top>
      <bottom>
        <color indexed="63"/>
      </bottom>
    </border>
    <border>
      <left style="thin"/>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0" fontId="2" fillId="24" borderId="34" xfId="0" applyFont="1" applyFill="1" applyBorder="1" applyAlignment="1">
      <alignment horizontal="center" vertical="center" wrapText="1" shrinkToFit="1"/>
    </xf>
    <xf numFmtId="0" fontId="2" fillId="24" borderId="50" xfId="0" applyFont="1" applyFill="1" applyBorder="1" applyAlignment="1">
      <alignment horizontal="center" vertical="center" wrapText="1" shrinkToFit="1"/>
    </xf>
    <xf numFmtId="176" fontId="2" fillId="24" borderId="24" xfId="0" applyNumberFormat="1" applyFont="1" applyFill="1" applyBorder="1" applyAlignment="1">
      <alignment horizontal="right" vertical="center" shrinkToFit="1"/>
    </xf>
    <xf numFmtId="176" fontId="2" fillId="24" borderId="24" xfId="0" applyNumberFormat="1" applyFont="1" applyFill="1" applyBorder="1" applyAlignment="1" quotePrefix="1">
      <alignment horizontal="right" vertical="center" shrinkToFit="1"/>
    </xf>
    <xf numFmtId="176" fontId="2" fillId="24" borderId="18" xfId="0" applyNumberFormat="1" applyFont="1" applyFill="1" applyBorder="1" applyAlignment="1" quotePrefix="1">
      <alignment horizontal="right" vertical="center" shrinkToFit="1"/>
    </xf>
    <xf numFmtId="176" fontId="2" fillId="24" borderId="27" xfId="0" applyNumberFormat="1" applyFont="1" applyFill="1" applyBorder="1" applyAlignment="1" quotePrefix="1">
      <alignment horizontal="right" vertical="center" shrinkToFit="1"/>
    </xf>
    <xf numFmtId="176" fontId="2" fillId="24" borderId="21" xfId="0" applyNumberFormat="1" applyFont="1" applyFill="1" applyBorder="1" applyAlignment="1" quotePrefix="1">
      <alignment horizontal="right" vertical="center" shrinkToFit="1"/>
    </xf>
    <xf numFmtId="0" fontId="1" fillId="24" borderId="50" xfId="0" applyFont="1" applyFill="1" applyBorder="1" applyAlignment="1">
      <alignment horizontal="center" vertical="center" wrapText="1" shrinkToFit="1"/>
    </xf>
    <xf numFmtId="176" fontId="2" fillId="24" borderId="51" xfId="0" applyNumberFormat="1" applyFont="1" applyFill="1" applyBorder="1" applyAlignment="1">
      <alignment horizontal="right" vertical="center" wrapText="1" shrinkToFit="1"/>
    </xf>
    <xf numFmtId="176" fontId="2" fillId="0" borderId="18"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wrapText="1" shrinkToFit="1"/>
    </xf>
    <xf numFmtId="176" fontId="2" fillId="0" borderId="24" xfId="0" applyNumberFormat="1" applyFont="1" applyFill="1" applyBorder="1" applyAlignment="1">
      <alignment horizontal="right" vertical="center" wrapText="1" shrinkToFit="1"/>
    </xf>
    <xf numFmtId="176" fontId="2" fillId="0" borderId="52" xfId="0" applyNumberFormat="1" applyFont="1" applyFill="1" applyBorder="1" applyAlignment="1">
      <alignment horizontal="right" vertical="center" wrapText="1" shrinkToFit="1"/>
    </xf>
    <xf numFmtId="176" fontId="2" fillId="0" borderId="51" xfId="0" applyNumberFormat="1" applyFont="1" applyFill="1" applyBorder="1" applyAlignment="1">
      <alignment horizontal="right" vertical="center" wrapText="1" shrinkToFit="1"/>
    </xf>
    <xf numFmtId="176" fontId="2" fillId="0" borderId="20" xfId="0" applyNumberFormat="1" applyFont="1" applyFill="1" applyBorder="1" applyAlignment="1">
      <alignment vertical="center" shrinkToFit="1"/>
    </xf>
    <xf numFmtId="38" fontId="2" fillId="0" borderId="52" xfId="48" applyFont="1" applyFill="1" applyBorder="1" applyAlignment="1">
      <alignment horizontal="right" vertical="center" wrapText="1" shrinkToFit="1"/>
    </xf>
    <xf numFmtId="38" fontId="2" fillId="0" borderId="51" xfId="48" applyFont="1" applyFill="1" applyBorder="1" applyAlignment="1">
      <alignment horizontal="right" vertical="center" wrapText="1"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8" fontId="2" fillId="0" borderId="25"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8" fontId="2" fillId="0" borderId="22" xfId="0" applyNumberFormat="1" applyFont="1" applyFill="1" applyBorder="1" applyAlignment="1">
      <alignment horizontal="right" vertical="center" shrinkToFit="1"/>
    </xf>
    <xf numFmtId="178" fontId="2" fillId="24" borderId="26"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78" fontId="2" fillId="0" borderId="28"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15542</v>
      </c>
      <c r="H5" s="13">
        <v>367</v>
      </c>
      <c r="I5" s="14">
        <v>474</v>
      </c>
      <c r="J5" s="15">
        <v>16383</v>
      </c>
    </row>
    <row r="6" ht="14.25">
      <c r="A6" s="6" t="s">
        <v>2</v>
      </c>
    </row>
    <row r="7" spans="8:9" ht="10.5">
      <c r="H7" s="3" t="s">
        <v>12</v>
      </c>
      <c r="I7" s="3"/>
    </row>
    <row r="8" spans="1:8" ht="13.5" customHeight="1">
      <c r="A8" s="137" t="s">
        <v>0</v>
      </c>
      <c r="B8" s="145" t="s">
        <v>3</v>
      </c>
      <c r="C8" s="149" t="s">
        <v>4</v>
      </c>
      <c r="D8" s="149" t="s">
        <v>5</v>
      </c>
      <c r="E8" s="149" t="s">
        <v>6</v>
      </c>
      <c r="F8" s="143" t="s">
        <v>55</v>
      </c>
      <c r="G8" s="149" t="s">
        <v>7</v>
      </c>
      <c r="H8" s="139" t="s">
        <v>8</v>
      </c>
    </row>
    <row r="9" spans="1:8" ht="13.5" customHeight="1" thickBot="1">
      <c r="A9" s="138"/>
      <c r="B9" s="142"/>
      <c r="C9" s="144"/>
      <c r="D9" s="144"/>
      <c r="E9" s="144"/>
      <c r="F9" s="146"/>
      <c r="G9" s="144"/>
      <c r="H9" s="140"/>
    </row>
    <row r="10" spans="1:8" ht="13.5" customHeight="1" thickTop="1">
      <c r="A10" s="42" t="s">
        <v>9</v>
      </c>
      <c r="B10" s="16">
        <v>24618</v>
      </c>
      <c r="C10" s="17">
        <v>21836</v>
      </c>
      <c r="D10" s="17">
        <v>2782</v>
      </c>
      <c r="E10" s="17">
        <v>1332</v>
      </c>
      <c r="F10" s="102">
        <v>126</v>
      </c>
      <c r="G10" s="17">
        <v>21212</v>
      </c>
      <c r="H10" s="18" t="s">
        <v>82</v>
      </c>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24618</v>
      </c>
      <c r="C14" s="33">
        <f>SUM(C10:C13)</f>
        <v>21836</v>
      </c>
      <c r="D14" s="33">
        <f>SUM(D10:D13)</f>
        <v>2782</v>
      </c>
      <c r="E14" s="33">
        <f>SUM(E10:E13)</f>
        <v>1332</v>
      </c>
      <c r="F14" s="83"/>
      <c r="G14" s="33">
        <f>SUM(G10:G13)</f>
        <v>21212</v>
      </c>
      <c r="H14" s="40"/>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37" t="s">
        <v>0</v>
      </c>
      <c r="B19" s="141" t="s">
        <v>43</v>
      </c>
      <c r="C19" s="143" t="s">
        <v>44</v>
      </c>
      <c r="D19" s="143" t="s">
        <v>45</v>
      </c>
      <c r="E19" s="147" t="s">
        <v>46</v>
      </c>
      <c r="F19" s="143" t="s">
        <v>55</v>
      </c>
      <c r="G19" s="143" t="s">
        <v>11</v>
      </c>
      <c r="H19" s="147" t="s">
        <v>41</v>
      </c>
      <c r="I19" s="139" t="s">
        <v>8</v>
      </c>
    </row>
    <row r="20" spans="1:9" ht="13.5" customHeight="1" thickBot="1">
      <c r="A20" s="138"/>
      <c r="B20" s="142"/>
      <c r="C20" s="144"/>
      <c r="D20" s="144"/>
      <c r="E20" s="150"/>
      <c r="F20" s="146"/>
      <c r="G20" s="146"/>
      <c r="H20" s="148"/>
      <c r="I20" s="140"/>
    </row>
    <row r="21" spans="1:9" ht="13.5" customHeight="1" thickTop="1">
      <c r="A21" s="42" t="s">
        <v>93</v>
      </c>
      <c r="B21" s="22">
        <v>3714</v>
      </c>
      <c r="C21" s="23">
        <v>3629</v>
      </c>
      <c r="D21" s="23">
        <v>85</v>
      </c>
      <c r="E21" s="23">
        <v>85</v>
      </c>
      <c r="F21" s="103">
        <v>191</v>
      </c>
      <c r="G21" s="95" t="s">
        <v>83</v>
      </c>
      <c r="H21" s="96" t="s">
        <v>83</v>
      </c>
      <c r="I21" s="24"/>
    </row>
    <row r="22" spans="1:9" ht="13.5" customHeight="1">
      <c r="A22" s="42" t="s">
        <v>94</v>
      </c>
      <c r="B22" s="90">
        <v>361</v>
      </c>
      <c r="C22" s="91">
        <v>360</v>
      </c>
      <c r="D22" s="91">
        <v>1</v>
      </c>
      <c r="E22" s="91">
        <v>1</v>
      </c>
      <c r="F22" s="104">
        <v>29</v>
      </c>
      <c r="G22" s="97" t="s">
        <v>83</v>
      </c>
      <c r="H22" s="97" t="s">
        <v>83</v>
      </c>
      <c r="I22" s="24"/>
    </row>
    <row r="23" spans="1:9" ht="13.5" customHeight="1">
      <c r="A23" s="42" t="s">
        <v>95</v>
      </c>
      <c r="B23" s="90">
        <v>653</v>
      </c>
      <c r="C23" s="91">
        <v>644</v>
      </c>
      <c r="D23" s="91">
        <v>9</v>
      </c>
      <c r="E23" s="91">
        <v>7</v>
      </c>
      <c r="F23" s="104">
        <v>383</v>
      </c>
      <c r="G23" s="97" t="s">
        <v>83</v>
      </c>
      <c r="H23" s="97" t="s">
        <v>83</v>
      </c>
      <c r="I23" s="24"/>
    </row>
    <row r="24" spans="1:9" ht="13.5" customHeight="1">
      <c r="A24" s="42" t="s">
        <v>96</v>
      </c>
      <c r="B24" s="90">
        <v>510</v>
      </c>
      <c r="C24" s="91">
        <v>489</v>
      </c>
      <c r="D24" s="91">
        <v>21</v>
      </c>
      <c r="E24" s="91">
        <v>21</v>
      </c>
      <c r="F24" s="104">
        <v>258</v>
      </c>
      <c r="G24" s="91">
        <v>3050</v>
      </c>
      <c r="H24" s="104">
        <v>2952</v>
      </c>
      <c r="I24" s="24"/>
    </row>
    <row r="25" spans="1:9" ht="13.5" customHeight="1">
      <c r="A25" s="42" t="s">
        <v>97</v>
      </c>
      <c r="B25" s="90">
        <v>1647</v>
      </c>
      <c r="C25" s="91">
        <v>1599</v>
      </c>
      <c r="D25" s="91">
        <v>48</v>
      </c>
      <c r="E25" s="91">
        <v>28</v>
      </c>
      <c r="F25" s="104">
        <v>274</v>
      </c>
      <c r="G25" s="91">
        <v>7618</v>
      </c>
      <c r="H25" s="104">
        <v>5721</v>
      </c>
      <c r="I25" s="24"/>
    </row>
    <row r="26" spans="1:9" ht="13.5" customHeight="1">
      <c r="A26" s="42" t="s">
        <v>72</v>
      </c>
      <c r="B26" s="90">
        <v>860</v>
      </c>
      <c r="C26" s="91">
        <v>780</v>
      </c>
      <c r="D26" s="91">
        <v>80</v>
      </c>
      <c r="E26" s="91">
        <v>956</v>
      </c>
      <c r="F26" s="104">
        <v>14</v>
      </c>
      <c r="G26" s="91">
        <v>3177</v>
      </c>
      <c r="H26" s="91">
        <v>3</v>
      </c>
      <c r="I26" s="24" t="s">
        <v>98</v>
      </c>
    </row>
    <row r="27" spans="1:9" ht="13.5" customHeight="1">
      <c r="A27" s="43" t="s">
        <v>73</v>
      </c>
      <c r="B27" s="25">
        <v>68</v>
      </c>
      <c r="C27" s="26">
        <v>60</v>
      </c>
      <c r="D27" s="26">
        <v>8</v>
      </c>
      <c r="E27" s="26">
        <v>176</v>
      </c>
      <c r="F27" s="106" t="s">
        <v>85</v>
      </c>
      <c r="G27" s="26">
        <v>565</v>
      </c>
      <c r="H27" s="99" t="s">
        <v>83</v>
      </c>
      <c r="I27" s="27" t="s">
        <v>98</v>
      </c>
    </row>
    <row r="28" spans="1:9" ht="13.5" customHeight="1">
      <c r="A28" s="43" t="s">
        <v>74</v>
      </c>
      <c r="B28" s="25">
        <v>1560</v>
      </c>
      <c r="C28" s="26">
        <v>1560</v>
      </c>
      <c r="D28" s="26">
        <v>0</v>
      </c>
      <c r="E28" s="26">
        <v>1540</v>
      </c>
      <c r="F28" s="105">
        <v>498</v>
      </c>
      <c r="G28" s="26">
        <v>617</v>
      </c>
      <c r="H28" s="26">
        <v>449</v>
      </c>
      <c r="I28" s="27" t="s">
        <v>98</v>
      </c>
    </row>
    <row r="29" spans="1:9" ht="13.5" customHeight="1">
      <c r="A29" s="44" t="s">
        <v>75</v>
      </c>
      <c r="B29" s="34">
        <v>136</v>
      </c>
      <c r="C29" s="35">
        <v>148</v>
      </c>
      <c r="D29" s="35">
        <v>-12</v>
      </c>
      <c r="E29" s="35">
        <v>157</v>
      </c>
      <c r="F29" s="107" t="s">
        <v>85</v>
      </c>
      <c r="G29" s="98" t="s">
        <v>83</v>
      </c>
      <c r="H29" s="98" t="s">
        <v>83</v>
      </c>
      <c r="I29" s="36" t="s">
        <v>98</v>
      </c>
    </row>
    <row r="30" spans="1:9" ht="13.5" customHeight="1">
      <c r="A30" s="47" t="s">
        <v>15</v>
      </c>
      <c r="B30" s="48"/>
      <c r="C30" s="49"/>
      <c r="D30" s="49"/>
      <c r="E30" s="37">
        <f>SUM(E21:E29)</f>
        <v>2971</v>
      </c>
      <c r="F30" s="39"/>
      <c r="G30" s="37">
        <f>SUM(G21:G29)</f>
        <v>15027</v>
      </c>
      <c r="H30" s="37">
        <f>SUM(H21:H29)</f>
        <v>9125</v>
      </c>
      <c r="I30" s="41"/>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37" t="s">
        <v>14</v>
      </c>
      <c r="B38" s="141" t="s">
        <v>43</v>
      </c>
      <c r="C38" s="143" t="s">
        <v>44</v>
      </c>
      <c r="D38" s="143" t="s">
        <v>45</v>
      </c>
      <c r="E38" s="147" t="s">
        <v>46</v>
      </c>
      <c r="F38" s="143" t="s">
        <v>55</v>
      </c>
      <c r="G38" s="143" t="s">
        <v>11</v>
      </c>
      <c r="H38" s="147" t="s">
        <v>42</v>
      </c>
      <c r="I38" s="139" t="s">
        <v>8</v>
      </c>
    </row>
    <row r="39" spans="1:9" ht="13.5" customHeight="1" thickBot="1">
      <c r="A39" s="138"/>
      <c r="B39" s="142"/>
      <c r="C39" s="144"/>
      <c r="D39" s="144"/>
      <c r="E39" s="150"/>
      <c r="F39" s="146"/>
      <c r="G39" s="146"/>
      <c r="H39" s="148"/>
      <c r="I39" s="140"/>
    </row>
    <row r="40" spans="1:9" ht="40.5" customHeight="1" thickTop="1">
      <c r="A40" s="93" t="s">
        <v>76</v>
      </c>
      <c r="B40" s="108" t="s">
        <v>86</v>
      </c>
      <c r="C40" s="109" t="s">
        <v>87</v>
      </c>
      <c r="D40" s="109" t="s">
        <v>84</v>
      </c>
      <c r="E40" s="109" t="s">
        <v>84</v>
      </c>
      <c r="F40" s="109" t="s">
        <v>100</v>
      </c>
      <c r="G40" s="109" t="s">
        <v>101</v>
      </c>
      <c r="H40" s="109" t="s">
        <v>101</v>
      </c>
      <c r="I40" s="28"/>
    </row>
    <row r="41" spans="1:9" ht="40.5" customHeight="1">
      <c r="A41" s="94" t="s">
        <v>77</v>
      </c>
      <c r="B41" s="113" t="s">
        <v>88</v>
      </c>
      <c r="C41" s="114" t="s">
        <v>89</v>
      </c>
      <c r="D41" s="111" t="s">
        <v>106</v>
      </c>
      <c r="E41" s="101" t="s">
        <v>106</v>
      </c>
      <c r="F41" s="111" t="s">
        <v>101</v>
      </c>
      <c r="G41" s="111" t="s">
        <v>101</v>
      </c>
      <c r="H41" s="111" t="s">
        <v>101</v>
      </c>
      <c r="I41" s="92"/>
    </row>
    <row r="42" spans="1:9" ht="13.5" customHeight="1">
      <c r="A42" s="43" t="s">
        <v>78</v>
      </c>
      <c r="B42" s="112">
        <v>302</v>
      </c>
      <c r="C42" s="105">
        <v>165</v>
      </c>
      <c r="D42" s="105">
        <v>137</v>
      </c>
      <c r="E42" s="106">
        <v>137</v>
      </c>
      <c r="F42" s="106" t="s">
        <v>83</v>
      </c>
      <c r="G42" s="106" t="s">
        <v>83</v>
      </c>
      <c r="H42" s="106" t="s">
        <v>83</v>
      </c>
      <c r="I42" s="27"/>
    </row>
    <row r="43" spans="1:9" ht="31.5">
      <c r="A43" s="100" t="s">
        <v>99</v>
      </c>
      <c r="B43" s="110" t="s">
        <v>90</v>
      </c>
      <c r="C43" s="111" t="s">
        <v>91</v>
      </c>
      <c r="D43" s="111" t="s">
        <v>92</v>
      </c>
      <c r="E43" s="111" t="s">
        <v>92</v>
      </c>
      <c r="F43" s="114" t="s">
        <v>102</v>
      </c>
      <c r="G43" s="111" t="s">
        <v>101</v>
      </c>
      <c r="H43" s="111" t="s">
        <v>101</v>
      </c>
      <c r="I43" s="92"/>
    </row>
    <row r="44" spans="1:9" ht="13.5" customHeight="1">
      <c r="A44" s="44" t="s">
        <v>79</v>
      </c>
      <c r="B44" s="115">
        <v>459</v>
      </c>
      <c r="C44" s="116">
        <v>442</v>
      </c>
      <c r="D44" s="116">
        <v>17</v>
      </c>
      <c r="E44" s="107">
        <v>545</v>
      </c>
      <c r="F44" s="107" t="s">
        <v>83</v>
      </c>
      <c r="G44" s="107" t="s">
        <v>83</v>
      </c>
      <c r="H44" s="107" t="s">
        <v>83</v>
      </c>
      <c r="I44" s="36" t="s">
        <v>98</v>
      </c>
    </row>
    <row r="45" spans="1:9" ht="13.5" customHeight="1">
      <c r="A45" s="47" t="s">
        <v>16</v>
      </c>
      <c r="B45" s="48"/>
      <c r="C45" s="49"/>
      <c r="D45" s="49"/>
      <c r="E45" s="37">
        <v>4061</v>
      </c>
      <c r="F45" s="39"/>
      <c r="G45" s="128" t="s">
        <v>104</v>
      </c>
      <c r="H45" s="128" t="s">
        <v>85</v>
      </c>
      <c r="I45" s="50"/>
    </row>
    <row r="46" ht="9.75" customHeight="1">
      <c r="A46" s="2"/>
    </row>
    <row r="47" ht="14.25">
      <c r="A47" s="6" t="s">
        <v>56</v>
      </c>
    </row>
    <row r="48" ht="10.5">
      <c r="J48" s="3" t="s">
        <v>12</v>
      </c>
    </row>
    <row r="49" spans="1:10" ht="13.5" customHeight="1">
      <c r="A49" s="151" t="s">
        <v>17</v>
      </c>
      <c r="B49" s="141" t="s">
        <v>19</v>
      </c>
      <c r="C49" s="143" t="s">
        <v>47</v>
      </c>
      <c r="D49" s="143" t="s">
        <v>20</v>
      </c>
      <c r="E49" s="143" t="s">
        <v>21</v>
      </c>
      <c r="F49" s="143" t="s">
        <v>22</v>
      </c>
      <c r="G49" s="147" t="s">
        <v>23</v>
      </c>
      <c r="H49" s="147" t="s">
        <v>24</v>
      </c>
      <c r="I49" s="147" t="s">
        <v>59</v>
      </c>
      <c r="J49" s="139" t="s">
        <v>8</v>
      </c>
    </row>
    <row r="50" spans="1:10" ht="13.5" customHeight="1" thickBot="1">
      <c r="A50" s="152"/>
      <c r="B50" s="142"/>
      <c r="C50" s="144"/>
      <c r="D50" s="144"/>
      <c r="E50" s="144"/>
      <c r="F50" s="144"/>
      <c r="G50" s="150"/>
      <c r="H50" s="150"/>
      <c r="I50" s="148"/>
      <c r="J50" s="140"/>
    </row>
    <row r="51" spans="1:10" ht="13.5" customHeight="1" thickTop="1">
      <c r="A51" s="42" t="s">
        <v>80</v>
      </c>
      <c r="B51" s="117">
        <v>1</v>
      </c>
      <c r="C51" s="103">
        <v>251</v>
      </c>
      <c r="D51" s="103">
        <v>30</v>
      </c>
      <c r="E51" s="103">
        <v>31</v>
      </c>
      <c r="F51" s="118" t="s">
        <v>105</v>
      </c>
      <c r="G51" s="118" t="s">
        <v>83</v>
      </c>
      <c r="H51" s="118" t="s">
        <v>83</v>
      </c>
      <c r="I51" s="118" t="s">
        <v>83</v>
      </c>
      <c r="J51" s="24"/>
    </row>
    <row r="52" spans="1:10" ht="13.5" customHeight="1">
      <c r="A52" s="43" t="s">
        <v>81</v>
      </c>
      <c r="B52" s="112">
        <v>14</v>
      </c>
      <c r="C52" s="105">
        <v>408</v>
      </c>
      <c r="D52" s="105">
        <v>6</v>
      </c>
      <c r="E52" s="106" t="s">
        <v>103</v>
      </c>
      <c r="F52" s="105">
        <v>462</v>
      </c>
      <c r="G52" s="106" t="s">
        <v>104</v>
      </c>
      <c r="H52" s="106" t="s">
        <v>105</v>
      </c>
      <c r="I52" s="106" t="s">
        <v>105</v>
      </c>
      <c r="J52" s="27"/>
    </row>
    <row r="53" spans="1:10" ht="13.5" customHeight="1">
      <c r="A53" s="43"/>
      <c r="B53" s="25"/>
      <c r="C53" s="26"/>
      <c r="D53" s="26"/>
      <c r="E53" s="26"/>
      <c r="F53" s="26"/>
      <c r="G53" s="26"/>
      <c r="H53" s="26"/>
      <c r="I53" s="26"/>
      <c r="J53" s="27"/>
    </row>
    <row r="54" spans="1:10" ht="13.5" customHeight="1">
      <c r="A54" s="44"/>
      <c r="B54" s="34"/>
      <c r="C54" s="35"/>
      <c r="D54" s="35"/>
      <c r="E54" s="35"/>
      <c r="F54" s="35"/>
      <c r="G54" s="35"/>
      <c r="H54" s="35"/>
      <c r="I54" s="35"/>
      <c r="J54" s="36"/>
    </row>
    <row r="55" spans="1:10" ht="13.5" customHeight="1">
      <c r="A55" s="51" t="s">
        <v>18</v>
      </c>
      <c r="B55" s="38"/>
      <c r="C55" s="39"/>
      <c r="D55" s="37">
        <f>SUM(D51:D54)</f>
        <v>36</v>
      </c>
      <c r="E55" s="37">
        <v>31</v>
      </c>
      <c r="F55" s="37">
        <v>462</v>
      </c>
      <c r="G55" s="128" t="s">
        <v>85</v>
      </c>
      <c r="H55" s="128" t="s">
        <v>85</v>
      </c>
      <c r="I55" s="128" t="s">
        <v>85</v>
      </c>
      <c r="J55" s="41"/>
    </row>
    <row r="56" ht="10.5">
      <c r="A56" s="1" t="s">
        <v>62</v>
      </c>
    </row>
    <row r="57" ht="9.75" customHeight="1"/>
    <row r="58" ht="14.25">
      <c r="A58" s="6" t="s">
        <v>39</v>
      </c>
    </row>
    <row r="59" ht="10.5">
      <c r="D59" s="3" t="s">
        <v>12</v>
      </c>
    </row>
    <row r="60" spans="1:4" ht="21.75" thickBot="1">
      <c r="A60" s="52" t="s">
        <v>34</v>
      </c>
      <c r="B60" s="53" t="s">
        <v>63</v>
      </c>
      <c r="C60" s="54" t="s">
        <v>64</v>
      </c>
      <c r="D60" s="55" t="s">
        <v>50</v>
      </c>
    </row>
    <row r="61" spans="1:4" ht="13.5" customHeight="1" thickTop="1">
      <c r="A61" s="56" t="s">
        <v>35</v>
      </c>
      <c r="B61" s="22">
        <v>3275</v>
      </c>
      <c r="C61" s="23">
        <v>4367</v>
      </c>
      <c r="D61" s="28">
        <v>1092</v>
      </c>
    </row>
    <row r="62" spans="1:4" ht="13.5" customHeight="1">
      <c r="A62" s="57" t="s">
        <v>36</v>
      </c>
      <c r="B62" s="25">
        <v>283</v>
      </c>
      <c r="C62" s="26">
        <v>285</v>
      </c>
      <c r="D62" s="27">
        <v>2</v>
      </c>
    </row>
    <row r="63" spans="1:4" ht="13.5" customHeight="1">
      <c r="A63" s="58" t="s">
        <v>37</v>
      </c>
      <c r="B63" s="34">
        <v>2604</v>
      </c>
      <c r="C63" s="35">
        <v>2928</v>
      </c>
      <c r="D63" s="36">
        <v>324</v>
      </c>
    </row>
    <row r="64" spans="1:4" ht="13.5" customHeight="1">
      <c r="A64" s="59" t="s">
        <v>38</v>
      </c>
      <c r="B64" s="87">
        <v>6162</v>
      </c>
      <c r="C64" s="37">
        <v>7580</v>
      </c>
      <c r="D64" s="41">
        <v>1418</v>
      </c>
    </row>
    <row r="65" spans="1:4" ht="10.5">
      <c r="A65" s="1" t="s">
        <v>58</v>
      </c>
      <c r="B65" s="60"/>
      <c r="C65" s="60"/>
      <c r="D65" s="60"/>
    </row>
    <row r="66" spans="1:4" ht="9.75" customHeight="1">
      <c r="A66" s="61"/>
      <c r="B66" s="60"/>
      <c r="C66" s="60"/>
      <c r="D66" s="60"/>
    </row>
    <row r="67" ht="14.25">
      <c r="A67" s="6" t="s">
        <v>57</v>
      </c>
    </row>
    <row r="68" ht="10.5" customHeight="1">
      <c r="A68" s="6"/>
    </row>
    <row r="69" spans="1:11" ht="21.75" thickBot="1">
      <c r="A69" s="52" t="s">
        <v>33</v>
      </c>
      <c r="B69" s="53" t="s">
        <v>63</v>
      </c>
      <c r="C69" s="54" t="s">
        <v>64</v>
      </c>
      <c r="D69" s="54" t="s">
        <v>50</v>
      </c>
      <c r="E69" s="62" t="s">
        <v>31</v>
      </c>
      <c r="F69" s="55" t="s">
        <v>32</v>
      </c>
      <c r="G69" s="129" t="s">
        <v>40</v>
      </c>
      <c r="H69" s="130"/>
      <c r="I69" s="53" t="s">
        <v>63</v>
      </c>
      <c r="J69" s="54" t="s">
        <v>64</v>
      </c>
      <c r="K69" s="55" t="s">
        <v>50</v>
      </c>
    </row>
    <row r="70" spans="1:11" ht="13.5" customHeight="1" thickTop="1">
      <c r="A70" s="56" t="s">
        <v>25</v>
      </c>
      <c r="B70" s="63">
        <v>8.1</v>
      </c>
      <c r="C70" s="64">
        <v>8.13</v>
      </c>
      <c r="D70" s="64">
        <v>0.03</v>
      </c>
      <c r="E70" s="65">
        <v>-12.68</v>
      </c>
      <c r="F70" s="66">
        <v>-20</v>
      </c>
      <c r="G70" s="135" t="s">
        <v>96</v>
      </c>
      <c r="H70" s="136"/>
      <c r="I70" s="119" t="s">
        <v>83</v>
      </c>
      <c r="J70" s="120" t="s">
        <v>83</v>
      </c>
      <c r="K70" s="121" t="s">
        <v>103</v>
      </c>
    </row>
    <row r="71" spans="1:11" ht="13.5" customHeight="1">
      <c r="A71" s="57" t="s">
        <v>26</v>
      </c>
      <c r="B71" s="88">
        <v>27.3</v>
      </c>
      <c r="C71" s="67">
        <v>26.26</v>
      </c>
      <c r="D71" s="67">
        <v>-1.04</v>
      </c>
      <c r="E71" s="68">
        <v>-17.68</v>
      </c>
      <c r="F71" s="69">
        <v>-40</v>
      </c>
      <c r="G71" s="133" t="s">
        <v>97</v>
      </c>
      <c r="H71" s="134"/>
      <c r="I71" s="122" t="s">
        <v>83</v>
      </c>
      <c r="J71" s="123" t="s">
        <v>83</v>
      </c>
      <c r="K71" s="124" t="s">
        <v>103</v>
      </c>
    </row>
    <row r="72" spans="1:11" ht="13.5" customHeight="1">
      <c r="A72" s="57" t="s">
        <v>27</v>
      </c>
      <c r="B72" s="71">
        <v>4.8</v>
      </c>
      <c r="C72" s="70">
        <v>4.2</v>
      </c>
      <c r="D72" s="70">
        <v>-0.6</v>
      </c>
      <c r="E72" s="72">
        <v>25</v>
      </c>
      <c r="F72" s="73">
        <v>35</v>
      </c>
      <c r="G72" s="133" t="s">
        <v>72</v>
      </c>
      <c r="H72" s="134"/>
      <c r="I72" s="122" t="s">
        <v>83</v>
      </c>
      <c r="J72" s="123" t="s">
        <v>83</v>
      </c>
      <c r="K72" s="124" t="s">
        <v>103</v>
      </c>
    </row>
    <row r="73" spans="1:11" ht="13.5" customHeight="1">
      <c r="A73" s="57" t="s">
        <v>28</v>
      </c>
      <c r="B73" s="89">
        <v>21.5</v>
      </c>
      <c r="C73" s="70" t="s">
        <v>85</v>
      </c>
      <c r="D73" s="70" t="s">
        <v>85</v>
      </c>
      <c r="E73" s="72">
        <v>350</v>
      </c>
      <c r="F73" s="74"/>
      <c r="G73" s="133" t="s">
        <v>73</v>
      </c>
      <c r="H73" s="134"/>
      <c r="I73" s="122" t="s">
        <v>83</v>
      </c>
      <c r="J73" s="123" t="s">
        <v>83</v>
      </c>
      <c r="K73" s="124" t="s">
        <v>103</v>
      </c>
    </row>
    <row r="74" spans="1:11" ht="13.5" customHeight="1">
      <c r="A74" s="57" t="s">
        <v>29</v>
      </c>
      <c r="B74" s="82">
        <v>1.2</v>
      </c>
      <c r="C74" s="67">
        <v>1.33</v>
      </c>
      <c r="D74" s="67">
        <v>0.13</v>
      </c>
      <c r="E74" s="75"/>
      <c r="F74" s="76"/>
      <c r="G74" s="133" t="s">
        <v>74</v>
      </c>
      <c r="H74" s="134"/>
      <c r="I74" s="122" t="s">
        <v>83</v>
      </c>
      <c r="J74" s="123" t="s">
        <v>83</v>
      </c>
      <c r="K74" s="124" t="s">
        <v>103</v>
      </c>
    </row>
    <row r="75" spans="1:11" ht="13.5" customHeight="1">
      <c r="A75" s="77" t="s">
        <v>30</v>
      </c>
      <c r="B75" s="78">
        <v>74.6</v>
      </c>
      <c r="C75" s="79">
        <v>69.8</v>
      </c>
      <c r="D75" s="79">
        <v>-4.8</v>
      </c>
      <c r="E75" s="80"/>
      <c r="F75" s="81"/>
      <c r="G75" s="131" t="s">
        <v>75</v>
      </c>
      <c r="H75" s="132"/>
      <c r="I75" s="125" t="s">
        <v>83</v>
      </c>
      <c r="J75" s="126" t="s">
        <v>83</v>
      </c>
      <c r="K75" s="127" t="s">
        <v>103</v>
      </c>
    </row>
    <row r="76" ht="10.5">
      <c r="A76" s="1" t="s">
        <v>68</v>
      </c>
    </row>
    <row r="77" ht="10.5">
      <c r="A77" s="1" t="s">
        <v>69</v>
      </c>
    </row>
    <row r="78" ht="10.5">
      <c r="A78" s="1" t="s">
        <v>66</v>
      </c>
    </row>
    <row r="79" ht="10.5" customHeight="1">
      <c r="A79" s="1" t="s">
        <v>67</v>
      </c>
    </row>
  </sheetData>
  <sheetProtection/>
  <mergeCells count="43">
    <mergeCell ref="A38:A39"/>
    <mergeCell ref="B38:B39"/>
    <mergeCell ref="C38:C39"/>
    <mergeCell ref="A49:A50"/>
    <mergeCell ref="B49:B50"/>
    <mergeCell ref="C49:C50"/>
    <mergeCell ref="D49:D50"/>
    <mergeCell ref="E49:E50"/>
    <mergeCell ref="H49:H50"/>
    <mergeCell ref="J49:J50"/>
    <mergeCell ref="F49:F50"/>
    <mergeCell ref="G49:G50"/>
    <mergeCell ref="I49:I50"/>
    <mergeCell ref="I19:I20"/>
    <mergeCell ref="D8:D9"/>
    <mergeCell ref="F19:F20"/>
    <mergeCell ref="H38:H39"/>
    <mergeCell ref="I38:I39"/>
    <mergeCell ref="G38:G39"/>
    <mergeCell ref="F38:F39"/>
    <mergeCell ref="D38:D39"/>
    <mergeCell ref="E38:E39"/>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9:H69"/>
    <mergeCell ref="G75:H75"/>
    <mergeCell ref="G74:H74"/>
    <mergeCell ref="G73:H73"/>
    <mergeCell ref="G72:H72"/>
    <mergeCell ref="G71:H71"/>
    <mergeCell ref="G70:H70"/>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2010-03-12T02:27:58Z</cp:lastPrinted>
  <dcterms:created xsi:type="dcterms:W3CDTF">1997-01-08T22:48:59Z</dcterms:created>
  <dcterms:modified xsi:type="dcterms:W3CDTF">2010-03-12T02:28:04Z</dcterms:modified>
  <cp:category/>
  <cp:version/>
  <cp:contentType/>
  <cp:contentStatus/>
</cp:coreProperties>
</file>