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'様式'!$A$1:$K$95</definedName>
  </definedNames>
  <calcPr fullCalcOnLoad="1"/>
</workbook>
</file>

<file path=xl/comments1.xml><?xml version="1.0" encoding="utf-8"?>
<comments xmlns="http://schemas.openxmlformats.org/spreadsheetml/2006/main">
  <authors>
    <author> </author>
  </authors>
  <commentList>
    <comment ref="F8" authorId="0">
      <text>
        <r>
          <rPr>
            <sz val="6"/>
            <rFont val="ＭＳ Ｐゴシック"/>
            <family val="3"/>
          </rPr>
          <t>基金繰入金含む。補助、負担金含まない。</t>
        </r>
      </text>
    </comment>
    <comment ref="A65" authorId="0">
      <text>
        <r>
          <rPr>
            <sz val="6"/>
            <rFont val="ＭＳ Ｐゴシック"/>
            <family val="3"/>
          </rPr>
          <t>㈱三岐鉄道が近代施設整備資金（補助金）を受けるために設立しなければならなかった会社（第三セクター）。</t>
        </r>
      </text>
    </comment>
    <comment ref="D65" authorId="0">
      <text>
        <r>
          <rPr>
            <sz val="6"/>
            <rFont val="ＭＳ Ｐゴシック"/>
            <family val="3"/>
          </rPr>
          <t>出資額150万円/決算書計上もれ。Ｈ20～計上。</t>
        </r>
      </text>
    </comment>
    <comment ref="E28" authorId="0">
      <text>
        <r>
          <rPr>
            <sz val="6"/>
            <rFont val="ＭＳ Ｐゴシック"/>
            <family val="3"/>
          </rPr>
          <t>245,582
70,270
2,462
673
1,806,355
資金不足額＝流動負債-流動資産
20,188
123,011
計2,268,541（千円）</t>
        </r>
      </text>
    </comment>
    <comment ref="G28" authorId="0">
      <text>
        <r>
          <rPr>
            <sz val="6"/>
            <rFont val="ＭＳ Ｐゴシック"/>
            <family val="3"/>
          </rPr>
          <t>4,878,976
1,730,965
14,620,291
計21,230,232（千円）</t>
        </r>
      </text>
    </comment>
    <comment ref="H28" authorId="0">
      <text>
        <r>
          <rPr>
            <sz val="6"/>
            <rFont val="ＭＳ Ｐゴシック"/>
            <family val="3"/>
          </rPr>
          <t>2,136,991
12,938,957
1,573,447
計16,649,395（千円）</t>
        </r>
      </text>
    </comment>
  </commentList>
</comments>
</file>

<file path=xl/sharedStrings.xml><?xml version="1.0" encoding="utf-8"?>
<sst xmlns="http://schemas.openxmlformats.org/spreadsheetml/2006/main" count="181" uniqueCount="106">
  <si>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</si>
  <si>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</si>
  <si>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</si>
  <si>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</si>
  <si>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</si>
  <si>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</si>
  <si>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</si>
  <si>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</si>
  <si>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</si>
  <si>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</si>
  <si>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</si>
  <si>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</si>
  <si>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</si>
  <si>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</si>
  <si>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</si>
  <si>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</si>
  <si>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</si>
  <si>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</si>
  <si>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</si>
  <si>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</si>
  <si>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</si>
  <si>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</si>
  <si>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</si>
  <si>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</si>
  <si>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</si>
  <si>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</si>
  <si>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</si>
  <si>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</si>
  <si>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</si>
  <si>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</si>
  <si>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</si>
  <si>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</si>
  <si>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</si>
  <si>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</si>
  <si>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</si>
  <si>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</si>
  <si>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</si>
  <si>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</si>
  <si>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</si>
  <si>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</si>
  <si>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</si>
  <si>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</si>
  <si>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</si>
  <si>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</si>
  <si>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</si>
  <si>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</si>
  <si>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</si>
  <si>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</si>
  <si>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</si>
  <si>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</si>
  <si>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</si>
  <si>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</si>
  <si>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</si>
  <si>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</si>
  <si>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</si>
  <si>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</si>
  <si>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</si>
  <si>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</si>
  <si>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</si>
  <si>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</si>
  <si>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</si>
  <si>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</si>
  <si>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</si>
  <si>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</si>
  <si>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</si>
  <si>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</si>
  <si>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</si>
  <si>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</si>
  <si>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</si>
  <si>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</si>
  <si>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</si>
  <si>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</si>
  <si>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いなべ市</t>
  </si>
  <si>
    <t>住宅新築資金等貸付事業特別会計</t>
  </si>
  <si>
    <t>農業公園事業特別会計</t>
  </si>
  <si>
    <t>三重県市町職員
退職手当組合</t>
  </si>
  <si>
    <t>（一般会計）</t>
  </si>
  <si>
    <t>（特別会計）</t>
  </si>
  <si>
    <t>三重県自治会館組合</t>
  </si>
  <si>
    <t>（共有デジタル地図特別会計）</t>
  </si>
  <si>
    <t>三重地方税管理回収機構</t>
  </si>
  <si>
    <t>三重県後期高齢者医療広域連合</t>
  </si>
  <si>
    <t>（後期高齢者医療特別会計）</t>
  </si>
  <si>
    <t>桑名・員弁広域連合</t>
  </si>
  <si>
    <t>桑名広域清掃事業組合</t>
  </si>
  <si>
    <t>員弁土地開発公社</t>
  </si>
  <si>
    <t>-</t>
  </si>
  <si>
    <t>ほくせいふれあい財団</t>
  </si>
  <si>
    <t>北勢線施設整備
株式会社</t>
  </si>
  <si>
    <t>いなべ市水道事業会計</t>
  </si>
  <si>
    <t>いなべ市下水道事業会計</t>
  </si>
  <si>
    <t>いなべ市農業集落排水事業会計</t>
  </si>
  <si>
    <t>-</t>
  </si>
  <si>
    <t>-</t>
  </si>
  <si>
    <t>国民健康保険特別会計</t>
  </si>
  <si>
    <t>老人保健特別会計</t>
  </si>
  <si>
    <t>介護保険特別会計</t>
  </si>
  <si>
    <t>後期高齢者医療特別会計</t>
  </si>
  <si>
    <t>農業集落排水事業特別会計</t>
  </si>
  <si>
    <t>水道事業会計</t>
  </si>
  <si>
    <t>下水道事業特別会計</t>
  </si>
  <si>
    <t>法適用企業</t>
  </si>
  <si>
    <t>-</t>
  </si>
  <si>
    <t>-</t>
  </si>
  <si>
    <t>（物品特別会計）</t>
  </si>
  <si>
    <t>（公平委員会特別会計）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</si>
</sst>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hair"/>
      <top>
        <color indexed="63"/>
      </top>
      <bottom style="hair"/>
    </border>
    <border>
      <left style="hair"/>
      <right style="hair"/>
      <top>
        <color indexed="63"/>
      </top>
      <bottom style="hair"/>
    </border>
    <border>
      <left style="thin"/>
      <right style="thin"/>
      <top style="double"/>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9" fontId="2" fillId="24" borderId="1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4" xfId="0" applyFont="1" applyFill="1" applyBorder="1" applyAlignment="1">
      <alignment horizontal="distributed" vertical="center" indent="1"/>
    </xf>
    <xf numFmtId="179" fontId="2" fillId="24" borderId="25"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7"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0" fontId="3" fillId="0" borderId="11" xfId="0" applyFont="1" applyFill="1" applyBorder="1" applyAlignment="1">
      <alignment vertical="center"/>
    </xf>
    <xf numFmtId="176" fontId="2" fillId="24" borderId="40"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0" xfId="48" applyNumberFormat="1" applyFont="1" applyFill="1" applyBorder="1" applyAlignment="1">
      <alignment horizontal="right" vertical="center" shrinkToFit="1"/>
    </xf>
    <xf numFmtId="176" fontId="2" fillId="24" borderId="41" xfId="48" applyNumberFormat="1" applyFont="1" applyFill="1" applyBorder="1" applyAlignment="1">
      <alignment horizontal="right" vertical="center" shrinkToFit="1"/>
    </xf>
    <xf numFmtId="0" fontId="2" fillId="24" borderId="19" xfId="0" applyFont="1" applyFill="1" applyBorder="1" applyAlignment="1">
      <alignment horizontal="right" vertical="center" shrinkToFit="1"/>
    </xf>
    <xf numFmtId="176" fontId="2" fillId="24" borderId="20"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0" fontId="2" fillId="24" borderId="22" xfId="0"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4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8" fontId="2" fillId="24" borderId="45" xfId="0" applyNumberFormat="1" applyFont="1" applyFill="1" applyBorder="1" applyAlignment="1">
      <alignment horizontal="right" vertical="center" shrinkToFit="1"/>
    </xf>
    <xf numFmtId="178" fontId="2" fillId="24" borderId="41" xfId="0" applyNumberFormat="1" applyFont="1" applyFill="1" applyBorder="1" applyAlignment="1">
      <alignment horizontal="right" vertical="center" shrinkToFit="1"/>
    </xf>
    <xf numFmtId="182" fontId="2" fillId="24" borderId="41"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9" fontId="2" fillId="24" borderId="43"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0" xfId="0" applyNumberFormat="1" applyFont="1" applyFill="1" applyBorder="1" applyAlignment="1">
      <alignment horizontal="right" vertical="center" shrinkToFit="1"/>
    </xf>
    <xf numFmtId="181" fontId="2" fillId="24" borderId="46" xfId="0" applyNumberFormat="1" applyFont="1" applyFill="1" applyBorder="1" applyAlignment="1">
      <alignment horizontal="right" vertical="center"/>
    </xf>
    <xf numFmtId="178" fontId="2" fillId="24" borderId="43" xfId="0" applyNumberFormat="1" applyFont="1" applyFill="1" applyBorder="1" applyAlignment="1">
      <alignment horizontal="right" vertical="center" shrinkToFit="1"/>
    </xf>
    <xf numFmtId="181" fontId="2" fillId="24" borderId="47" xfId="0" applyNumberFormat="1" applyFont="1" applyFill="1" applyBorder="1" applyAlignment="1">
      <alignment horizontal="right" vertical="center"/>
    </xf>
    <xf numFmtId="179" fontId="2" fillId="24" borderId="44"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81" fontId="2" fillId="24" borderId="48" xfId="0" applyNumberFormat="1" applyFont="1" applyFill="1" applyBorder="1" applyAlignment="1">
      <alignment horizontal="right" vertical="center"/>
    </xf>
    <xf numFmtId="181" fontId="2" fillId="24" borderId="49" xfId="0" applyNumberFormat="1" applyFont="1" applyFill="1" applyBorder="1" applyAlignment="1">
      <alignment horizontal="right" vertical="center"/>
    </xf>
    <xf numFmtId="176" fontId="2" fillId="24" borderId="21"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24" borderId="28" xfId="0" applyNumberFormat="1" applyFont="1" applyFill="1" applyBorder="1" applyAlignment="1">
      <alignment horizontal="right" vertical="center" shrinkToFit="1"/>
    </xf>
    <xf numFmtId="0" fontId="2" fillId="0" borderId="0" xfId="0" applyFont="1" applyFill="1" applyAlignment="1">
      <alignment vertical="center"/>
    </xf>
    <xf numFmtId="176" fontId="2" fillId="0" borderId="25" xfId="0" applyNumberFormat="1" applyFont="1" applyFill="1" applyBorder="1" applyAlignment="1">
      <alignmen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68</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13</v>
      </c>
    </row>
    <row r="4" spans="1:10" ht="21" customHeight="1" thickBot="1">
      <c r="A4" s="71" t="s">
        <v>72</v>
      </c>
      <c r="B4" s="9"/>
      <c r="G4" s="38" t="s">
        <v>52</v>
      </c>
      <c r="H4" s="39" t="s">
        <v>53</v>
      </c>
      <c r="I4" s="7" t="s">
        <v>54</v>
      </c>
      <c r="J4" s="10" t="s">
        <v>55</v>
      </c>
    </row>
    <row r="5" spans="7:10" ht="13.5" customHeight="1" thickTop="1">
      <c r="G5" s="11">
        <v>10572</v>
      </c>
      <c r="H5" s="12">
        <v>1893</v>
      </c>
      <c r="I5" s="13">
        <v>939</v>
      </c>
      <c r="J5" s="14">
        <v>13404</v>
      </c>
    </row>
    <row r="6" ht="14.25">
      <c r="A6" s="6" t="s">
        <v>2</v>
      </c>
    </row>
    <row r="7" spans="8:9" ht="10.5">
      <c r="H7" s="3" t="s">
        <v>13</v>
      </c>
      <c r="I7" s="3"/>
    </row>
    <row r="8" spans="1:8" ht="13.5" customHeight="1">
      <c r="A8" s="134" t="s">
        <v>0</v>
      </c>
      <c r="B8" s="142" t="s">
        <v>3</v>
      </c>
      <c r="C8" s="146" t="s">
        <v>4</v>
      </c>
      <c r="D8" s="146" t="s">
        <v>5</v>
      </c>
      <c r="E8" s="146" t="s">
        <v>6</v>
      </c>
      <c r="F8" s="140" t="s">
        <v>56</v>
      </c>
      <c r="G8" s="146" t="s">
        <v>7</v>
      </c>
      <c r="H8" s="136" t="s">
        <v>8</v>
      </c>
    </row>
    <row r="9" spans="1:8" ht="13.5" customHeight="1" thickBot="1">
      <c r="A9" s="135"/>
      <c r="B9" s="139"/>
      <c r="C9" s="141"/>
      <c r="D9" s="141"/>
      <c r="E9" s="141"/>
      <c r="F9" s="143"/>
      <c r="G9" s="141"/>
      <c r="H9" s="137"/>
    </row>
    <row r="10" spans="1:8" ht="13.5" customHeight="1" thickTop="1">
      <c r="A10" s="35" t="s">
        <v>9</v>
      </c>
      <c r="B10" s="77">
        <v>20070</v>
      </c>
      <c r="C10" s="78">
        <v>17713</v>
      </c>
      <c r="D10" s="78">
        <v>2357</v>
      </c>
      <c r="E10" s="78">
        <v>2078</v>
      </c>
      <c r="F10" s="78">
        <v>1687</v>
      </c>
      <c r="G10" s="78">
        <v>17447</v>
      </c>
      <c r="H10" s="79"/>
    </row>
    <row r="11" spans="1:8" ht="13.5" customHeight="1">
      <c r="A11" s="36" t="s">
        <v>73</v>
      </c>
      <c r="B11" s="80">
        <v>51</v>
      </c>
      <c r="C11" s="81">
        <v>43</v>
      </c>
      <c r="D11" s="81">
        <v>8</v>
      </c>
      <c r="E11" s="81">
        <v>8</v>
      </c>
      <c r="F11" s="81">
        <v>19</v>
      </c>
      <c r="G11" s="81">
        <v>35</v>
      </c>
      <c r="H11" s="82"/>
    </row>
    <row r="12" spans="1:8" ht="13.5" customHeight="1">
      <c r="A12" s="36" t="s">
        <v>74</v>
      </c>
      <c r="B12" s="80">
        <v>122</v>
      </c>
      <c r="C12" s="81">
        <v>118</v>
      </c>
      <c r="D12" s="81">
        <v>4</v>
      </c>
      <c r="E12" s="81">
        <v>4</v>
      </c>
      <c r="F12" s="81" t="s">
        <v>92</v>
      </c>
      <c r="G12" s="81" t="s">
        <v>93</v>
      </c>
      <c r="H12" s="82"/>
    </row>
    <row r="13" spans="1:8" ht="13.5" customHeight="1" hidden="1">
      <c r="A13" s="37" t="s">
        <v>12</v>
      </c>
      <c r="B13" s="22"/>
      <c r="C13" s="23"/>
      <c r="D13" s="23"/>
      <c r="E13" s="23"/>
      <c r="F13" s="23"/>
      <c r="G13" s="23"/>
      <c r="H13" s="24"/>
    </row>
    <row r="14" spans="1:8" ht="13.5" customHeight="1">
      <c r="A14" s="40" t="s">
        <v>1</v>
      </c>
      <c r="B14" s="25">
        <v>20224</v>
      </c>
      <c r="C14" s="26">
        <v>17855</v>
      </c>
      <c r="D14" s="26">
        <v>2369</v>
      </c>
      <c r="E14" s="26">
        <v>2090</v>
      </c>
      <c r="F14" s="60"/>
      <c r="G14" s="26">
        <v>17482</v>
      </c>
      <c r="H14" s="33"/>
    </row>
    <row r="15" spans="1:8" ht="13.5" customHeight="1">
      <c r="A15" s="63" t="s">
        <v>67</v>
      </c>
      <c r="B15" s="61"/>
      <c r="C15" s="61"/>
      <c r="D15" s="61"/>
      <c r="E15" s="61"/>
      <c r="F15" s="61"/>
      <c r="G15" s="61"/>
      <c r="H15" s="62"/>
    </row>
    <row r="16" ht="9.75" customHeight="1"/>
    <row r="17" ht="14.25">
      <c r="A17" s="6" t="s">
        <v>10</v>
      </c>
    </row>
    <row r="18" spans="9:12" ht="10.5">
      <c r="I18" s="3" t="s">
        <v>13</v>
      </c>
      <c r="K18" s="3"/>
      <c r="L18" s="3"/>
    </row>
    <row r="19" spans="1:9" ht="13.5" customHeight="1">
      <c r="A19" s="134" t="s">
        <v>0</v>
      </c>
      <c r="B19" s="138" t="s">
        <v>44</v>
      </c>
      <c r="C19" s="140" t="s">
        <v>45</v>
      </c>
      <c r="D19" s="140" t="s">
        <v>46</v>
      </c>
      <c r="E19" s="144" t="s">
        <v>47</v>
      </c>
      <c r="F19" s="140" t="s">
        <v>56</v>
      </c>
      <c r="G19" s="140" t="s">
        <v>11</v>
      </c>
      <c r="H19" s="144" t="s">
        <v>42</v>
      </c>
      <c r="I19" s="136" t="s">
        <v>8</v>
      </c>
    </row>
    <row r="20" spans="1:9" ht="13.5" customHeight="1" thickBot="1">
      <c r="A20" s="135"/>
      <c r="B20" s="139"/>
      <c r="C20" s="141"/>
      <c r="D20" s="141"/>
      <c r="E20" s="147"/>
      <c r="F20" s="143"/>
      <c r="G20" s="143"/>
      <c r="H20" s="145"/>
      <c r="I20" s="137"/>
    </row>
    <row r="21" spans="1:9" ht="13.5" customHeight="1" thickTop="1">
      <c r="A21" s="35" t="s">
        <v>94</v>
      </c>
      <c r="B21" s="15">
        <v>4290</v>
      </c>
      <c r="C21" s="16">
        <v>4044</v>
      </c>
      <c r="D21" s="16">
        <v>246</v>
      </c>
      <c r="E21" s="16">
        <v>246</v>
      </c>
      <c r="F21" s="16">
        <v>394</v>
      </c>
      <c r="G21" s="83" t="s">
        <v>102</v>
      </c>
      <c r="H21" s="83" t="s">
        <v>93</v>
      </c>
      <c r="I21" s="17"/>
    </row>
    <row r="22" spans="1:9" ht="13.5" customHeight="1">
      <c r="A22" s="35" t="s">
        <v>96</v>
      </c>
      <c r="B22" s="72">
        <v>2347</v>
      </c>
      <c r="C22" s="73">
        <v>2277</v>
      </c>
      <c r="D22" s="73">
        <v>70</v>
      </c>
      <c r="E22" s="73">
        <v>70</v>
      </c>
      <c r="F22" s="73">
        <v>408</v>
      </c>
      <c r="G22" s="84" t="s">
        <v>93</v>
      </c>
      <c r="H22" s="84" t="s">
        <v>93</v>
      </c>
      <c r="I22" s="17"/>
    </row>
    <row r="23" spans="1:9" ht="13.5" customHeight="1">
      <c r="A23" s="35" t="s">
        <v>97</v>
      </c>
      <c r="B23" s="72">
        <v>385</v>
      </c>
      <c r="C23" s="73">
        <v>382</v>
      </c>
      <c r="D23" s="73">
        <v>2</v>
      </c>
      <c r="E23" s="73">
        <v>2</v>
      </c>
      <c r="F23" s="73">
        <v>463</v>
      </c>
      <c r="G23" s="84" t="s">
        <v>93</v>
      </c>
      <c r="H23" s="84" t="s">
        <v>93</v>
      </c>
      <c r="I23" s="17"/>
    </row>
    <row r="24" spans="1:9" ht="13.5" customHeight="1">
      <c r="A24" s="35" t="s">
        <v>95</v>
      </c>
      <c r="B24" s="72">
        <v>55</v>
      </c>
      <c r="C24" s="73">
        <v>54</v>
      </c>
      <c r="D24" s="73">
        <v>1</v>
      </c>
      <c r="E24" s="73">
        <v>1</v>
      </c>
      <c r="F24" s="84" t="s">
        <v>93</v>
      </c>
      <c r="G24" s="84" t="s">
        <v>93</v>
      </c>
      <c r="H24" s="84" t="s">
        <v>93</v>
      </c>
      <c r="I24" s="17"/>
    </row>
    <row r="25" spans="1:9" ht="13.5" customHeight="1">
      <c r="A25" s="36" t="s">
        <v>99</v>
      </c>
      <c r="B25" s="18">
        <v>908</v>
      </c>
      <c r="C25" s="19">
        <v>827</v>
      </c>
      <c r="D25" s="19">
        <v>81</v>
      </c>
      <c r="E25" s="85">
        <v>1806</v>
      </c>
      <c r="F25" s="19">
        <v>333</v>
      </c>
      <c r="G25" s="19">
        <v>4879</v>
      </c>
      <c r="H25" s="19">
        <v>2137</v>
      </c>
      <c r="I25" s="20" t="s">
        <v>101</v>
      </c>
    </row>
    <row r="26" spans="1:9" ht="13.5" customHeight="1">
      <c r="A26" s="36" t="s">
        <v>98</v>
      </c>
      <c r="B26" s="18">
        <v>271</v>
      </c>
      <c r="C26" s="19">
        <v>250</v>
      </c>
      <c r="D26" s="19">
        <v>20</v>
      </c>
      <c r="E26" s="19">
        <v>20</v>
      </c>
      <c r="F26" s="19">
        <v>196</v>
      </c>
      <c r="G26" s="19">
        <v>1731</v>
      </c>
      <c r="H26" s="19">
        <v>1573</v>
      </c>
      <c r="I26" s="20"/>
    </row>
    <row r="27" spans="1:9" ht="13.5" customHeight="1">
      <c r="A27" s="37" t="s">
        <v>100</v>
      </c>
      <c r="B27" s="27">
        <v>1675</v>
      </c>
      <c r="C27" s="28">
        <v>1548</v>
      </c>
      <c r="D27" s="28">
        <v>127</v>
      </c>
      <c r="E27" s="28">
        <v>123</v>
      </c>
      <c r="F27" s="28">
        <v>1036</v>
      </c>
      <c r="G27" s="28">
        <v>14620</v>
      </c>
      <c r="H27" s="28">
        <v>12939</v>
      </c>
      <c r="I27" s="29"/>
    </row>
    <row r="28" spans="1:9" ht="13.5" customHeight="1">
      <c r="A28" s="40" t="s">
        <v>16</v>
      </c>
      <c r="B28" s="41"/>
      <c r="C28" s="42"/>
      <c r="D28" s="42"/>
      <c r="E28" s="30">
        <v>2269</v>
      </c>
      <c r="F28" s="32"/>
      <c r="G28" s="30">
        <v>21230</v>
      </c>
      <c r="H28" s="30">
        <v>16649</v>
      </c>
      <c r="I28" s="34"/>
    </row>
    <row r="29" ht="10.5">
      <c r="A29" s="1" t="s">
        <v>61</v>
      </c>
    </row>
    <row r="30" ht="10.5">
      <c r="A30" s="1" t="s">
        <v>63</v>
      </c>
    </row>
    <row r="31" ht="10.5">
      <c r="A31" s="1" t="s">
        <v>50</v>
      </c>
    </row>
    <row r="32" ht="10.5">
      <c r="A32" s="1" t="s">
        <v>49</v>
      </c>
    </row>
    <row r="33" ht="9.75" customHeight="1"/>
    <row r="34" ht="14.25">
      <c r="A34" s="6" t="s">
        <v>14</v>
      </c>
    </row>
    <row r="35" spans="9:10" ht="10.5">
      <c r="I35" s="3" t="s">
        <v>13</v>
      </c>
      <c r="J35" s="3"/>
    </row>
    <row r="36" spans="1:9" ht="13.5" customHeight="1">
      <c r="A36" s="134" t="s">
        <v>15</v>
      </c>
      <c r="B36" s="138" t="s">
        <v>44</v>
      </c>
      <c r="C36" s="140" t="s">
        <v>45</v>
      </c>
      <c r="D36" s="140" t="s">
        <v>46</v>
      </c>
      <c r="E36" s="144" t="s">
        <v>47</v>
      </c>
      <c r="F36" s="140" t="s">
        <v>56</v>
      </c>
      <c r="G36" s="140" t="s">
        <v>11</v>
      </c>
      <c r="H36" s="144" t="s">
        <v>43</v>
      </c>
      <c r="I36" s="136" t="s">
        <v>8</v>
      </c>
    </row>
    <row r="37" spans="1:9" ht="13.5" customHeight="1" thickBot="1">
      <c r="A37" s="135"/>
      <c r="B37" s="139"/>
      <c r="C37" s="141"/>
      <c r="D37" s="141"/>
      <c r="E37" s="147"/>
      <c r="F37" s="143"/>
      <c r="G37" s="143"/>
      <c r="H37" s="145"/>
      <c r="I37" s="137"/>
    </row>
    <row r="38" spans="1:9" ht="13.5" customHeight="1" thickTop="1">
      <c r="A38" s="74" t="s">
        <v>75</v>
      </c>
      <c r="B38" s="113"/>
      <c r="C38" s="114"/>
      <c r="D38" s="114"/>
      <c r="E38" s="114"/>
      <c r="F38" s="114"/>
      <c r="G38" s="115"/>
      <c r="H38" s="115"/>
      <c r="I38" s="116"/>
    </row>
    <row r="39" spans="1:9" ht="13.5" customHeight="1">
      <c r="A39" s="36" t="s">
        <v>76</v>
      </c>
      <c r="B39" s="117">
        <v>8154</v>
      </c>
      <c r="C39" s="85">
        <v>8135</v>
      </c>
      <c r="D39" s="85">
        <v>18</v>
      </c>
      <c r="E39" s="85">
        <v>18</v>
      </c>
      <c r="F39" s="85">
        <v>1170</v>
      </c>
      <c r="G39" s="108" t="s">
        <v>86</v>
      </c>
      <c r="H39" s="108" t="s">
        <v>86</v>
      </c>
      <c r="I39" s="118"/>
    </row>
    <row r="40" spans="1:9" ht="13.5" customHeight="1">
      <c r="A40" s="36" t="s">
        <v>77</v>
      </c>
      <c r="B40" s="117">
        <v>125</v>
      </c>
      <c r="C40" s="85">
        <v>125</v>
      </c>
      <c r="D40" s="85">
        <v>0</v>
      </c>
      <c r="E40" s="85">
        <v>0</v>
      </c>
      <c r="F40" s="85">
        <v>21</v>
      </c>
      <c r="G40" s="108" t="s">
        <v>86</v>
      </c>
      <c r="H40" s="108" t="s">
        <v>86</v>
      </c>
      <c r="I40" s="118"/>
    </row>
    <row r="41" spans="1:9" ht="13.5" customHeight="1">
      <c r="A41" s="36" t="s">
        <v>105</v>
      </c>
      <c r="B41" s="117">
        <v>4</v>
      </c>
      <c r="C41" s="85">
        <v>2</v>
      </c>
      <c r="D41" s="85">
        <v>2</v>
      </c>
      <c r="E41" s="85">
        <v>2</v>
      </c>
      <c r="F41" s="108" t="s">
        <v>86</v>
      </c>
      <c r="G41" s="108" t="s">
        <v>86</v>
      </c>
      <c r="H41" s="108" t="s">
        <v>86</v>
      </c>
      <c r="I41" s="118"/>
    </row>
    <row r="42" spans="1:9" ht="13.5" customHeight="1">
      <c r="A42" s="36"/>
      <c r="B42" s="117"/>
      <c r="C42" s="85"/>
      <c r="D42" s="85"/>
      <c r="E42" s="85"/>
      <c r="F42" s="108"/>
      <c r="G42" s="108"/>
      <c r="H42" s="108"/>
      <c r="I42" s="118"/>
    </row>
    <row r="43" spans="1:9" ht="13.5" customHeight="1">
      <c r="A43" s="36" t="s">
        <v>78</v>
      </c>
      <c r="B43" s="117"/>
      <c r="C43" s="85"/>
      <c r="D43" s="85"/>
      <c r="E43" s="85"/>
      <c r="F43" s="108"/>
      <c r="G43" s="108"/>
      <c r="H43" s="108"/>
      <c r="I43" s="118"/>
    </row>
    <row r="44" spans="1:9" ht="13.5" customHeight="1">
      <c r="A44" s="36" t="s">
        <v>76</v>
      </c>
      <c r="B44" s="117">
        <v>165</v>
      </c>
      <c r="C44" s="85">
        <v>152</v>
      </c>
      <c r="D44" s="85">
        <v>13</v>
      </c>
      <c r="E44" s="85">
        <v>2</v>
      </c>
      <c r="F44" s="108">
        <v>4</v>
      </c>
      <c r="G44" s="108" t="s">
        <v>86</v>
      </c>
      <c r="H44" s="108" t="s">
        <v>86</v>
      </c>
      <c r="I44" s="118"/>
    </row>
    <row r="45" spans="1:9" ht="13.5" customHeight="1">
      <c r="A45" s="36" t="s">
        <v>79</v>
      </c>
      <c r="B45" s="117">
        <v>28</v>
      </c>
      <c r="C45" s="85">
        <v>24</v>
      </c>
      <c r="D45" s="85">
        <v>4</v>
      </c>
      <c r="E45" s="85">
        <v>4</v>
      </c>
      <c r="F45" s="108" t="s">
        <v>86</v>
      </c>
      <c r="G45" s="108" t="s">
        <v>86</v>
      </c>
      <c r="H45" s="108" t="s">
        <v>86</v>
      </c>
      <c r="I45" s="118"/>
    </row>
    <row r="46" spans="1:9" ht="13.5" customHeight="1">
      <c r="A46" s="36" t="s">
        <v>104</v>
      </c>
      <c r="B46" s="117">
        <v>26</v>
      </c>
      <c r="C46" s="85">
        <v>23</v>
      </c>
      <c r="D46" s="85">
        <v>3</v>
      </c>
      <c r="E46" s="85">
        <v>3</v>
      </c>
      <c r="F46" s="108" t="s">
        <v>103</v>
      </c>
      <c r="G46" s="108" t="s">
        <v>103</v>
      </c>
      <c r="H46" s="108" t="s">
        <v>103</v>
      </c>
      <c r="I46" s="118"/>
    </row>
    <row r="47" spans="1:9" ht="13.5" customHeight="1">
      <c r="A47" s="36"/>
      <c r="B47" s="117"/>
      <c r="C47" s="85"/>
      <c r="D47" s="85"/>
      <c r="E47" s="85"/>
      <c r="F47" s="108"/>
      <c r="G47" s="108"/>
      <c r="H47" s="108"/>
      <c r="I47" s="118"/>
    </row>
    <row r="48" spans="1:9" ht="13.5" customHeight="1">
      <c r="A48" s="36" t="s">
        <v>80</v>
      </c>
      <c r="B48" s="117">
        <v>312</v>
      </c>
      <c r="C48" s="85">
        <v>169</v>
      </c>
      <c r="D48" s="85">
        <v>143</v>
      </c>
      <c r="E48" s="85">
        <v>143</v>
      </c>
      <c r="F48" s="108" t="s">
        <v>86</v>
      </c>
      <c r="G48" s="108" t="s">
        <v>86</v>
      </c>
      <c r="H48" s="108" t="s">
        <v>86</v>
      </c>
      <c r="I48" s="118"/>
    </row>
    <row r="49" spans="1:9" ht="13.5" customHeight="1">
      <c r="A49" s="35"/>
      <c r="B49" s="119"/>
      <c r="C49" s="120"/>
      <c r="D49" s="120"/>
      <c r="E49" s="120"/>
      <c r="F49" s="121"/>
      <c r="G49" s="121"/>
      <c r="H49" s="121"/>
      <c r="I49" s="122"/>
    </row>
    <row r="50" spans="1:9" ht="13.5" customHeight="1">
      <c r="A50" s="35" t="s">
        <v>81</v>
      </c>
      <c r="B50" s="119"/>
      <c r="C50" s="120"/>
      <c r="D50" s="120"/>
      <c r="E50" s="120"/>
      <c r="F50" s="121"/>
      <c r="G50" s="121"/>
      <c r="H50" s="121"/>
      <c r="I50" s="122"/>
    </row>
    <row r="51" spans="1:9" ht="13.5" customHeight="1">
      <c r="A51" s="36" t="s">
        <v>76</v>
      </c>
      <c r="B51" s="117">
        <v>190</v>
      </c>
      <c r="C51" s="85">
        <v>186</v>
      </c>
      <c r="D51" s="85">
        <v>5</v>
      </c>
      <c r="E51" s="85">
        <v>5</v>
      </c>
      <c r="F51" s="108">
        <v>13</v>
      </c>
      <c r="G51" s="108" t="s">
        <v>86</v>
      </c>
      <c r="H51" s="108" t="s">
        <v>86</v>
      </c>
      <c r="I51" s="118"/>
    </row>
    <row r="52" spans="1:9" ht="13.5" customHeight="1">
      <c r="A52" s="36" t="s">
        <v>82</v>
      </c>
      <c r="B52" s="117">
        <v>161970</v>
      </c>
      <c r="C52" s="85">
        <v>159131</v>
      </c>
      <c r="D52" s="85">
        <v>2839</v>
      </c>
      <c r="E52" s="85">
        <v>2839</v>
      </c>
      <c r="F52" s="108">
        <v>1106</v>
      </c>
      <c r="G52" s="108" t="s">
        <v>86</v>
      </c>
      <c r="H52" s="108" t="s">
        <v>86</v>
      </c>
      <c r="I52" s="118"/>
    </row>
    <row r="53" spans="1:9" ht="13.5" customHeight="1">
      <c r="A53" s="36"/>
      <c r="B53" s="117"/>
      <c r="C53" s="85"/>
      <c r="D53" s="85"/>
      <c r="E53" s="85"/>
      <c r="F53" s="108"/>
      <c r="G53" s="108"/>
      <c r="H53" s="108"/>
      <c r="I53" s="118"/>
    </row>
    <row r="54" spans="1:9" ht="13.5" customHeight="1">
      <c r="A54" s="36" t="s">
        <v>83</v>
      </c>
      <c r="B54" s="75">
        <v>701</v>
      </c>
      <c r="C54" s="19">
        <v>683</v>
      </c>
      <c r="D54" s="19">
        <v>18</v>
      </c>
      <c r="E54" s="19">
        <v>18</v>
      </c>
      <c r="F54" s="19">
        <v>10</v>
      </c>
      <c r="G54" s="19">
        <v>2812</v>
      </c>
      <c r="H54" s="19">
        <v>544</v>
      </c>
      <c r="I54" s="20"/>
    </row>
    <row r="55" spans="1:9" ht="13.5" customHeight="1">
      <c r="A55" s="109"/>
      <c r="B55" s="110"/>
      <c r="C55" s="111"/>
      <c r="D55" s="111"/>
      <c r="E55" s="111"/>
      <c r="F55" s="111"/>
      <c r="G55" s="111"/>
      <c r="H55" s="111"/>
      <c r="I55" s="112"/>
    </row>
    <row r="56" spans="1:9" ht="13.5" customHeight="1">
      <c r="A56" s="37" t="s">
        <v>84</v>
      </c>
      <c r="B56" s="76">
        <v>2808</v>
      </c>
      <c r="C56" s="28">
        <v>2686</v>
      </c>
      <c r="D56" s="28">
        <v>122</v>
      </c>
      <c r="E56" s="28">
        <v>122</v>
      </c>
      <c r="F56" s="125"/>
      <c r="G56" s="28">
        <v>6462</v>
      </c>
      <c r="H56" s="28">
        <v>392</v>
      </c>
      <c r="I56" s="29"/>
    </row>
    <row r="57" spans="1:9" ht="13.5" customHeight="1">
      <c r="A57" s="40" t="s">
        <v>17</v>
      </c>
      <c r="B57" s="41"/>
      <c r="C57" s="42"/>
      <c r="D57" s="42"/>
      <c r="E57" s="30">
        <f>SUM(E39:E56)</f>
        <v>3156</v>
      </c>
      <c r="F57" s="32"/>
      <c r="G57" s="30">
        <f>SUM(G38:G56)</f>
        <v>9274</v>
      </c>
      <c r="H57" s="30">
        <f>SUM(H38:H56)</f>
        <v>936</v>
      </c>
      <c r="I57" s="43"/>
    </row>
    <row r="58" ht="9.75" customHeight="1">
      <c r="A58" s="2"/>
    </row>
    <row r="59" ht="14.25">
      <c r="A59" s="6" t="s">
        <v>57</v>
      </c>
    </row>
    <row r="60" ht="10.5">
      <c r="J60" s="3" t="s">
        <v>13</v>
      </c>
    </row>
    <row r="61" spans="1:10" ht="13.5" customHeight="1">
      <c r="A61" s="148" t="s">
        <v>18</v>
      </c>
      <c r="B61" s="138" t="s">
        <v>20</v>
      </c>
      <c r="C61" s="140" t="s">
        <v>48</v>
      </c>
      <c r="D61" s="140" t="s">
        <v>21</v>
      </c>
      <c r="E61" s="140" t="s">
        <v>22</v>
      </c>
      <c r="F61" s="140" t="s">
        <v>23</v>
      </c>
      <c r="G61" s="144" t="s">
        <v>24</v>
      </c>
      <c r="H61" s="144" t="s">
        <v>25</v>
      </c>
      <c r="I61" s="144" t="s">
        <v>60</v>
      </c>
      <c r="J61" s="136" t="s">
        <v>8</v>
      </c>
    </row>
    <row r="62" spans="1:10" ht="13.5" customHeight="1" thickBot="1">
      <c r="A62" s="149"/>
      <c r="B62" s="139"/>
      <c r="C62" s="141"/>
      <c r="D62" s="141"/>
      <c r="E62" s="141"/>
      <c r="F62" s="141"/>
      <c r="G62" s="147"/>
      <c r="H62" s="147"/>
      <c r="I62" s="145"/>
      <c r="J62" s="137"/>
    </row>
    <row r="63" spans="1:10" ht="13.5" customHeight="1" thickTop="1">
      <c r="A63" s="35" t="s">
        <v>85</v>
      </c>
      <c r="B63" s="15">
        <v>173</v>
      </c>
      <c r="C63" s="16">
        <v>2318</v>
      </c>
      <c r="D63" s="16">
        <v>20</v>
      </c>
      <c r="E63" s="16">
        <v>0</v>
      </c>
      <c r="F63" s="83" t="s">
        <v>103</v>
      </c>
      <c r="G63" s="114">
        <v>0</v>
      </c>
      <c r="H63" s="83" t="s">
        <v>103</v>
      </c>
      <c r="I63" s="114">
        <v>0</v>
      </c>
      <c r="J63" s="17"/>
    </row>
    <row r="64" spans="1:10" ht="13.5" customHeight="1">
      <c r="A64" s="36" t="s">
        <v>87</v>
      </c>
      <c r="B64" s="107">
        <v>11</v>
      </c>
      <c r="C64" s="85">
        <v>81</v>
      </c>
      <c r="D64" s="85">
        <v>20</v>
      </c>
      <c r="E64" s="108" t="s">
        <v>103</v>
      </c>
      <c r="F64" s="106" t="s">
        <v>86</v>
      </c>
      <c r="G64" s="106" t="s">
        <v>86</v>
      </c>
      <c r="H64" s="106" t="s">
        <v>86</v>
      </c>
      <c r="I64" s="106" t="s">
        <v>86</v>
      </c>
      <c r="J64" s="20"/>
    </row>
    <row r="65" spans="1:10" ht="13.5" customHeight="1">
      <c r="A65" s="36" t="s">
        <v>88</v>
      </c>
      <c r="B65" s="107">
        <v>0</v>
      </c>
      <c r="C65" s="85">
        <v>10</v>
      </c>
      <c r="D65" s="85">
        <v>2</v>
      </c>
      <c r="E65" s="85">
        <v>0</v>
      </c>
      <c r="F65" s="106" t="s">
        <v>86</v>
      </c>
      <c r="G65" s="106" t="s">
        <v>86</v>
      </c>
      <c r="H65" s="106" t="s">
        <v>86</v>
      </c>
      <c r="I65" s="106" t="s">
        <v>86</v>
      </c>
      <c r="J65" s="20"/>
    </row>
    <row r="66" spans="1:10" ht="13.5" customHeight="1">
      <c r="A66" s="44" t="s">
        <v>19</v>
      </c>
      <c r="B66" s="31"/>
      <c r="C66" s="32"/>
      <c r="D66" s="30">
        <v>42</v>
      </c>
      <c r="E66" s="30">
        <v>0</v>
      </c>
      <c r="F66" s="123" t="s">
        <v>93</v>
      </c>
      <c r="G66" s="123" t="s">
        <v>93</v>
      </c>
      <c r="H66" s="123" t="s">
        <v>93</v>
      </c>
      <c r="I66" s="30"/>
      <c r="J66" s="34"/>
    </row>
    <row r="67" ht="10.5">
      <c r="A67" s="1" t="s">
        <v>62</v>
      </c>
    </row>
    <row r="68" ht="9.75" customHeight="1"/>
    <row r="69" ht="9.75" customHeight="1"/>
    <row r="70" ht="9.75" customHeight="1">
      <c r="B70" s="124"/>
    </row>
    <row r="71" ht="9.75" customHeight="1"/>
    <row r="72" ht="9.75" customHeight="1"/>
    <row r="73" ht="9.75" customHeight="1"/>
    <row r="74" ht="14.25">
      <c r="A74" s="6" t="s">
        <v>40</v>
      </c>
    </row>
    <row r="75" ht="10.5">
      <c r="D75" s="3" t="s">
        <v>13</v>
      </c>
    </row>
    <row r="76" spans="1:4" ht="21.75" thickBot="1">
      <c r="A76" s="45" t="s">
        <v>35</v>
      </c>
      <c r="B76" s="46" t="s">
        <v>70</v>
      </c>
      <c r="C76" s="47" t="s">
        <v>71</v>
      </c>
      <c r="D76" s="48" t="s">
        <v>51</v>
      </c>
    </row>
    <row r="77" spans="1:4" ht="13.5" customHeight="1" thickTop="1">
      <c r="A77" s="49" t="s">
        <v>36</v>
      </c>
      <c r="B77" s="15">
        <v>3522</v>
      </c>
      <c r="C77" s="16">
        <v>2973</v>
      </c>
      <c r="D77" s="21">
        <v>-549</v>
      </c>
    </row>
    <row r="78" spans="1:4" ht="13.5" customHeight="1">
      <c r="A78" s="50" t="s">
        <v>37</v>
      </c>
      <c r="B78" s="18">
        <v>378</v>
      </c>
      <c r="C78" s="19">
        <v>379</v>
      </c>
      <c r="D78" s="20">
        <v>1</v>
      </c>
    </row>
    <row r="79" spans="1:4" ht="13.5" customHeight="1">
      <c r="A79" s="51" t="s">
        <v>38</v>
      </c>
      <c r="B79" s="27">
        <v>2377</v>
      </c>
      <c r="C79" s="28">
        <v>2180</v>
      </c>
      <c r="D79" s="29">
        <v>-197</v>
      </c>
    </row>
    <row r="80" spans="1:4" ht="13.5" customHeight="1">
      <c r="A80" s="52" t="s">
        <v>39</v>
      </c>
      <c r="B80" s="64">
        <v>6277</v>
      </c>
      <c r="C80" s="30">
        <v>5532</v>
      </c>
      <c r="D80" s="34">
        <v>-745</v>
      </c>
    </row>
    <row r="81" spans="1:4" ht="10.5">
      <c r="A81" s="1" t="s">
        <v>59</v>
      </c>
      <c r="B81" s="53"/>
      <c r="C81" s="53"/>
      <c r="D81" s="53"/>
    </row>
    <row r="82" spans="1:4" ht="9.75" customHeight="1">
      <c r="A82" s="54"/>
      <c r="B82" s="53"/>
      <c r="C82" s="53"/>
      <c r="D82" s="53"/>
    </row>
    <row r="83" spans="1:8" ht="14.25">
      <c r="A83" s="6" t="s">
        <v>58</v>
      </c>
      <c r="H83" s="124"/>
    </row>
    <row r="84" ht="10.5" customHeight="1">
      <c r="A84" s="6"/>
    </row>
    <row r="85" spans="1:11" ht="21.75" thickBot="1">
      <c r="A85" s="45" t="s">
        <v>34</v>
      </c>
      <c r="B85" s="46" t="s">
        <v>70</v>
      </c>
      <c r="C85" s="47" t="s">
        <v>71</v>
      </c>
      <c r="D85" s="47" t="s">
        <v>51</v>
      </c>
      <c r="E85" s="55" t="s">
        <v>32</v>
      </c>
      <c r="F85" s="48" t="s">
        <v>33</v>
      </c>
      <c r="G85" s="126" t="s">
        <v>41</v>
      </c>
      <c r="H85" s="127"/>
      <c r="I85" s="46" t="s">
        <v>70</v>
      </c>
      <c r="J85" s="47" t="s">
        <v>71</v>
      </c>
      <c r="K85" s="48" t="s">
        <v>51</v>
      </c>
    </row>
    <row r="86" spans="1:11" ht="13.5" customHeight="1" thickTop="1">
      <c r="A86" s="49" t="s">
        <v>26</v>
      </c>
      <c r="B86" s="86">
        <v>13.95</v>
      </c>
      <c r="C86" s="87">
        <v>15.59</v>
      </c>
      <c r="D86" s="87">
        <f aca="true" t="shared" si="0" ref="D86:D91">C86-B86</f>
        <v>1.6400000000000006</v>
      </c>
      <c r="E86" s="88">
        <v>-12.91</v>
      </c>
      <c r="F86" s="89">
        <v>-20</v>
      </c>
      <c r="G86" s="132" t="s">
        <v>89</v>
      </c>
      <c r="H86" s="133"/>
      <c r="I86" s="66" t="s">
        <v>86</v>
      </c>
      <c r="J86" s="56" t="s">
        <v>86</v>
      </c>
      <c r="K86" s="68" t="s">
        <v>86</v>
      </c>
    </row>
    <row r="87" spans="1:11" ht="13.5" customHeight="1">
      <c r="A87" s="50" t="s">
        <v>27</v>
      </c>
      <c r="B87" s="90">
        <v>32.25</v>
      </c>
      <c r="C87" s="91">
        <v>32.51</v>
      </c>
      <c r="D87" s="91">
        <f t="shared" si="0"/>
        <v>0.259999999999998</v>
      </c>
      <c r="E87" s="92">
        <v>-17.91</v>
      </c>
      <c r="F87" s="93">
        <v>-40</v>
      </c>
      <c r="G87" s="130" t="s">
        <v>90</v>
      </c>
      <c r="H87" s="131"/>
      <c r="I87" s="65" t="s">
        <v>86</v>
      </c>
      <c r="J87" s="57" t="s">
        <v>86</v>
      </c>
      <c r="K87" s="69" t="s">
        <v>86</v>
      </c>
    </row>
    <row r="88" spans="1:11" ht="13.5" customHeight="1">
      <c r="A88" s="50" t="s">
        <v>28</v>
      </c>
      <c r="B88" s="94">
        <v>11.9</v>
      </c>
      <c r="C88" s="95">
        <v>11.7</v>
      </c>
      <c r="D88" s="95">
        <f t="shared" si="0"/>
        <v>-0.20000000000000107</v>
      </c>
      <c r="E88" s="96">
        <v>25</v>
      </c>
      <c r="F88" s="97">
        <v>35</v>
      </c>
      <c r="G88" s="130" t="s">
        <v>91</v>
      </c>
      <c r="H88" s="131"/>
      <c r="I88" s="65" t="s">
        <v>86</v>
      </c>
      <c r="J88" s="57" t="s">
        <v>86</v>
      </c>
      <c r="K88" s="69" t="s">
        <v>86</v>
      </c>
    </row>
    <row r="89" spans="1:11" ht="13.5" customHeight="1">
      <c r="A89" s="50" t="s">
        <v>29</v>
      </c>
      <c r="B89" s="98">
        <v>76.7</v>
      </c>
      <c r="C89" s="95">
        <v>75</v>
      </c>
      <c r="D89" s="95">
        <f t="shared" si="0"/>
        <v>-1.7000000000000028</v>
      </c>
      <c r="E89" s="96">
        <v>350</v>
      </c>
      <c r="F89" s="99"/>
      <c r="G89" s="130"/>
      <c r="H89" s="131"/>
      <c r="I89" s="65"/>
      <c r="J89" s="57"/>
      <c r="K89" s="69"/>
    </row>
    <row r="90" spans="1:11" ht="13.5" customHeight="1">
      <c r="A90" s="50" t="s">
        <v>30</v>
      </c>
      <c r="B90" s="100">
        <v>0.98</v>
      </c>
      <c r="C90" s="91">
        <v>0.98</v>
      </c>
      <c r="D90" s="95">
        <f t="shared" si="0"/>
        <v>0</v>
      </c>
      <c r="E90" s="101"/>
      <c r="F90" s="99"/>
      <c r="G90" s="130"/>
      <c r="H90" s="131"/>
      <c r="I90" s="65"/>
      <c r="J90" s="57"/>
      <c r="K90" s="69"/>
    </row>
    <row r="91" spans="1:11" ht="13.5" customHeight="1">
      <c r="A91" s="58" t="s">
        <v>31</v>
      </c>
      <c r="B91" s="102">
        <v>92.8</v>
      </c>
      <c r="C91" s="103">
        <v>94.7</v>
      </c>
      <c r="D91" s="103">
        <f t="shared" si="0"/>
        <v>1.9000000000000057</v>
      </c>
      <c r="E91" s="104"/>
      <c r="F91" s="105"/>
      <c r="G91" s="128"/>
      <c r="H91" s="129"/>
      <c r="I91" s="67"/>
      <c r="J91" s="59"/>
      <c r="K91" s="70"/>
    </row>
    <row r="92" ht="10.5">
      <c r="A92" s="1" t="s">
        <v>65</v>
      </c>
    </row>
    <row r="93" ht="10.5">
      <c r="A93" s="1" t="s">
        <v>66</v>
      </c>
    </row>
    <row r="94" ht="10.5">
      <c r="A94" s="1" t="s">
        <v>64</v>
      </c>
    </row>
    <row r="95" ht="10.5" customHeight="1">
      <c r="A95" s="1" t="s">
        <v>69</v>
      </c>
    </row>
  </sheetData>
  <sheetProtection/>
  <mergeCells count="43">
    <mergeCell ref="A36:A37"/>
    <mergeCell ref="B36:B37"/>
    <mergeCell ref="C36:C37"/>
    <mergeCell ref="A61:A62"/>
    <mergeCell ref="B61:B62"/>
    <mergeCell ref="C61:C62"/>
    <mergeCell ref="D61:D62"/>
    <mergeCell ref="E61:E62"/>
    <mergeCell ref="H61:H62"/>
    <mergeCell ref="J61:J62"/>
    <mergeCell ref="F61:F62"/>
    <mergeCell ref="G61:G62"/>
    <mergeCell ref="I61:I62"/>
    <mergeCell ref="I19:I20"/>
    <mergeCell ref="D8:D9"/>
    <mergeCell ref="F19:F20"/>
    <mergeCell ref="H36:H37"/>
    <mergeCell ref="I36:I37"/>
    <mergeCell ref="G36:G37"/>
    <mergeCell ref="F36:F37"/>
    <mergeCell ref="D36:D37"/>
    <mergeCell ref="E36:E37"/>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85:H85"/>
    <mergeCell ref="G91:H91"/>
    <mergeCell ref="G90:H90"/>
    <mergeCell ref="G89:H89"/>
    <mergeCell ref="G88:H88"/>
    <mergeCell ref="G87:H87"/>
    <mergeCell ref="G86:H86"/>
  </mergeCells>
  <printOptions/>
  <pageMargins left="0.4330708661417323" right="0.3937007874015748" top="0.7086614173228347" bottom="0.31496062992125984" header="0.4330708661417323" footer="0.1968503937007874"/>
  <pageSetup horizontalDpi="600" verticalDpi="600" orientation="portrait" paperSize="9" scale="88" r:id="rId3"/>
  <rowBreaks count="1" manualBreakCount="1">
    <brk id="73" max="10" man="1"/>
  </rowBreaks>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2011-03-15T06:04:42Z</cp:lastPrinted>
  <dcterms:created xsi:type="dcterms:W3CDTF">1997-01-08T22:48:59Z</dcterms:created>
  <dcterms:modified xsi:type="dcterms:W3CDTF">2011-03-15T06:04:45Z</dcterms:modified>
  <cp:category/>
  <cp:version/>
  <cp:contentType/>
  <cp:contentStatus/>
</cp:coreProperties>
</file>