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calcMode="manual" fullCalcOnLoad="1"/>
</workbook>
</file>

<file path=xl/sharedStrings.xml><?xml version="1.0" encoding="utf-8"?>
<sst xmlns="http://schemas.openxmlformats.org/spreadsheetml/2006/main" count="203" uniqueCount="109">
  <si>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</si>
  <si>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</si>
  <si>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</si>
  <si>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</si>
  <si>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</si>
  <si>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</si>
  <si>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</si>
  <si>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</si>
  <si>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</si>
  <si>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</si>
  <si>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</si>
  <si>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</si>
  <si>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</si>
  <si>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</si>
  <si>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</si>
  <si>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</si>
  <si>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</si>
  <si>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</si>
  <si>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</si>
  <si>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</si>
  <si>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</si>
  <si>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</si>
  <si>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</si>
  <si>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</si>
  <si>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</si>
  <si>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</si>
  <si>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</si>
  <si>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</si>
  <si>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</si>
  <si>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</si>
  <si>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</si>
  <si>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</si>
  <si>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</si>
  <si>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</si>
  <si>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</si>
  <si>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</si>
  <si>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</si>
  <si>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</si>
  <si>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</si>
  <si>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</si>
  <si>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</si>
  <si>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</si>
  <si>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</si>
  <si>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</si>
  <si>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</si>
  <si>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</si>
  <si>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</si>
  <si>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</si>
  <si>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</si>
  <si>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</si>
  <si>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</si>
  <si>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</si>
  <si>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</si>
  <si>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</si>
  <si>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</si>
  <si>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</si>
  <si>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</si>
  <si>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</si>
  <si>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</si>
  <si>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</si>
  <si>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</si>
  <si>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</si>
  <si>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</si>
  <si>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</si>
  <si>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</si>
  <si>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</si>
  <si>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</si>
  <si>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</si>
  <si>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</si>
  <si>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</si>
  <si>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</si>
  <si>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志摩市</t>
  </si>
  <si>
    <t>公共用地取得整備特別会計</t>
  </si>
  <si>
    <t>住宅新築資金等貸付事業特別会計</t>
  </si>
  <si>
    <t>国民健康保険特別会計</t>
  </si>
  <si>
    <t>老人保健特別会計</t>
  </si>
  <si>
    <t>後期高齢者医療特別会計</t>
  </si>
  <si>
    <t>下水道事業特別会計</t>
  </si>
  <si>
    <t>公共駐車場整備特別会計</t>
  </si>
  <si>
    <t>水道事業会計</t>
  </si>
  <si>
    <t>水道事業会計</t>
  </si>
  <si>
    <t>下水道事業会計</t>
  </si>
  <si>
    <t>下水道事業会計</t>
  </si>
  <si>
    <t>病院事業会計</t>
  </si>
  <si>
    <t>病院事業会計</t>
  </si>
  <si>
    <t>志摩市土地開発公社</t>
  </si>
  <si>
    <t>三重県市町職員退職手当組合</t>
  </si>
  <si>
    <t>（一般会計）</t>
  </si>
  <si>
    <t>（特別会計）</t>
  </si>
  <si>
    <t>（公平委員会特別会計）</t>
  </si>
  <si>
    <t>三重県自治会館組合</t>
  </si>
  <si>
    <t>　（一般会計）</t>
  </si>
  <si>
    <t>　（共有デジタル地図特別会計）</t>
  </si>
  <si>
    <t>三重県後期高齢者医療広域連合</t>
  </si>
  <si>
    <t>三重地方税管理回収機構</t>
  </si>
  <si>
    <t>志摩広域行政組合</t>
  </si>
  <si>
    <t>（才庭寮特別会計）</t>
  </si>
  <si>
    <t>（ともやま苑特別会計）</t>
  </si>
  <si>
    <t>（福祉センター特別会計）</t>
  </si>
  <si>
    <t>志摩広域消防組合</t>
  </si>
  <si>
    <t>鳥羽志勢広域連合</t>
  </si>
  <si>
    <t>伊勢地域農業共済事務組合</t>
  </si>
  <si>
    <t>(後期高齢者医療特別会計)</t>
  </si>
  <si>
    <t>-</t>
  </si>
  <si>
    <t>介護サービス事業特別会計</t>
  </si>
  <si>
    <t>法適用企業</t>
  </si>
  <si>
    <t>（物品特別会計）</t>
  </si>
  <si>
    <t>介護保険特別会計（保険事業勘定）</t>
  </si>
  <si>
    <t>介護保険特別会計（介護サービス事業勘定）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</si>
</sst>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6999</v>
      </c>
      <c r="H5" s="13">
        <v>7815</v>
      </c>
      <c r="I5" s="14">
        <v>1159</v>
      </c>
      <c r="J5" s="15">
        <v>15973</v>
      </c>
    </row>
    <row r="6" ht="14.25">
      <c r="A6" s="6" t="s">
        <v>2</v>
      </c>
    </row>
    <row r="7" spans="8:9" ht="10.5">
      <c r="H7" s="3" t="s">
        <v>12</v>
      </c>
      <c r="I7" s="3"/>
    </row>
    <row r="8" spans="1:8" ht="13.5" customHeight="1">
      <c r="A8" s="107" t="s">
        <v>0</v>
      </c>
      <c r="B8" s="115" t="s">
        <v>3</v>
      </c>
      <c r="C8" s="119" t="s">
        <v>4</v>
      </c>
      <c r="D8" s="119" t="s">
        <v>5</v>
      </c>
      <c r="E8" s="119" t="s">
        <v>6</v>
      </c>
      <c r="F8" s="113" t="s">
        <v>55</v>
      </c>
      <c r="G8" s="119" t="s">
        <v>7</v>
      </c>
      <c r="H8" s="109" t="s">
        <v>8</v>
      </c>
    </row>
    <row r="9" spans="1:8" ht="13.5" customHeight="1" thickBot="1">
      <c r="A9" s="108"/>
      <c r="B9" s="112"/>
      <c r="C9" s="114"/>
      <c r="D9" s="114"/>
      <c r="E9" s="114"/>
      <c r="F9" s="116"/>
      <c r="G9" s="114"/>
      <c r="H9" s="110"/>
    </row>
    <row r="10" spans="1:8" ht="13.5" customHeight="1" thickTop="1">
      <c r="A10" s="39" t="s">
        <v>9</v>
      </c>
      <c r="B10" s="16">
        <v>25791</v>
      </c>
      <c r="C10" s="17">
        <v>25148</v>
      </c>
      <c r="D10" s="17">
        <v>643</v>
      </c>
      <c r="E10" s="17">
        <v>488</v>
      </c>
      <c r="F10" s="17">
        <v>661</v>
      </c>
      <c r="G10" s="17">
        <v>27898</v>
      </c>
      <c r="H10" s="18"/>
    </row>
    <row r="11" spans="1:8" ht="13.5" customHeight="1">
      <c r="A11" s="40" t="s">
        <v>72</v>
      </c>
      <c r="B11" s="19">
        <v>3</v>
      </c>
      <c r="C11" s="20">
        <v>3</v>
      </c>
      <c r="D11" s="20">
        <v>0</v>
      </c>
      <c r="E11" s="20">
        <v>0</v>
      </c>
      <c r="F11" s="20">
        <v>3</v>
      </c>
      <c r="G11" s="20">
        <v>11</v>
      </c>
      <c r="H11" s="21"/>
    </row>
    <row r="12" spans="1:8" ht="13.5" customHeight="1">
      <c r="A12" s="40" t="s">
        <v>73</v>
      </c>
      <c r="B12" s="19">
        <v>26</v>
      </c>
      <c r="C12" s="20">
        <v>24</v>
      </c>
      <c r="D12" s="20">
        <v>2</v>
      </c>
      <c r="E12" s="20">
        <v>2</v>
      </c>
      <c r="F12" s="20">
        <v>1</v>
      </c>
      <c r="G12" s="20">
        <v>55</v>
      </c>
      <c r="H12" s="21"/>
    </row>
    <row r="13" spans="1:8" ht="13.5" customHeight="1">
      <c r="A13" s="44" t="s">
        <v>1</v>
      </c>
      <c r="B13" s="29">
        <v>25806</v>
      </c>
      <c r="C13" s="30">
        <v>25161</v>
      </c>
      <c r="D13" s="30">
        <v>645</v>
      </c>
      <c r="E13" s="30">
        <v>490</v>
      </c>
      <c r="F13" s="81"/>
      <c r="G13" s="30">
        <v>27964</v>
      </c>
      <c r="H13" s="37"/>
    </row>
    <row r="14" spans="1:8" ht="13.5" customHeight="1">
      <c r="A14" s="84" t="s">
        <v>66</v>
      </c>
      <c r="B14" s="82"/>
      <c r="C14" s="82"/>
      <c r="D14" s="82"/>
      <c r="E14" s="82"/>
      <c r="F14" s="82"/>
      <c r="G14" s="82"/>
      <c r="H14" s="83"/>
    </row>
    <row r="15" ht="9.75" customHeight="1"/>
    <row r="16" ht="14.25">
      <c r="A16" s="6" t="s">
        <v>10</v>
      </c>
    </row>
    <row r="17" spans="9:12" ht="10.5">
      <c r="I17" s="3" t="s">
        <v>12</v>
      </c>
      <c r="K17" s="3"/>
      <c r="L17" s="3"/>
    </row>
    <row r="18" spans="1:9" ht="13.5" customHeight="1">
      <c r="A18" s="107" t="s">
        <v>0</v>
      </c>
      <c r="B18" s="111" t="s">
        <v>43</v>
      </c>
      <c r="C18" s="113" t="s">
        <v>44</v>
      </c>
      <c r="D18" s="113" t="s">
        <v>45</v>
      </c>
      <c r="E18" s="117" t="s">
        <v>46</v>
      </c>
      <c r="F18" s="113" t="s">
        <v>55</v>
      </c>
      <c r="G18" s="113" t="s">
        <v>11</v>
      </c>
      <c r="H18" s="117" t="s">
        <v>41</v>
      </c>
      <c r="I18" s="109" t="s">
        <v>8</v>
      </c>
    </row>
    <row r="19" spans="1:9" ht="13.5" customHeight="1" thickBot="1">
      <c r="A19" s="108"/>
      <c r="B19" s="112"/>
      <c r="C19" s="114"/>
      <c r="D19" s="114"/>
      <c r="E19" s="120"/>
      <c r="F19" s="116"/>
      <c r="G19" s="116"/>
      <c r="H19" s="118"/>
      <c r="I19" s="110"/>
    </row>
    <row r="20" spans="1:9" ht="13.5" customHeight="1" thickTop="1">
      <c r="A20" s="39" t="s">
        <v>74</v>
      </c>
      <c r="B20" s="22">
        <v>7762</v>
      </c>
      <c r="C20" s="23">
        <v>7461</v>
      </c>
      <c r="D20" s="23">
        <v>301</v>
      </c>
      <c r="E20" s="23">
        <v>301</v>
      </c>
      <c r="F20" s="23">
        <v>437</v>
      </c>
      <c r="G20" s="94" t="s">
        <v>103</v>
      </c>
      <c r="H20" s="94" t="s">
        <v>103</v>
      </c>
      <c r="I20" s="24"/>
    </row>
    <row r="21" spans="1:9" ht="13.5" customHeight="1">
      <c r="A21" s="40" t="s">
        <v>107</v>
      </c>
      <c r="B21" s="25">
        <v>4660</v>
      </c>
      <c r="C21" s="26">
        <v>4547</v>
      </c>
      <c r="D21" s="26">
        <v>113</v>
      </c>
      <c r="E21" s="26">
        <v>113</v>
      </c>
      <c r="F21" s="26">
        <v>681</v>
      </c>
      <c r="G21" s="95" t="s">
        <v>103</v>
      </c>
      <c r="H21" s="95" t="s">
        <v>103</v>
      </c>
      <c r="I21" s="27"/>
    </row>
    <row r="22" spans="1:9" ht="13.5" customHeight="1">
      <c r="A22" s="40" t="s">
        <v>76</v>
      </c>
      <c r="B22" s="25">
        <v>1020</v>
      </c>
      <c r="C22" s="26">
        <v>1012</v>
      </c>
      <c r="D22" s="26">
        <v>8</v>
      </c>
      <c r="E22" s="26">
        <v>8</v>
      </c>
      <c r="F22" s="26">
        <v>664</v>
      </c>
      <c r="G22" s="95" t="s">
        <v>103</v>
      </c>
      <c r="H22" s="95" t="s">
        <v>103</v>
      </c>
      <c r="I22" s="27"/>
    </row>
    <row r="23" spans="1:9" ht="13.5" customHeight="1">
      <c r="A23" s="40" t="s">
        <v>75</v>
      </c>
      <c r="B23" s="25">
        <v>20</v>
      </c>
      <c r="C23" s="26">
        <v>15</v>
      </c>
      <c r="D23" s="26">
        <v>5</v>
      </c>
      <c r="E23" s="26">
        <v>5</v>
      </c>
      <c r="F23" s="26">
        <v>7</v>
      </c>
      <c r="G23" s="95" t="s">
        <v>103</v>
      </c>
      <c r="H23" s="95" t="s">
        <v>103</v>
      </c>
      <c r="I23" s="27"/>
    </row>
    <row r="24" spans="1:9" ht="13.5" customHeight="1">
      <c r="A24" s="40" t="s">
        <v>108</v>
      </c>
      <c r="B24" s="25">
        <v>15</v>
      </c>
      <c r="C24" s="26">
        <v>9</v>
      </c>
      <c r="D24" s="26">
        <v>6</v>
      </c>
      <c r="E24" s="26">
        <v>6</v>
      </c>
      <c r="F24" s="95" t="s">
        <v>103</v>
      </c>
      <c r="G24" s="95" t="s">
        <v>103</v>
      </c>
      <c r="H24" s="95" t="s">
        <v>103</v>
      </c>
      <c r="I24" s="27"/>
    </row>
    <row r="25" spans="1:9" ht="13.5" customHeight="1">
      <c r="A25" s="40" t="s">
        <v>104</v>
      </c>
      <c r="B25" s="25">
        <v>43</v>
      </c>
      <c r="C25" s="26">
        <v>43</v>
      </c>
      <c r="D25" s="26">
        <v>0</v>
      </c>
      <c r="E25" s="26">
        <v>0</v>
      </c>
      <c r="F25" s="26">
        <v>42</v>
      </c>
      <c r="G25" s="26">
        <v>1542</v>
      </c>
      <c r="H25" s="26">
        <v>1493</v>
      </c>
      <c r="I25" s="27"/>
    </row>
    <row r="26" spans="1:9" ht="13.5" customHeight="1">
      <c r="A26" s="40" t="s">
        <v>77</v>
      </c>
      <c r="B26" s="25">
        <v>419</v>
      </c>
      <c r="C26" s="26">
        <v>398</v>
      </c>
      <c r="D26" s="26">
        <v>21</v>
      </c>
      <c r="E26" s="26">
        <v>21</v>
      </c>
      <c r="F26" s="26">
        <v>308</v>
      </c>
      <c r="G26" s="26">
        <v>2798</v>
      </c>
      <c r="H26" s="26">
        <v>2586</v>
      </c>
      <c r="I26" s="27"/>
    </row>
    <row r="27" spans="1:9" ht="13.5" customHeight="1">
      <c r="A27" s="40" t="s">
        <v>78</v>
      </c>
      <c r="B27" s="25">
        <v>2</v>
      </c>
      <c r="C27" s="26">
        <v>1</v>
      </c>
      <c r="D27" s="26">
        <v>1</v>
      </c>
      <c r="E27" s="26">
        <v>1</v>
      </c>
      <c r="F27" s="95" t="s">
        <v>103</v>
      </c>
      <c r="G27" s="95" t="s">
        <v>103</v>
      </c>
      <c r="H27" s="95" t="s">
        <v>103</v>
      </c>
      <c r="I27" s="27"/>
    </row>
    <row r="28" spans="1:9" ht="13.5" customHeight="1">
      <c r="A28" s="40" t="s">
        <v>80</v>
      </c>
      <c r="B28" s="25">
        <v>1732</v>
      </c>
      <c r="C28" s="26">
        <v>1681</v>
      </c>
      <c r="D28" s="26">
        <v>51</v>
      </c>
      <c r="E28" s="26">
        <v>1531</v>
      </c>
      <c r="F28" s="26">
        <v>2</v>
      </c>
      <c r="G28" s="26">
        <v>3204</v>
      </c>
      <c r="H28" s="26">
        <v>10</v>
      </c>
      <c r="I28" s="27" t="s">
        <v>105</v>
      </c>
    </row>
    <row r="29" spans="1:9" ht="13.5" customHeight="1">
      <c r="A29" s="40" t="s">
        <v>82</v>
      </c>
      <c r="B29" s="25">
        <v>91</v>
      </c>
      <c r="C29" s="26">
        <v>145</v>
      </c>
      <c r="D29" s="26">
        <v>-54</v>
      </c>
      <c r="E29" s="26">
        <v>47</v>
      </c>
      <c r="F29" s="26">
        <v>141</v>
      </c>
      <c r="G29" s="26">
        <v>1444</v>
      </c>
      <c r="H29" s="26">
        <v>1245</v>
      </c>
      <c r="I29" s="27" t="s">
        <v>105</v>
      </c>
    </row>
    <row r="30" spans="1:9" ht="13.5" customHeight="1">
      <c r="A30" s="41" t="s">
        <v>84</v>
      </c>
      <c r="B30" s="31">
        <v>1479</v>
      </c>
      <c r="C30" s="32">
        <v>1506</v>
      </c>
      <c r="D30" s="32">
        <v>-27</v>
      </c>
      <c r="E30" s="32">
        <v>-24</v>
      </c>
      <c r="F30" s="32">
        <v>550</v>
      </c>
      <c r="G30" s="32">
        <v>1161</v>
      </c>
      <c r="H30" s="32">
        <v>887</v>
      </c>
      <c r="I30" s="27" t="s">
        <v>105</v>
      </c>
    </row>
    <row r="31" spans="1:9" ht="13.5" customHeight="1">
      <c r="A31" s="44" t="s">
        <v>15</v>
      </c>
      <c r="B31" s="45"/>
      <c r="C31" s="46"/>
      <c r="D31" s="46"/>
      <c r="E31" s="34">
        <f>SUM(E20:E30)</f>
        <v>2009</v>
      </c>
      <c r="F31" s="36"/>
      <c r="G31" s="34">
        <f>SUM(G20:G30)</f>
        <v>10149</v>
      </c>
      <c r="H31" s="34">
        <f>SUM(H20:H30)</f>
        <v>6221</v>
      </c>
      <c r="I31" s="38"/>
    </row>
    <row r="32" ht="10.5">
      <c r="A32" s="1" t="s">
        <v>60</v>
      </c>
    </row>
    <row r="33" ht="10.5">
      <c r="A33" s="1" t="s">
        <v>62</v>
      </c>
    </row>
    <row r="34" ht="10.5">
      <c r="A34" s="1" t="s">
        <v>49</v>
      </c>
    </row>
    <row r="35" ht="10.5">
      <c r="A35" s="1" t="s">
        <v>48</v>
      </c>
    </row>
    <row r="36" ht="9.75" customHeight="1"/>
    <row r="37" ht="14.25">
      <c r="A37" s="6" t="s">
        <v>13</v>
      </c>
    </row>
    <row r="38" spans="9:10" ht="10.5">
      <c r="I38" s="3" t="s">
        <v>12</v>
      </c>
      <c r="J38" s="3"/>
    </row>
    <row r="39" spans="1:9" ht="13.5" customHeight="1">
      <c r="A39" s="107" t="s">
        <v>14</v>
      </c>
      <c r="B39" s="111" t="s">
        <v>43</v>
      </c>
      <c r="C39" s="113" t="s">
        <v>44</v>
      </c>
      <c r="D39" s="113" t="s">
        <v>45</v>
      </c>
      <c r="E39" s="117" t="s">
        <v>46</v>
      </c>
      <c r="F39" s="113" t="s">
        <v>55</v>
      </c>
      <c r="G39" s="113" t="s">
        <v>11</v>
      </c>
      <c r="H39" s="117" t="s">
        <v>42</v>
      </c>
      <c r="I39" s="109" t="s">
        <v>8</v>
      </c>
    </row>
    <row r="40" spans="1:9" ht="13.5" customHeight="1" thickBot="1">
      <c r="A40" s="108"/>
      <c r="B40" s="112"/>
      <c r="C40" s="114"/>
      <c r="D40" s="114"/>
      <c r="E40" s="120"/>
      <c r="F40" s="116"/>
      <c r="G40" s="116"/>
      <c r="H40" s="118"/>
      <c r="I40" s="110"/>
    </row>
    <row r="41" spans="1:9" ht="13.5" customHeight="1" thickTop="1">
      <c r="A41" s="39" t="s">
        <v>86</v>
      </c>
      <c r="B41" s="22"/>
      <c r="C41" s="23"/>
      <c r="D41" s="23"/>
      <c r="E41" s="23"/>
      <c r="F41" s="23"/>
      <c r="G41" s="23"/>
      <c r="H41" s="23"/>
      <c r="I41" s="28"/>
    </row>
    <row r="42" spans="1:9" ht="13.5" customHeight="1">
      <c r="A42" s="40" t="s">
        <v>87</v>
      </c>
      <c r="B42" s="25">
        <v>8154</v>
      </c>
      <c r="C42" s="26">
        <v>8135</v>
      </c>
      <c r="D42" s="26">
        <v>18</v>
      </c>
      <c r="E42" s="26">
        <v>18</v>
      </c>
      <c r="F42" s="26">
        <v>1170</v>
      </c>
      <c r="G42" s="95" t="s">
        <v>103</v>
      </c>
      <c r="H42" s="95" t="s">
        <v>103</v>
      </c>
      <c r="I42" s="27"/>
    </row>
    <row r="43" spans="1:9" ht="13.5" customHeight="1">
      <c r="A43" s="40" t="s">
        <v>88</v>
      </c>
      <c r="B43" s="25">
        <v>125</v>
      </c>
      <c r="C43" s="26">
        <v>125</v>
      </c>
      <c r="D43" s="26">
        <v>0</v>
      </c>
      <c r="E43" s="26">
        <v>0</v>
      </c>
      <c r="F43" s="26">
        <v>21</v>
      </c>
      <c r="G43" s="95" t="s">
        <v>103</v>
      </c>
      <c r="H43" s="95" t="s">
        <v>103</v>
      </c>
      <c r="I43" s="27"/>
    </row>
    <row r="44" spans="1:9" ht="13.5" customHeight="1">
      <c r="A44" s="40" t="s">
        <v>89</v>
      </c>
      <c r="B44" s="25">
        <v>4</v>
      </c>
      <c r="C44" s="26">
        <v>2</v>
      </c>
      <c r="D44" s="26">
        <v>2</v>
      </c>
      <c r="E44" s="26">
        <v>2</v>
      </c>
      <c r="F44" s="95" t="s">
        <v>103</v>
      </c>
      <c r="G44" s="95" t="s">
        <v>103</v>
      </c>
      <c r="H44" s="95" t="s">
        <v>103</v>
      </c>
      <c r="I44" s="27"/>
    </row>
    <row r="45" spans="1:9" ht="13.5" customHeight="1">
      <c r="A45" s="40" t="s">
        <v>90</v>
      </c>
      <c r="B45" s="25"/>
      <c r="C45" s="26"/>
      <c r="D45" s="26"/>
      <c r="E45" s="26"/>
      <c r="F45" s="26"/>
      <c r="G45" s="26"/>
      <c r="H45" s="26"/>
      <c r="I45" s="27"/>
    </row>
    <row r="46" spans="1:9" ht="13.5" customHeight="1">
      <c r="A46" s="40" t="s">
        <v>91</v>
      </c>
      <c r="B46" s="25">
        <v>165</v>
      </c>
      <c r="C46" s="26">
        <v>152</v>
      </c>
      <c r="D46" s="26">
        <v>13</v>
      </c>
      <c r="E46" s="26">
        <v>2</v>
      </c>
      <c r="F46" s="26">
        <v>4</v>
      </c>
      <c r="G46" s="95" t="s">
        <v>103</v>
      </c>
      <c r="H46" s="95" t="s">
        <v>103</v>
      </c>
      <c r="I46" s="96"/>
    </row>
    <row r="47" spans="1:9" ht="13.5" customHeight="1">
      <c r="A47" s="40" t="s">
        <v>92</v>
      </c>
      <c r="B47" s="25">
        <v>28</v>
      </c>
      <c r="C47" s="26">
        <v>24</v>
      </c>
      <c r="D47" s="26">
        <v>4</v>
      </c>
      <c r="E47" s="26">
        <v>4</v>
      </c>
      <c r="F47" s="95" t="s">
        <v>103</v>
      </c>
      <c r="G47" s="95" t="s">
        <v>103</v>
      </c>
      <c r="H47" s="95" t="s">
        <v>103</v>
      </c>
      <c r="I47" s="96"/>
    </row>
    <row r="48" spans="1:9" ht="13.5" customHeight="1">
      <c r="A48" s="40" t="s">
        <v>106</v>
      </c>
      <c r="B48" s="25">
        <v>26</v>
      </c>
      <c r="C48" s="26">
        <v>23</v>
      </c>
      <c r="D48" s="26">
        <v>3</v>
      </c>
      <c r="E48" s="26">
        <v>3</v>
      </c>
      <c r="F48" s="95" t="s">
        <v>103</v>
      </c>
      <c r="G48" s="95" t="s">
        <v>103</v>
      </c>
      <c r="H48" s="95" t="s">
        <v>103</v>
      </c>
      <c r="I48" s="96"/>
    </row>
    <row r="49" spans="1:9" ht="13.5" customHeight="1">
      <c r="A49" s="40" t="s">
        <v>94</v>
      </c>
      <c r="B49" s="25">
        <v>312</v>
      </c>
      <c r="C49" s="26">
        <v>169</v>
      </c>
      <c r="D49" s="26">
        <v>143</v>
      </c>
      <c r="E49" s="26">
        <v>143</v>
      </c>
      <c r="F49" s="95" t="s">
        <v>103</v>
      </c>
      <c r="G49" s="95" t="s">
        <v>103</v>
      </c>
      <c r="H49" s="95" t="s">
        <v>103</v>
      </c>
      <c r="I49" s="27"/>
    </row>
    <row r="50" spans="1:9" ht="13.5" customHeight="1">
      <c r="A50" s="40" t="s">
        <v>93</v>
      </c>
      <c r="B50" s="25"/>
      <c r="C50" s="26"/>
      <c r="D50" s="26"/>
      <c r="E50" s="26"/>
      <c r="F50" s="26"/>
      <c r="G50" s="26"/>
      <c r="H50" s="26"/>
      <c r="I50" s="27"/>
    </row>
    <row r="51" spans="1:9" ht="13.5" customHeight="1">
      <c r="A51" s="40" t="s">
        <v>91</v>
      </c>
      <c r="B51" s="25">
        <v>190</v>
      </c>
      <c r="C51" s="26">
        <v>186</v>
      </c>
      <c r="D51" s="26">
        <v>5</v>
      </c>
      <c r="E51" s="26">
        <v>5</v>
      </c>
      <c r="F51" s="26">
        <v>13</v>
      </c>
      <c r="G51" s="95" t="s">
        <v>103</v>
      </c>
      <c r="H51" s="95" t="s">
        <v>103</v>
      </c>
      <c r="I51" s="27"/>
    </row>
    <row r="52" spans="1:9" ht="13.5" customHeight="1">
      <c r="A52" s="40" t="s">
        <v>102</v>
      </c>
      <c r="B52" s="25">
        <v>161970</v>
      </c>
      <c r="C52" s="26">
        <v>159131</v>
      </c>
      <c r="D52" s="26">
        <v>2839</v>
      </c>
      <c r="E52" s="26">
        <v>2839</v>
      </c>
      <c r="F52" s="26">
        <v>1106</v>
      </c>
      <c r="G52" s="95" t="s">
        <v>103</v>
      </c>
      <c r="H52" s="95" t="s">
        <v>103</v>
      </c>
      <c r="I52" s="27"/>
    </row>
    <row r="53" spans="1:9" ht="13.5" customHeight="1">
      <c r="A53" s="40" t="s">
        <v>95</v>
      </c>
      <c r="B53" s="25"/>
      <c r="C53" s="26"/>
      <c r="D53" s="26"/>
      <c r="E53" s="26"/>
      <c r="F53" s="26"/>
      <c r="G53" s="26"/>
      <c r="H53" s="26"/>
      <c r="I53" s="27"/>
    </row>
    <row r="54" spans="1:9" ht="13.5" customHeight="1">
      <c r="A54" s="40" t="s">
        <v>87</v>
      </c>
      <c r="B54" s="25">
        <v>251</v>
      </c>
      <c r="C54" s="26">
        <v>222</v>
      </c>
      <c r="D54" s="26">
        <v>29</v>
      </c>
      <c r="E54" s="26">
        <v>29</v>
      </c>
      <c r="F54" s="95" t="s">
        <v>103</v>
      </c>
      <c r="G54" s="26">
        <v>19</v>
      </c>
      <c r="H54" s="26">
        <v>11</v>
      </c>
      <c r="I54" s="27"/>
    </row>
    <row r="55" spans="1:9" ht="13.5" customHeight="1">
      <c r="A55" s="40" t="s">
        <v>96</v>
      </c>
      <c r="B55" s="25">
        <v>372</v>
      </c>
      <c r="C55" s="26">
        <v>349</v>
      </c>
      <c r="D55" s="26">
        <v>23</v>
      </c>
      <c r="E55" s="26">
        <v>23</v>
      </c>
      <c r="F55" s="95" t="s">
        <v>103</v>
      </c>
      <c r="G55" s="26">
        <v>13</v>
      </c>
      <c r="H55" s="95" t="s">
        <v>103</v>
      </c>
      <c r="I55" s="27"/>
    </row>
    <row r="56" spans="1:9" ht="13.5" customHeight="1">
      <c r="A56" s="40" t="s">
        <v>97</v>
      </c>
      <c r="B56" s="25">
        <v>382</v>
      </c>
      <c r="C56" s="26">
        <v>367</v>
      </c>
      <c r="D56" s="26">
        <v>15</v>
      </c>
      <c r="E56" s="26">
        <v>15</v>
      </c>
      <c r="F56" s="95" t="s">
        <v>103</v>
      </c>
      <c r="G56" s="26">
        <v>257</v>
      </c>
      <c r="H56" s="95" t="s">
        <v>103</v>
      </c>
      <c r="I56" s="27"/>
    </row>
    <row r="57" spans="1:9" ht="13.5" customHeight="1">
      <c r="A57" s="40" t="s">
        <v>98</v>
      </c>
      <c r="B57" s="25">
        <v>46</v>
      </c>
      <c r="C57" s="26">
        <v>33</v>
      </c>
      <c r="D57" s="26">
        <v>13</v>
      </c>
      <c r="E57" s="26">
        <v>13</v>
      </c>
      <c r="F57" s="95" t="s">
        <v>103</v>
      </c>
      <c r="G57" s="95" t="s">
        <v>103</v>
      </c>
      <c r="H57" s="95" t="s">
        <v>103</v>
      </c>
      <c r="I57" s="27"/>
    </row>
    <row r="58" spans="1:9" ht="13.5" customHeight="1">
      <c r="A58" s="40" t="s">
        <v>99</v>
      </c>
      <c r="B58" s="25">
        <v>1217</v>
      </c>
      <c r="C58" s="26">
        <v>1207</v>
      </c>
      <c r="D58" s="26">
        <v>10</v>
      </c>
      <c r="E58" s="26">
        <v>10</v>
      </c>
      <c r="F58" s="95" t="s">
        <v>103</v>
      </c>
      <c r="G58" s="26">
        <v>195</v>
      </c>
      <c r="H58" s="26">
        <v>165</v>
      </c>
      <c r="I58" s="27"/>
    </row>
    <row r="59" spans="1:9" ht="13.5" customHeight="1">
      <c r="A59" s="40" t="s">
        <v>100</v>
      </c>
      <c r="B59" s="25">
        <v>1140</v>
      </c>
      <c r="C59" s="26">
        <v>1078</v>
      </c>
      <c r="D59" s="26">
        <v>62</v>
      </c>
      <c r="E59" s="26">
        <v>29</v>
      </c>
      <c r="F59" s="95" t="s">
        <v>103</v>
      </c>
      <c r="G59" s="26">
        <v>3574</v>
      </c>
      <c r="H59" s="26">
        <v>2220</v>
      </c>
      <c r="I59" s="27"/>
    </row>
    <row r="60" spans="1:9" ht="13.5" customHeight="1">
      <c r="A60" s="40" t="s">
        <v>101</v>
      </c>
      <c r="B60" s="25">
        <v>259</v>
      </c>
      <c r="C60" s="26">
        <v>246</v>
      </c>
      <c r="D60" s="26">
        <v>13</v>
      </c>
      <c r="E60" s="26">
        <v>251</v>
      </c>
      <c r="F60" s="95" t="s">
        <v>103</v>
      </c>
      <c r="G60" s="95" t="s">
        <v>103</v>
      </c>
      <c r="H60" s="95" t="s">
        <v>103</v>
      </c>
      <c r="I60" s="27" t="s">
        <v>105</v>
      </c>
    </row>
    <row r="61" spans="1:9" ht="13.5" customHeight="1">
      <c r="A61" s="44" t="s">
        <v>16</v>
      </c>
      <c r="B61" s="45"/>
      <c r="C61" s="46"/>
      <c r="D61" s="46"/>
      <c r="E61" s="34">
        <f>SUM(E41:E60)</f>
        <v>3386</v>
      </c>
      <c r="F61" s="36"/>
      <c r="G61" s="34">
        <f>SUM(G41:G60)</f>
        <v>4058</v>
      </c>
      <c r="H61" s="34">
        <f>SUM(H41:H60)</f>
        <v>2396</v>
      </c>
      <c r="I61" s="47"/>
    </row>
    <row r="62" ht="9.75" customHeight="1">
      <c r="A62" s="2"/>
    </row>
    <row r="63" ht="14.25">
      <c r="A63" s="6" t="s">
        <v>56</v>
      </c>
    </row>
    <row r="64" ht="10.5">
      <c r="J64" s="3" t="s">
        <v>12</v>
      </c>
    </row>
    <row r="65" spans="1:10" ht="13.5" customHeight="1">
      <c r="A65" s="121" t="s">
        <v>17</v>
      </c>
      <c r="B65" s="111" t="s">
        <v>19</v>
      </c>
      <c r="C65" s="113" t="s">
        <v>47</v>
      </c>
      <c r="D65" s="113" t="s">
        <v>20</v>
      </c>
      <c r="E65" s="113" t="s">
        <v>21</v>
      </c>
      <c r="F65" s="113" t="s">
        <v>22</v>
      </c>
      <c r="G65" s="117" t="s">
        <v>23</v>
      </c>
      <c r="H65" s="117" t="s">
        <v>24</v>
      </c>
      <c r="I65" s="117" t="s">
        <v>59</v>
      </c>
      <c r="J65" s="109" t="s">
        <v>8</v>
      </c>
    </row>
    <row r="66" spans="1:10" ht="13.5" customHeight="1" thickBot="1">
      <c r="A66" s="122"/>
      <c r="B66" s="112"/>
      <c r="C66" s="114"/>
      <c r="D66" s="114"/>
      <c r="E66" s="114"/>
      <c r="F66" s="114"/>
      <c r="G66" s="120"/>
      <c r="H66" s="120"/>
      <c r="I66" s="118"/>
      <c r="J66" s="110"/>
    </row>
    <row r="67" spans="1:10" ht="13.5" customHeight="1" thickTop="1">
      <c r="A67" s="39" t="s">
        <v>85</v>
      </c>
      <c r="B67" s="22">
        <v>0</v>
      </c>
      <c r="C67" s="23">
        <v>13</v>
      </c>
      <c r="D67" s="23">
        <v>10</v>
      </c>
      <c r="E67" s="94" t="s">
        <v>103</v>
      </c>
      <c r="F67" s="94" t="s">
        <v>103</v>
      </c>
      <c r="G67" s="94" t="s">
        <v>103</v>
      </c>
      <c r="H67" s="94" t="s">
        <v>103</v>
      </c>
      <c r="I67" s="94" t="s">
        <v>103</v>
      </c>
      <c r="J67" s="97"/>
    </row>
    <row r="68" spans="1:10" ht="13.5" customHeight="1">
      <c r="A68" s="48" t="s">
        <v>18</v>
      </c>
      <c r="B68" s="35"/>
      <c r="C68" s="36"/>
      <c r="D68" s="34">
        <v>10</v>
      </c>
      <c r="E68" s="98" t="s">
        <v>103</v>
      </c>
      <c r="F68" s="98" t="s">
        <v>103</v>
      </c>
      <c r="G68" s="98" t="s">
        <v>103</v>
      </c>
      <c r="H68" s="98" t="s">
        <v>103</v>
      </c>
      <c r="I68" s="98" t="s">
        <v>103</v>
      </c>
      <c r="J68" s="38"/>
    </row>
    <row r="69" ht="10.5">
      <c r="A69" s="1" t="s">
        <v>61</v>
      </c>
    </row>
    <row r="70" ht="9.75" customHeight="1"/>
    <row r="71" ht="14.25">
      <c r="A71" s="6" t="s">
        <v>39</v>
      </c>
    </row>
    <row r="72" ht="10.5">
      <c r="D72" s="3" t="s">
        <v>12</v>
      </c>
    </row>
    <row r="73" spans="1:4" ht="21.75" thickBot="1">
      <c r="A73" s="49" t="s">
        <v>34</v>
      </c>
      <c r="B73" s="50" t="s">
        <v>69</v>
      </c>
      <c r="C73" s="51" t="s">
        <v>70</v>
      </c>
      <c r="D73" s="52" t="s">
        <v>50</v>
      </c>
    </row>
    <row r="74" spans="1:4" ht="13.5" customHeight="1" thickTop="1">
      <c r="A74" s="53" t="s">
        <v>35</v>
      </c>
      <c r="B74" s="22">
        <v>578</v>
      </c>
      <c r="C74" s="23">
        <v>1096</v>
      </c>
      <c r="D74" s="28">
        <f>C74-B74</f>
        <v>518</v>
      </c>
    </row>
    <row r="75" spans="1:4" ht="13.5" customHeight="1">
      <c r="A75" s="54" t="s">
        <v>36</v>
      </c>
      <c r="B75" s="25">
        <v>197</v>
      </c>
      <c r="C75" s="26">
        <v>107</v>
      </c>
      <c r="D75" s="27">
        <f>C75-B75</f>
        <v>-90</v>
      </c>
    </row>
    <row r="76" spans="1:4" ht="13.5" customHeight="1">
      <c r="A76" s="55" t="s">
        <v>37</v>
      </c>
      <c r="B76" s="31">
        <v>2358</v>
      </c>
      <c r="C76" s="32">
        <v>2144</v>
      </c>
      <c r="D76" s="33">
        <f>C76-B76</f>
        <v>-214</v>
      </c>
    </row>
    <row r="77" spans="1:4" ht="13.5" customHeight="1">
      <c r="A77" s="56" t="s">
        <v>38</v>
      </c>
      <c r="B77" s="85">
        <v>3133</v>
      </c>
      <c r="C77" s="34">
        <v>3347</v>
      </c>
      <c r="D77" s="38">
        <f>C77-B77</f>
        <v>214</v>
      </c>
    </row>
    <row r="78" spans="1:4" ht="10.5">
      <c r="A78" s="1" t="s">
        <v>58</v>
      </c>
      <c r="B78" s="57"/>
      <c r="C78" s="57"/>
      <c r="D78" s="57"/>
    </row>
    <row r="79" spans="1:4" ht="9.75" customHeight="1">
      <c r="A79" s="58"/>
      <c r="B79" s="57"/>
      <c r="C79" s="57"/>
      <c r="D79" s="57"/>
    </row>
    <row r="80" ht="14.25">
      <c r="A80" s="6" t="s">
        <v>57</v>
      </c>
    </row>
    <row r="81" ht="10.5" customHeight="1">
      <c r="A81" s="6"/>
    </row>
    <row r="82" spans="1:11" ht="21.75" thickBot="1">
      <c r="A82" s="49" t="s">
        <v>33</v>
      </c>
      <c r="B82" s="50" t="s">
        <v>69</v>
      </c>
      <c r="C82" s="51" t="s">
        <v>70</v>
      </c>
      <c r="D82" s="51" t="s">
        <v>50</v>
      </c>
      <c r="E82" s="59" t="s">
        <v>31</v>
      </c>
      <c r="F82" s="52" t="s">
        <v>32</v>
      </c>
      <c r="G82" s="99" t="s">
        <v>40</v>
      </c>
      <c r="H82" s="100"/>
      <c r="I82" s="50" t="s">
        <v>69</v>
      </c>
      <c r="J82" s="51" t="s">
        <v>70</v>
      </c>
      <c r="K82" s="52" t="s">
        <v>50</v>
      </c>
    </row>
    <row r="83" spans="1:11" ht="13.5" customHeight="1" thickTop="1">
      <c r="A83" s="53" t="s">
        <v>25</v>
      </c>
      <c r="B83" s="60">
        <v>3.03</v>
      </c>
      <c r="C83" s="61">
        <v>3.06</v>
      </c>
      <c r="D83" s="61">
        <f aca="true" t="shared" si="0" ref="D83:D88">C83-B83</f>
        <v>0.03000000000000025</v>
      </c>
      <c r="E83" s="62">
        <v>-12.71</v>
      </c>
      <c r="F83" s="63">
        <v>-20</v>
      </c>
      <c r="G83" s="105" t="s">
        <v>79</v>
      </c>
      <c r="H83" s="106" t="s">
        <v>79</v>
      </c>
      <c r="I83" s="88" t="s">
        <v>103</v>
      </c>
      <c r="J83" s="64" t="s">
        <v>103</v>
      </c>
      <c r="K83" s="90" t="s">
        <v>103</v>
      </c>
    </row>
    <row r="84" spans="1:11" ht="13.5" customHeight="1">
      <c r="A84" s="54" t="s">
        <v>26</v>
      </c>
      <c r="B84" s="86">
        <v>16.24</v>
      </c>
      <c r="C84" s="65">
        <v>15.64</v>
      </c>
      <c r="D84" s="65">
        <f t="shared" si="0"/>
        <v>-0.5999999999999979</v>
      </c>
      <c r="E84" s="66">
        <v>-17.71</v>
      </c>
      <c r="F84" s="67">
        <v>-40</v>
      </c>
      <c r="G84" s="103" t="s">
        <v>81</v>
      </c>
      <c r="H84" s="104" t="s">
        <v>81</v>
      </c>
      <c r="I84" s="86" t="s">
        <v>103</v>
      </c>
      <c r="J84" s="68" t="s">
        <v>103</v>
      </c>
      <c r="K84" s="91" t="s">
        <v>103</v>
      </c>
    </row>
    <row r="85" spans="1:11" ht="13.5" customHeight="1">
      <c r="A85" s="54" t="s">
        <v>27</v>
      </c>
      <c r="B85" s="69">
        <v>12.3</v>
      </c>
      <c r="C85" s="68">
        <v>12.6</v>
      </c>
      <c r="D85" s="68">
        <f t="shared" si="0"/>
        <v>0.29999999999999893</v>
      </c>
      <c r="E85" s="70">
        <v>25</v>
      </c>
      <c r="F85" s="71">
        <v>35</v>
      </c>
      <c r="G85" s="103" t="s">
        <v>83</v>
      </c>
      <c r="H85" s="104" t="s">
        <v>83</v>
      </c>
      <c r="I85" s="87">
        <v>-13.6</v>
      </c>
      <c r="J85" s="68">
        <v>-2.4</v>
      </c>
      <c r="K85" s="93">
        <f>J85-I85</f>
        <v>11.2</v>
      </c>
    </row>
    <row r="86" spans="1:11" ht="13.5" customHeight="1">
      <c r="A86" s="54" t="s">
        <v>28</v>
      </c>
      <c r="B86" s="87">
        <v>109.7</v>
      </c>
      <c r="C86" s="68">
        <v>105.4</v>
      </c>
      <c r="D86" s="68">
        <f t="shared" si="0"/>
        <v>-4.299999999999997</v>
      </c>
      <c r="E86" s="70">
        <v>350</v>
      </c>
      <c r="F86" s="72"/>
      <c r="G86" s="103"/>
      <c r="H86" s="104"/>
      <c r="I86" s="86"/>
      <c r="J86" s="68"/>
      <c r="K86" s="91"/>
    </row>
    <row r="87" spans="1:11" ht="13.5" customHeight="1">
      <c r="A87" s="54" t="s">
        <v>29</v>
      </c>
      <c r="B87" s="80">
        <v>0.52</v>
      </c>
      <c r="C87" s="65">
        <v>0.51</v>
      </c>
      <c r="D87" s="65">
        <f t="shared" si="0"/>
        <v>-0.010000000000000009</v>
      </c>
      <c r="E87" s="73"/>
      <c r="F87" s="74"/>
      <c r="G87" s="103"/>
      <c r="H87" s="104"/>
      <c r="I87" s="86"/>
      <c r="J87" s="68"/>
      <c r="K87" s="91"/>
    </row>
    <row r="88" spans="1:11" ht="13.5" customHeight="1">
      <c r="A88" s="75" t="s">
        <v>30</v>
      </c>
      <c r="B88" s="76">
        <v>91.6</v>
      </c>
      <c r="C88" s="77">
        <v>88.7</v>
      </c>
      <c r="D88" s="77">
        <f t="shared" si="0"/>
        <v>-2.8999999999999915</v>
      </c>
      <c r="E88" s="78"/>
      <c r="F88" s="79"/>
      <c r="G88" s="101"/>
      <c r="H88" s="102"/>
      <c r="I88" s="89"/>
      <c r="J88" s="77"/>
      <c r="K88" s="92"/>
    </row>
    <row r="89" ht="10.5">
      <c r="A89" s="1" t="s">
        <v>64</v>
      </c>
    </row>
    <row r="90" ht="10.5">
      <c r="A90" s="1" t="s">
        <v>65</v>
      </c>
    </row>
    <row r="91" ht="10.5">
      <c r="A91" s="1" t="s">
        <v>63</v>
      </c>
    </row>
    <row r="92" ht="10.5" customHeight="1">
      <c r="A92" s="1" t="s">
        <v>68</v>
      </c>
    </row>
  </sheetData>
  <sheetProtection/>
  <mergeCells count="43">
    <mergeCell ref="A39:A40"/>
    <mergeCell ref="B39:B40"/>
    <mergeCell ref="C39:C40"/>
    <mergeCell ref="A65:A66"/>
    <mergeCell ref="B65:B66"/>
    <mergeCell ref="C65:C66"/>
    <mergeCell ref="D65:D66"/>
    <mergeCell ref="E65:E66"/>
    <mergeCell ref="H65:H66"/>
    <mergeCell ref="J65:J66"/>
    <mergeCell ref="F65:F66"/>
    <mergeCell ref="G65:G66"/>
    <mergeCell ref="I65:I66"/>
    <mergeCell ref="G39:G40"/>
    <mergeCell ref="F39:F40"/>
    <mergeCell ref="D39:D40"/>
    <mergeCell ref="E39:E40"/>
    <mergeCell ref="I18:I19"/>
    <mergeCell ref="D8:D9"/>
    <mergeCell ref="F18:F19"/>
    <mergeCell ref="H39:H40"/>
    <mergeCell ref="I39:I40"/>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82:H82"/>
    <mergeCell ref="G88:H88"/>
    <mergeCell ref="G87:H87"/>
    <mergeCell ref="G86:H86"/>
    <mergeCell ref="G85:H85"/>
    <mergeCell ref="G84:H84"/>
    <mergeCell ref="G83:H83"/>
  </mergeCells>
  <printOptions/>
  <pageMargins left="0.5905511811023623" right="0.3937007874015748" top="0.7086614173228347" bottom="0.31496062992125984" header="0.4330708661417323" footer="0.1968503937007874"/>
  <pageSetup horizontalDpi="600" verticalDpi="600" orientation="portrait" paperSize="9" scale="86"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2011-03-14T02:28:42Z</cp:lastPrinted>
  <dcterms:created xsi:type="dcterms:W3CDTF">1997-01-08T22:48:59Z</dcterms:created>
  <dcterms:modified xsi:type="dcterms:W3CDTF">2011-03-14T02:28:43Z</dcterms:modified>
  <cp:category/>
  <cp:version/>
  <cp:contentType/>
  <cp:contentStatus/>
</cp:coreProperties>
</file>