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'様式'!$A$1:$K$91</definedName>
  </definedNames>
  <calcPr fullCalcOnLoad="1"/>
</workbook>
</file>

<file path=xl/sharedStrings.xml><?xml version="1.0" encoding="utf-8"?>
<sst xmlns="http://schemas.openxmlformats.org/spreadsheetml/2006/main" count="190" uniqueCount="104">
  <si>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</si>
  <si>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</si>
  <si>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</si>
  <si>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</si>
  <si>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</si>
  <si>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</si>
  <si>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</si>
  <si>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</si>
  <si>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</si>
  <si>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</si>
  <si>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</si>
  <si>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</si>
  <si>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</si>
  <si>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</si>
  <si>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</si>
  <si>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</si>
  <si>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</si>
  <si>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</si>
  <si>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</si>
  <si>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</si>
  <si>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</si>
  <si>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</si>
  <si>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</si>
  <si>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</si>
  <si>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</si>
  <si>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</si>
  <si>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</si>
  <si>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</si>
  <si>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</si>
  <si>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</si>
  <si>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</si>
  <si>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</si>
  <si>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</si>
  <si>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</si>
  <si>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</si>
  <si>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</si>
  <si>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</si>
  <si>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</si>
  <si>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</si>
  <si>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</si>
  <si>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</si>
  <si>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</si>
  <si>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</si>
  <si>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</si>
  <si>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</si>
  <si>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</si>
  <si>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</si>
  <si>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</si>
  <si>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</si>
  <si>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</si>
  <si>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</si>
  <si>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</si>
  <si>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</si>
  <si>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</si>
  <si>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</si>
  <si>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</si>
  <si>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</si>
  <si>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　（注）　損益計算書を作成していない社団・財団法人は「経常損益」の欄には当期正味財産増減額を表示している。</t>
  </si>
  <si>
    <t>団体名　　紀宝町</t>
  </si>
  <si>
    <t>診療所事業特別会計</t>
  </si>
  <si>
    <t>国民健康保険特別会計</t>
  </si>
  <si>
    <t>老人保健特別会計</t>
  </si>
  <si>
    <t>井内地域開発事業特別会計</t>
  </si>
  <si>
    <t>後期高齢者医療特別会計</t>
  </si>
  <si>
    <t>町営浄化槽整備推進事業特別会計</t>
  </si>
  <si>
    <t>水道事業特別会計</t>
  </si>
  <si>
    <t>該当なし</t>
  </si>
  <si>
    <t>南牟婁郡清掃施設組合</t>
  </si>
  <si>
    <t>紀南特別養護老人ホーム組合</t>
  </si>
  <si>
    <t>紀南病院組合</t>
  </si>
  <si>
    <t>紀南環境衛生施設事務組合</t>
  </si>
  <si>
    <t>東紀州農業共済事務組合</t>
  </si>
  <si>
    <t>三重県後期高齢者医療広域連合</t>
  </si>
  <si>
    <t>※「一般会計等」の数値は、各会計間の繰入・繰出などを控除（純計）していますので、各会計間の合計額と一致しない項目があります。</t>
  </si>
  <si>
    <t>-</t>
  </si>
  <si>
    <t>法適用企業</t>
  </si>
  <si>
    <t>　（注）　１．法適用企業とは、地方公営企業法の全部又は一部を適用する公営企業です。</t>
  </si>
  <si>
    <t>　　　　　２．法適用企業会計以外の特別会計については「総収益」「総費用」「純損益」の欄に、それぞれ「歳入」「歳出」「形式収支」を表示しています。</t>
  </si>
  <si>
    <t>　　　　　３．「資金剰余額／不足額（実質収支）」は、地方公共団体財政健全化法に基づくもので、資金不足額がある場合には負数（△～）で表示しています。</t>
  </si>
  <si>
    <t>　　　　　４．「左のうち一般会計等繰入見込額」は、企業債(地方債)現在高のうち将来負担比率に算入される部分の金額です。</t>
  </si>
  <si>
    <t>-</t>
  </si>
  <si>
    <t>　（注）　１．「実質赤字比率」・「連結実質赤字比率」・「資金不足比率」は負数（△～）で表示しています。</t>
  </si>
  <si>
    <t>　　　　　２．「実質赤字比率」・「連結実質赤字比率」は、収支が黒字の場合には便宜的に当該黒字の比率を正数で表示しています。</t>
  </si>
  <si>
    <t>　　　　　３．早期健全化基準に相当する「資金不足比率」の「経営健全化基準」は、公営競技を除き、一律 △20％です（公営競技は0％）。</t>
  </si>
  <si>
    <t>　（注） 「充当可能基金」とは、基金のうち地方債の償還等に充当可能な現金、預金、国債、地方債等の合計額で、貸付金及び不動産等を含んでいません。</t>
  </si>
  <si>
    <t>　　　　　２．「資金不足比率」は、収支が黒字の場合には、「-」で表示しています。</t>
  </si>
  <si>
    <t>紀南社会福祉施設組合</t>
  </si>
  <si>
    <t>三重県自治会館組合</t>
  </si>
  <si>
    <t>紀南介護保険広域連合</t>
  </si>
  <si>
    <t>（一般会計）</t>
  </si>
  <si>
    <t>（特別会計）</t>
  </si>
  <si>
    <t>（公平委員会特別会計）</t>
  </si>
  <si>
    <t>（共有デジタル地図特別会計）</t>
  </si>
  <si>
    <t>（後期高齢者医療特別会計）</t>
  </si>
  <si>
    <t>三重県市町職員退職手当組合</t>
  </si>
  <si>
    <t>三重地方税管理回収機構</t>
  </si>
  <si>
    <t>平成20年度
決算　A</t>
  </si>
  <si>
    <t>平成21年度
決算　B</t>
  </si>
  <si>
    <t>　　　　　４．「早期健全化基準」及び「財政再生基準」は平成21年度決算における基準です。</t>
  </si>
  <si>
    <t>財政状況等一覧表（平成２１年度決算）</t>
  </si>
  <si>
    <t>-</t>
  </si>
  <si>
    <t>（物品特別会計）</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</si>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</sst>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hair"/>
      <right style="hair"/>
      <top>
        <color indexed="63"/>
      </top>
      <bottom style="thin"/>
    </border>
    <border>
      <left style="hair"/>
      <right style="thin"/>
      <top>
        <color indexed="63"/>
      </top>
      <bottom style="thin"/>
    </border>
    <border diagonalUp="1">
      <left style="thin"/>
      <right style="hair"/>
      <top style="double"/>
      <bottom style="hair"/>
      <diagonal style="hair"/>
    </border>
    <border diagonalUp="1">
      <left style="hair"/>
      <right style="hair"/>
      <top style="double"/>
      <bottom style="hair"/>
      <diagonal style="hair"/>
    </border>
    <border diagonalUp="1">
      <left style="hair"/>
      <right style="thin"/>
      <top style="double"/>
      <bottom style="hair"/>
      <diagonal style="hair"/>
    </border>
    <border diagonalUp="1">
      <left style="hair"/>
      <right style="thin"/>
      <top style="thin"/>
      <bottom style="thin"/>
      <diagonal style="hair"/>
    </border>
    <border>
      <left>
        <color indexed="63"/>
      </left>
      <right style="hair"/>
      <top>
        <color indexed="63"/>
      </top>
      <bottom style="thin"/>
    </border>
    <border diagonalUp="1">
      <left>
        <color indexed="63"/>
      </left>
      <right style="hair"/>
      <top style="thin"/>
      <bottom style="thin"/>
      <diagonal style="hair"/>
    </border>
    <border>
      <left>
        <color indexed="63"/>
      </left>
      <right style="hair"/>
      <top style="double"/>
      <bottom style="hair"/>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style="hair"/>
    </border>
    <border>
      <left style="thin"/>
      <right style="thin"/>
      <top style="double"/>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color indexed="63"/>
      </left>
      <right style="hair"/>
      <top style="thin"/>
      <bottom>
        <color indexed="63"/>
      </bottom>
    </border>
    <border>
      <left>
        <color indexed="63"/>
      </left>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9"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21" xfId="48"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horizontal="center" vertical="center" shrinkToFit="1"/>
    </xf>
    <xf numFmtId="176" fontId="2" fillId="0" borderId="54"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56" xfId="0" applyNumberFormat="1" applyFont="1" applyFill="1" applyBorder="1" applyAlignment="1">
      <alignment horizontal="center" vertical="center" shrinkToFit="1"/>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0" borderId="56" xfId="0" applyNumberFormat="1" applyFont="1" applyFill="1" applyBorder="1" applyAlignment="1">
      <alignment horizontal="right" vertical="center" shrinkToFit="1"/>
    </xf>
    <xf numFmtId="0" fontId="2" fillId="24" borderId="59" xfId="0" applyFont="1" applyFill="1" applyBorder="1" applyAlignment="1">
      <alignment vertical="center" shrinkToFit="1"/>
    </xf>
    <xf numFmtId="0" fontId="2" fillId="24" borderId="34" xfId="0" applyFont="1" applyFill="1" applyBorder="1" applyAlignment="1">
      <alignment horizontal="left" vertical="center" indent="1" shrinkToFit="1"/>
    </xf>
    <xf numFmtId="0" fontId="2" fillId="24" borderId="34" xfId="0" applyFont="1" applyFill="1" applyBorder="1" applyAlignment="1">
      <alignment vertical="center" shrinkToFit="1"/>
    </xf>
    <xf numFmtId="0" fontId="2" fillId="24" borderId="34" xfId="0" applyFont="1" applyFill="1" applyBorder="1" applyAlignment="1">
      <alignment horizontal="left" vertical="center" shrinkToFit="1"/>
    </xf>
    <xf numFmtId="0" fontId="2" fillId="24" borderId="60" xfId="0" applyFont="1" applyFill="1" applyBorder="1" applyAlignment="1">
      <alignment horizontal="center" vertical="center" shrinkToFit="1"/>
    </xf>
    <xf numFmtId="0" fontId="2" fillId="24" borderId="38" xfId="0" applyFont="1" applyFill="1" applyBorder="1" applyAlignment="1">
      <alignment vertical="center"/>
    </xf>
    <xf numFmtId="176" fontId="2" fillId="0" borderId="29"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2" fillId="0" borderId="34" xfId="0" applyFont="1" applyFill="1" applyBorder="1" applyAlignment="1">
      <alignment horizontal="left" vertical="center" shrinkToFit="1"/>
    </xf>
    <xf numFmtId="176" fontId="2" fillId="24" borderId="21" xfId="0" applyNumberFormat="1" applyFont="1" applyFill="1" applyBorder="1" applyAlignment="1">
      <alignment horizontal="right" vertical="center" shrinkToFit="1"/>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wrapText="1"/>
    </xf>
    <xf numFmtId="0" fontId="2" fillId="25" borderId="76"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6" xfId="0" applyFont="1" applyFill="1" applyBorder="1" applyAlignment="1">
      <alignment horizontal="center" vertical="center" wrapText="1"/>
    </xf>
    <xf numFmtId="0" fontId="1" fillId="25" borderId="75" xfId="0" applyFont="1" applyFill="1" applyBorder="1" applyAlignment="1">
      <alignment horizontal="center" vertical="center" wrapText="1"/>
    </xf>
    <xf numFmtId="0" fontId="1" fillId="25" borderId="76" xfId="0" applyFont="1" applyFill="1" applyBorder="1" applyAlignment="1">
      <alignment horizontal="center" vertical="center" wrapText="1"/>
    </xf>
    <xf numFmtId="0" fontId="2" fillId="25" borderId="75" xfId="0" applyFont="1" applyFill="1" applyBorder="1" applyAlignment="1">
      <alignment horizontal="center" vertical="center"/>
    </xf>
    <xf numFmtId="0" fontId="1" fillId="25" borderId="76" xfId="0" applyFont="1" applyFill="1" applyBorder="1" applyAlignment="1">
      <alignment horizontal="center" vertical="center"/>
    </xf>
    <xf numFmtId="0" fontId="2" fillId="25" borderId="77" xfId="0" applyFont="1" applyFill="1" applyBorder="1" applyAlignment="1">
      <alignment horizontal="center" vertical="center" wrapText="1"/>
    </xf>
    <xf numFmtId="0" fontId="2" fillId="25" borderId="78" xfId="0" applyFont="1" applyFill="1" applyBorder="1" applyAlignment="1">
      <alignment horizontal="center" vertical="center"/>
    </xf>
    <xf numFmtId="0" fontId="2" fillId="25" borderId="69" xfId="0" applyFont="1" applyFill="1" applyBorder="1" applyAlignment="1">
      <alignment horizontal="center" vertical="center" shrinkToFit="1"/>
    </xf>
    <xf numFmtId="0" fontId="2" fillId="25"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view="pageBreakPreview" zoomScale="115" zoomScaleSheetLayoutView="115"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99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58</v>
      </c>
      <c r="B4" s="10"/>
      <c r="G4" s="41" t="s">
        <v>49</v>
      </c>
      <c r="H4" s="42" t="s">
        <v>50</v>
      </c>
      <c r="I4" s="8" t="s">
        <v>51</v>
      </c>
      <c r="J4" s="11" t="s">
        <v>52</v>
      </c>
    </row>
    <row r="5" spans="7:10" ht="13.5" customHeight="1" thickTop="1">
      <c r="G5" s="12">
        <v>1422</v>
      </c>
      <c r="H5" s="13">
        <v>2083</v>
      </c>
      <c r="I5" s="14">
        <v>348</v>
      </c>
      <c r="J5" s="15">
        <v>3854</v>
      </c>
    </row>
    <row r="6" ht="14.25">
      <c r="A6" s="6" t="s">
        <v>2</v>
      </c>
    </row>
    <row r="7" spans="8:9" ht="6" customHeight="1">
      <c r="H7" s="3" t="s">
        <v>12</v>
      </c>
      <c r="I7" s="3"/>
    </row>
    <row r="8" spans="1:8" ht="13.5" customHeight="1">
      <c r="A8" s="130" t="s">
        <v>0</v>
      </c>
      <c r="B8" s="138" t="s">
        <v>3</v>
      </c>
      <c r="C8" s="142" t="s">
        <v>4</v>
      </c>
      <c r="D8" s="142" t="s">
        <v>5</v>
      </c>
      <c r="E8" s="142" t="s">
        <v>6</v>
      </c>
      <c r="F8" s="136" t="s">
        <v>53</v>
      </c>
      <c r="G8" s="142" t="s">
        <v>7</v>
      </c>
      <c r="H8" s="132" t="s">
        <v>8</v>
      </c>
    </row>
    <row r="9" spans="1:8" ht="13.5" customHeight="1" thickBot="1">
      <c r="A9" s="131"/>
      <c r="B9" s="135"/>
      <c r="C9" s="137"/>
      <c r="D9" s="137"/>
      <c r="E9" s="137"/>
      <c r="F9" s="139"/>
      <c r="G9" s="137"/>
      <c r="H9" s="133"/>
    </row>
    <row r="10" spans="1:8" ht="13.5" customHeight="1" thickTop="1">
      <c r="A10" s="38" t="s">
        <v>9</v>
      </c>
      <c r="B10" s="16">
        <v>6456</v>
      </c>
      <c r="C10" s="17">
        <v>6011</v>
      </c>
      <c r="D10" s="17">
        <v>445</v>
      </c>
      <c r="E10" s="17">
        <v>335</v>
      </c>
      <c r="F10" s="17">
        <v>30</v>
      </c>
      <c r="G10" s="17">
        <v>7103</v>
      </c>
      <c r="H10" s="18"/>
    </row>
    <row r="11" spans="1:8" ht="13.5" customHeight="1">
      <c r="A11" s="39" t="s">
        <v>59</v>
      </c>
      <c r="B11" s="19">
        <v>113</v>
      </c>
      <c r="C11" s="20">
        <v>91</v>
      </c>
      <c r="D11" s="20">
        <v>21</v>
      </c>
      <c r="E11" s="20">
        <v>21</v>
      </c>
      <c r="F11" s="20">
        <v>2</v>
      </c>
      <c r="G11" s="89" t="s">
        <v>74</v>
      </c>
      <c r="H11" s="21"/>
    </row>
    <row r="12" spans="1:8" ht="13.5" customHeight="1">
      <c r="A12" s="43" t="s">
        <v>1</v>
      </c>
      <c r="B12" s="29">
        <v>6567</v>
      </c>
      <c r="C12" s="30">
        <v>6100</v>
      </c>
      <c r="D12" s="30">
        <v>466</v>
      </c>
      <c r="E12" s="30">
        <v>356</v>
      </c>
      <c r="F12" s="76"/>
      <c r="G12" s="30">
        <v>7103</v>
      </c>
      <c r="H12" s="36"/>
    </row>
    <row r="13" spans="1:8" ht="13.5" customHeight="1">
      <c r="A13" s="79" t="s">
        <v>73</v>
      </c>
      <c r="B13" s="77"/>
      <c r="C13" s="77"/>
      <c r="D13" s="77"/>
      <c r="E13" s="77"/>
      <c r="F13" s="77"/>
      <c r="G13" s="77"/>
      <c r="H13" s="78"/>
    </row>
    <row r="14" ht="19.5" customHeight="1"/>
    <row r="15" ht="14.25">
      <c r="A15" s="6" t="s">
        <v>10</v>
      </c>
    </row>
    <row r="16" spans="9:12" ht="6" customHeight="1">
      <c r="I16" s="3" t="s">
        <v>12</v>
      </c>
      <c r="K16" s="3"/>
      <c r="L16" s="3"/>
    </row>
    <row r="17" spans="1:9" ht="13.5" customHeight="1">
      <c r="A17" s="130" t="s">
        <v>0</v>
      </c>
      <c r="B17" s="134" t="s">
        <v>43</v>
      </c>
      <c r="C17" s="136" t="s">
        <v>44</v>
      </c>
      <c r="D17" s="136" t="s">
        <v>45</v>
      </c>
      <c r="E17" s="140" t="s">
        <v>46</v>
      </c>
      <c r="F17" s="136" t="s">
        <v>53</v>
      </c>
      <c r="G17" s="136" t="s">
        <v>11</v>
      </c>
      <c r="H17" s="140" t="s">
        <v>41</v>
      </c>
      <c r="I17" s="132" t="s">
        <v>8</v>
      </c>
    </row>
    <row r="18" spans="1:9" ht="13.5" customHeight="1" thickBot="1">
      <c r="A18" s="131"/>
      <c r="B18" s="135"/>
      <c r="C18" s="137"/>
      <c r="D18" s="137"/>
      <c r="E18" s="143"/>
      <c r="F18" s="139"/>
      <c r="G18" s="139"/>
      <c r="H18" s="141"/>
      <c r="I18" s="133"/>
    </row>
    <row r="19" spans="1:9" ht="13.5" customHeight="1" thickTop="1">
      <c r="A19" s="38" t="s">
        <v>60</v>
      </c>
      <c r="B19" s="22">
        <v>1414</v>
      </c>
      <c r="C19" s="23">
        <v>1370</v>
      </c>
      <c r="D19" s="23">
        <v>45</v>
      </c>
      <c r="E19" s="23">
        <v>45</v>
      </c>
      <c r="F19" s="23">
        <v>84</v>
      </c>
      <c r="G19" s="90" t="s">
        <v>100</v>
      </c>
      <c r="H19" s="90" t="s">
        <v>100</v>
      </c>
      <c r="I19" s="24"/>
    </row>
    <row r="20" spans="1:9" ht="13.5" customHeight="1">
      <c r="A20" s="39" t="s">
        <v>61</v>
      </c>
      <c r="B20" s="25">
        <v>22</v>
      </c>
      <c r="C20" s="26">
        <v>21</v>
      </c>
      <c r="D20" s="26">
        <v>1</v>
      </c>
      <c r="E20" s="26">
        <v>1</v>
      </c>
      <c r="F20" s="26">
        <v>1</v>
      </c>
      <c r="G20" s="91" t="s">
        <v>100</v>
      </c>
      <c r="H20" s="91" t="s">
        <v>100</v>
      </c>
      <c r="I20" s="27"/>
    </row>
    <row r="21" spans="1:9" ht="13.5" customHeight="1">
      <c r="A21" s="39" t="s">
        <v>63</v>
      </c>
      <c r="B21" s="25">
        <v>215</v>
      </c>
      <c r="C21" s="26">
        <v>213</v>
      </c>
      <c r="D21" s="26">
        <v>2</v>
      </c>
      <c r="E21" s="26">
        <v>2</v>
      </c>
      <c r="F21" s="26">
        <v>132</v>
      </c>
      <c r="G21" s="91" t="s">
        <v>100</v>
      </c>
      <c r="H21" s="91" t="s">
        <v>100</v>
      </c>
      <c r="I21" s="27"/>
    </row>
    <row r="22" spans="1:9" ht="13.5" customHeight="1">
      <c r="A22" s="39" t="s">
        <v>62</v>
      </c>
      <c r="B22" s="25">
        <v>2</v>
      </c>
      <c r="C22" s="26">
        <v>1</v>
      </c>
      <c r="D22" s="26">
        <v>2</v>
      </c>
      <c r="E22" s="108">
        <v>53</v>
      </c>
      <c r="F22" s="121">
        <v>1</v>
      </c>
      <c r="G22" s="91" t="s">
        <v>100</v>
      </c>
      <c r="H22" s="91" t="s">
        <v>100</v>
      </c>
      <c r="I22" s="27"/>
    </row>
    <row r="23" spans="1:9" ht="13.5" customHeight="1">
      <c r="A23" s="39" t="s">
        <v>64</v>
      </c>
      <c r="B23" s="25">
        <v>159</v>
      </c>
      <c r="C23" s="26">
        <v>156</v>
      </c>
      <c r="D23" s="26">
        <v>3</v>
      </c>
      <c r="E23" s="108">
        <v>3</v>
      </c>
      <c r="F23" s="26">
        <v>19</v>
      </c>
      <c r="G23" s="26">
        <v>55</v>
      </c>
      <c r="H23" s="121">
        <v>0</v>
      </c>
      <c r="I23" s="27"/>
    </row>
    <row r="24" spans="1:9" ht="13.5" customHeight="1">
      <c r="A24" s="40" t="s">
        <v>65</v>
      </c>
      <c r="B24" s="31">
        <v>301</v>
      </c>
      <c r="C24" s="32">
        <v>341</v>
      </c>
      <c r="D24" s="32">
        <v>-40</v>
      </c>
      <c r="E24" s="118">
        <v>140</v>
      </c>
      <c r="F24" s="32">
        <v>199</v>
      </c>
      <c r="G24" s="32">
        <v>2105</v>
      </c>
      <c r="H24" s="32">
        <v>250</v>
      </c>
      <c r="I24" s="92" t="s">
        <v>75</v>
      </c>
    </row>
    <row r="25" spans="1:9" ht="13.5" customHeight="1">
      <c r="A25" s="43" t="s">
        <v>15</v>
      </c>
      <c r="B25" s="44"/>
      <c r="C25" s="45"/>
      <c r="D25" s="45"/>
      <c r="E25" s="119">
        <f>SUM(E19:E24)</f>
        <v>244</v>
      </c>
      <c r="F25" s="35"/>
      <c r="G25" s="34">
        <f>SUM(G19:G24)</f>
        <v>2160</v>
      </c>
      <c r="H25" s="34">
        <f>SUM(H19:H24)</f>
        <v>250</v>
      </c>
      <c r="I25" s="37"/>
    </row>
    <row r="26" ht="10.5">
      <c r="A26" s="1" t="s">
        <v>76</v>
      </c>
    </row>
    <row r="27" ht="10.5">
      <c r="A27" s="1" t="s">
        <v>77</v>
      </c>
    </row>
    <row r="28" ht="10.5">
      <c r="A28" s="1" t="s">
        <v>78</v>
      </c>
    </row>
    <row r="29" ht="10.5">
      <c r="A29" s="1" t="s">
        <v>79</v>
      </c>
    </row>
    <row r="30" ht="19.5" customHeight="1"/>
    <row r="31" ht="14.25">
      <c r="A31" s="6" t="s">
        <v>13</v>
      </c>
    </row>
    <row r="32" spans="9:10" ht="6" customHeight="1">
      <c r="I32" s="3" t="s">
        <v>12</v>
      </c>
      <c r="J32" s="3"/>
    </row>
    <row r="33" spans="1:9" ht="13.5" customHeight="1">
      <c r="A33" s="130" t="s">
        <v>14</v>
      </c>
      <c r="B33" s="144" t="s">
        <v>43</v>
      </c>
      <c r="C33" s="136" t="s">
        <v>44</v>
      </c>
      <c r="D33" s="136" t="s">
        <v>45</v>
      </c>
      <c r="E33" s="140" t="s">
        <v>46</v>
      </c>
      <c r="F33" s="136" t="s">
        <v>53</v>
      </c>
      <c r="G33" s="136" t="s">
        <v>11</v>
      </c>
      <c r="H33" s="140" t="s">
        <v>42</v>
      </c>
      <c r="I33" s="132" t="s">
        <v>8</v>
      </c>
    </row>
    <row r="34" spans="1:9" ht="13.5" customHeight="1" thickBot="1">
      <c r="A34" s="131"/>
      <c r="B34" s="145"/>
      <c r="C34" s="137"/>
      <c r="D34" s="137"/>
      <c r="E34" s="143"/>
      <c r="F34" s="139"/>
      <c r="G34" s="139"/>
      <c r="H34" s="141"/>
      <c r="I34" s="133"/>
    </row>
    <row r="35" spans="1:9" ht="13.5" customHeight="1" thickTop="1">
      <c r="A35" s="112" t="s">
        <v>86</v>
      </c>
      <c r="B35" s="100"/>
      <c r="C35" s="101"/>
      <c r="D35" s="101"/>
      <c r="E35" s="101"/>
      <c r="F35" s="101"/>
      <c r="G35" s="101"/>
      <c r="H35" s="101"/>
      <c r="I35" s="102"/>
    </row>
    <row r="36" spans="1:9" ht="13.5" customHeight="1">
      <c r="A36" s="113" t="s">
        <v>89</v>
      </c>
      <c r="B36" s="103">
        <v>133</v>
      </c>
      <c r="C36" s="104">
        <v>129</v>
      </c>
      <c r="D36" s="104">
        <v>4</v>
      </c>
      <c r="E36" s="104">
        <v>4</v>
      </c>
      <c r="F36" s="111">
        <v>2</v>
      </c>
      <c r="G36" s="105" t="s">
        <v>103</v>
      </c>
      <c r="H36" s="105" t="s">
        <v>103</v>
      </c>
      <c r="I36" s="106"/>
    </row>
    <row r="37" spans="1:9" ht="13.5" customHeight="1">
      <c r="A37" s="113" t="s">
        <v>90</v>
      </c>
      <c r="B37" s="103">
        <v>15</v>
      </c>
      <c r="C37" s="104">
        <v>14</v>
      </c>
      <c r="D37" s="104">
        <v>0</v>
      </c>
      <c r="E37" s="104">
        <v>0</v>
      </c>
      <c r="F37" s="105" t="s">
        <v>103</v>
      </c>
      <c r="G37" s="105" t="s">
        <v>103</v>
      </c>
      <c r="H37" s="105" t="s">
        <v>103</v>
      </c>
      <c r="I37" s="106"/>
    </row>
    <row r="38" spans="1:9" ht="13.5" customHeight="1">
      <c r="A38" s="114" t="s">
        <v>94</v>
      </c>
      <c r="B38" s="107"/>
      <c r="C38" s="108"/>
      <c r="D38" s="108"/>
      <c r="E38" s="108"/>
      <c r="F38" s="108"/>
      <c r="G38" s="108"/>
      <c r="H38" s="108"/>
      <c r="I38" s="109"/>
    </row>
    <row r="39" spans="1:9" ht="13.5" customHeight="1">
      <c r="A39" s="113" t="s">
        <v>89</v>
      </c>
      <c r="B39" s="103">
        <v>8154</v>
      </c>
      <c r="C39" s="104">
        <v>8135</v>
      </c>
      <c r="D39" s="104">
        <v>18</v>
      </c>
      <c r="E39" s="104">
        <v>18</v>
      </c>
      <c r="F39" s="104">
        <v>1170</v>
      </c>
      <c r="G39" s="105" t="s">
        <v>74</v>
      </c>
      <c r="H39" s="105" t="s">
        <v>74</v>
      </c>
      <c r="I39" s="106"/>
    </row>
    <row r="40" spans="1:9" ht="13.5" customHeight="1">
      <c r="A40" s="113" t="s">
        <v>90</v>
      </c>
      <c r="B40" s="103">
        <v>125</v>
      </c>
      <c r="C40" s="104">
        <v>125</v>
      </c>
      <c r="D40" s="104">
        <v>0</v>
      </c>
      <c r="E40" s="104">
        <v>0</v>
      </c>
      <c r="F40" s="104">
        <v>21</v>
      </c>
      <c r="G40" s="105" t="s">
        <v>74</v>
      </c>
      <c r="H40" s="105" t="s">
        <v>74</v>
      </c>
      <c r="I40" s="106"/>
    </row>
    <row r="41" spans="1:9" ht="13.5" customHeight="1">
      <c r="A41" s="113" t="s">
        <v>91</v>
      </c>
      <c r="B41" s="107">
        <v>4</v>
      </c>
      <c r="C41" s="108">
        <v>2</v>
      </c>
      <c r="D41" s="108">
        <v>2</v>
      </c>
      <c r="E41" s="108">
        <v>2</v>
      </c>
      <c r="F41" s="110" t="s">
        <v>74</v>
      </c>
      <c r="G41" s="110" t="s">
        <v>74</v>
      </c>
      <c r="H41" s="110" t="s">
        <v>74</v>
      </c>
      <c r="I41" s="109"/>
    </row>
    <row r="42" spans="1:9" ht="13.5" customHeight="1">
      <c r="A42" s="115" t="s">
        <v>67</v>
      </c>
      <c r="B42" s="103">
        <v>567</v>
      </c>
      <c r="C42" s="104">
        <v>514</v>
      </c>
      <c r="D42" s="104">
        <v>53</v>
      </c>
      <c r="E42" s="104">
        <v>53</v>
      </c>
      <c r="F42" s="111">
        <v>1</v>
      </c>
      <c r="G42" s="104">
        <v>1279</v>
      </c>
      <c r="H42" s="104">
        <v>606</v>
      </c>
      <c r="I42" s="106"/>
    </row>
    <row r="43" spans="1:9" ht="13.5" customHeight="1">
      <c r="A43" s="114" t="s">
        <v>87</v>
      </c>
      <c r="B43" s="107"/>
      <c r="C43" s="108"/>
      <c r="D43" s="108"/>
      <c r="E43" s="108"/>
      <c r="F43" s="108"/>
      <c r="G43" s="108"/>
      <c r="H43" s="108"/>
      <c r="I43" s="109"/>
    </row>
    <row r="44" spans="1:9" ht="13.5" customHeight="1">
      <c r="A44" s="113" t="s">
        <v>89</v>
      </c>
      <c r="B44" s="103">
        <v>165</v>
      </c>
      <c r="C44" s="104">
        <v>152</v>
      </c>
      <c r="D44" s="104">
        <v>13</v>
      </c>
      <c r="E44" s="104">
        <v>2</v>
      </c>
      <c r="F44" s="104">
        <v>4</v>
      </c>
      <c r="G44" s="105" t="s">
        <v>74</v>
      </c>
      <c r="H44" s="105" t="s">
        <v>74</v>
      </c>
      <c r="I44" s="106"/>
    </row>
    <row r="45" spans="1:9" ht="13.5" customHeight="1">
      <c r="A45" s="113" t="s">
        <v>92</v>
      </c>
      <c r="B45" s="103">
        <v>28</v>
      </c>
      <c r="C45" s="104">
        <v>24</v>
      </c>
      <c r="D45" s="104">
        <v>4</v>
      </c>
      <c r="E45" s="104">
        <v>4</v>
      </c>
      <c r="F45" s="105" t="s">
        <v>74</v>
      </c>
      <c r="G45" s="105" t="s">
        <v>74</v>
      </c>
      <c r="H45" s="105" t="s">
        <v>74</v>
      </c>
      <c r="I45" s="106"/>
    </row>
    <row r="46" spans="1:9" ht="13.5" customHeight="1">
      <c r="A46" s="113" t="s">
        <v>101</v>
      </c>
      <c r="B46" s="103">
        <v>26</v>
      </c>
      <c r="C46" s="104">
        <v>23</v>
      </c>
      <c r="D46" s="104">
        <v>3</v>
      </c>
      <c r="E46" s="104">
        <v>3</v>
      </c>
      <c r="F46" s="105" t="s">
        <v>74</v>
      </c>
      <c r="G46" s="105" t="s">
        <v>74</v>
      </c>
      <c r="H46" s="105" t="s">
        <v>74</v>
      </c>
      <c r="I46" s="106"/>
    </row>
    <row r="47" spans="1:9" ht="13.5" customHeight="1">
      <c r="A47" s="115" t="s">
        <v>95</v>
      </c>
      <c r="B47" s="107">
        <v>312</v>
      </c>
      <c r="C47" s="108">
        <v>169</v>
      </c>
      <c r="D47" s="108">
        <v>143</v>
      </c>
      <c r="E47" s="108">
        <v>143</v>
      </c>
      <c r="F47" s="110" t="s">
        <v>102</v>
      </c>
      <c r="G47" s="110" t="s">
        <v>74</v>
      </c>
      <c r="H47" s="110" t="s">
        <v>74</v>
      </c>
      <c r="I47" s="109"/>
    </row>
    <row r="48" spans="1:9" ht="13.5" customHeight="1">
      <c r="A48" s="115" t="s">
        <v>68</v>
      </c>
      <c r="B48" s="103">
        <v>399</v>
      </c>
      <c r="C48" s="104">
        <v>336</v>
      </c>
      <c r="D48" s="104">
        <v>63</v>
      </c>
      <c r="E48" s="104">
        <v>63</v>
      </c>
      <c r="F48" s="105" t="s">
        <v>74</v>
      </c>
      <c r="G48" s="104">
        <v>10</v>
      </c>
      <c r="H48" s="105" t="s">
        <v>103</v>
      </c>
      <c r="I48" s="106"/>
    </row>
    <row r="49" spans="1:9" ht="13.5" customHeight="1">
      <c r="A49" s="115" t="s">
        <v>69</v>
      </c>
      <c r="B49" s="107">
        <v>4169</v>
      </c>
      <c r="C49" s="108">
        <v>4262</v>
      </c>
      <c r="D49" s="108">
        <v>-93</v>
      </c>
      <c r="E49" s="108">
        <v>1407</v>
      </c>
      <c r="F49" s="110" t="s">
        <v>74</v>
      </c>
      <c r="G49" s="108">
        <v>3278</v>
      </c>
      <c r="H49" s="108">
        <v>443</v>
      </c>
      <c r="I49" s="109" t="s">
        <v>75</v>
      </c>
    </row>
    <row r="50" spans="1:9" ht="13.5" customHeight="1">
      <c r="A50" s="120" t="s">
        <v>70</v>
      </c>
      <c r="B50" s="103">
        <v>212</v>
      </c>
      <c r="C50" s="104">
        <v>201</v>
      </c>
      <c r="D50" s="104">
        <v>10</v>
      </c>
      <c r="E50" s="104">
        <v>10</v>
      </c>
      <c r="F50" s="105" t="s">
        <v>74</v>
      </c>
      <c r="G50" s="105" t="s">
        <v>100</v>
      </c>
      <c r="H50" s="105" t="s">
        <v>100</v>
      </c>
      <c r="I50" s="106"/>
    </row>
    <row r="51" spans="1:9" ht="13.5" customHeight="1">
      <c r="A51" s="115" t="s">
        <v>71</v>
      </c>
      <c r="B51" s="107">
        <v>220</v>
      </c>
      <c r="C51" s="108">
        <v>214</v>
      </c>
      <c r="D51" s="108">
        <v>6</v>
      </c>
      <c r="E51" s="108">
        <v>70</v>
      </c>
      <c r="F51" s="110" t="s">
        <v>74</v>
      </c>
      <c r="G51" s="110" t="s">
        <v>74</v>
      </c>
      <c r="H51" s="110" t="s">
        <v>74</v>
      </c>
      <c r="I51" s="109" t="s">
        <v>75</v>
      </c>
    </row>
    <row r="52" spans="1:9" ht="13.5" customHeight="1">
      <c r="A52" s="114" t="s">
        <v>88</v>
      </c>
      <c r="B52" s="107"/>
      <c r="C52" s="108"/>
      <c r="D52" s="108"/>
      <c r="E52" s="108"/>
      <c r="F52" s="108"/>
      <c r="G52" s="108"/>
      <c r="H52" s="108"/>
      <c r="I52" s="109"/>
    </row>
    <row r="53" spans="1:9" ht="13.5" customHeight="1">
      <c r="A53" s="113" t="s">
        <v>89</v>
      </c>
      <c r="B53" s="103">
        <v>729</v>
      </c>
      <c r="C53" s="104">
        <v>726</v>
      </c>
      <c r="D53" s="104">
        <v>3</v>
      </c>
      <c r="E53" s="104">
        <v>3</v>
      </c>
      <c r="F53" s="104">
        <v>29</v>
      </c>
      <c r="G53" s="105" t="s">
        <v>103</v>
      </c>
      <c r="H53" s="105" t="s">
        <v>103</v>
      </c>
      <c r="I53" s="106"/>
    </row>
    <row r="54" spans="1:9" ht="13.5" customHeight="1">
      <c r="A54" s="113" t="s">
        <v>90</v>
      </c>
      <c r="B54" s="103">
        <v>4497</v>
      </c>
      <c r="C54" s="104">
        <v>4444</v>
      </c>
      <c r="D54" s="104">
        <v>53</v>
      </c>
      <c r="E54" s="104">
        <v>53</v>
      </c>
      <c r="F54" s="104">
        <v>685</v>
      </c>
      <c r="G54" s="105" t="s">
        <v>103</v>
      </c>
      <c r="H54" s="105" t="s">
        <v>103</v>
      </c>
      <c r="I54" s="106"/>
    </row>
    <row r="55" spans="1:9" ht="13.5" customHeight="1">
      <c r="A55" s="114" t="s">
        <v>72</v>
      </c>
      <c r="B55" s="107"/>
      <c r="C55" s="108"/>
      <c r="D55" s="108"/>
      <c r="E55" s="108"/>
      <c r="F55" s="108"/>
      <c r="G55" s="108"/>
      <c r="H55" s="108"/>
      <c r="I55" s="109"/>
    </row>
    <row r="56" spans="1:9" ht="13.5" customHeight="1">
      <c r="A56" s="113" t="s">
        <v>89</v>
      </c>
      <c r="B56" s="103">
        <v>190</v>
      </c>
      <c r="C56" s="104">
        <v>186</v>
      </c>
      <c r="D56" s="104">
        <v>5</v>
      </c>
      <c r="E56" s="104">
        <v>5</v>
      </c>
      <c r="F56" s="111">
        <v>13</v>
      </c>
      <c r="G56" s="105" t="s">
        <v>74</v>
      </c>
      <c r="H56" s="105" t="s">
        <v>74</v>
      </c>
      <c r="I56" s="106"/>
    </row>
    <row r="57" spans="1:9" ht="13.5" customHeight="1">
      <c r="A57" s="113" t="s">
        <v>93</v>
      </c>
      <c r="B57" s="107">
        <v>161970</v>
      </c>
      <c r="C57" s="108">
        <v>159131</v>
      </c>
      <c r="D57" s="108">
        <v>2839</v>
      </c>
      <c r="E57" s="108">
        <v>2839</v>
      </c>
      <c r="F57" s="108">
        <v>1106</v>
      </c>
      <c r="G57" s="110" t="s">
        <v>74</v>
      </c>
      <c r="H57" s="110" t="s">
        <v>74</v>
      </c>
      <c r="I57" s="109"/>
    </row>
    <row r="58" spans="1:9" ht="13.5" customHeight="1">
      <c r="A58" s="116"/>
      <c r="B58" s="98"/>
      <c r="C58" s="87"/>
      <c r="D58" s="87"/>
      <c r="E58" s="87"/>
      <c r="F58" s="87"/>
      <c r="G58" s="87"/>
      <c r="H58" s="87"/>
      <c r="I58" s="88"/>
    </row>
    <row r="59" spans="1:9" ht="13.5" customHeight="1">
      <c r="A59" s="117" t="s">
        <v>16</v>
      </c>
      <c r="B59" s="99"/>
      <c r="C59" s="45"/>
      <c r="D59" s="45"/>
      <c r="E59" s="34"/>
      <c r="F59" s="35"/>
      <c r="G59" s="34"/>
      <c r="H59" s="34"/>
      <c r="I59" s="46"/>
    </row>
    <row r="60" ht="19.5" customHeight="1">
      <c r="A60" s="2"/>
    </row>
    <row r="61" ht="14.25">
      <c r="A61" s="6" t="s">
        <v>54</v>
      </c>
    </row>
    <row r="62" ht="6" customHeight="1">
      <c r="J62" s="3" t="s">
        <v>12</v>
      </c>
    </row>
    <row r="63" spans="1:10" ht="13.5" customHeight="1">
      <c r="A63" s="146" t="s">
        <v>17</v>
      </c>
      <c r="B63" s="134" t="s">
        <v>19</v>
      </c>
      <c r="C63" s="136" t="s">
        <v>47</v>
      </c>
      <c r="D63" s="136" t="s">
        <v>20</v>
      </c>
      <c r="E63" s="136" t="s">
        <v>21</v>
      </c>
      <c r="F63" s="136" t="s">
        <v>22</v>
      </c>
      <c r="G63" s="140" t="s">
        <v>23</v>
      </c>
      <c r="H63" s="140" t="s">
        <v>24</v>
      </c>
      <c r="I63" s="140" t="s">
        <v>56</v>
      </c>
      <c r="J63" s="132" t="s">
        <v>8</v>
      </c>
    </row>
    <row r="64" spans="1:10" ht="13.5" customHeight="1" thickBot="1">
      <c r="A64" s="147"/>
      <c r="B64" s="135"/>
      <c r="C64" s="137"/>
      <c r="D64" s="137"/>
      <c r="E64" s="137"/>
      <c r="F64" s="137"/>
      <c r="G64" s="143"/>
      <c r="H64" s="143"/>
      <c r="I64" s="141"/>
      <c r="J64" s="133"/>
    </row>
    <row r="65" spans="1:10" ht="13.5" customHeight="1" thickTop="1">
      <c r="A65" s="38" t="s">
        <v>66</v>
      </c>
      <c r="B65" s="93"/>
      <c r="C65" s="94"/>
      <c r="D65" s="94"/>
      <c r="E65" s="94"/>
      <c r="F65" s="94"/>
      <c r="G65" s="94"/>
      <c r="H65" s="94"/>
      <c r="I65" s="94"/>
      <c r="J65" s="95"/>
    </row>
    <row r="66" spans="1:10" ht="13.5" customHeight="1">
      <c r="A66" s="47" t="s">
        <v>18</v>
      </c>
      <c r="B66" s="96"/>
      <c r="C66" s="35"/>
      <c r="D66" s="35"/>
      <c r="E66" s="35"/>
      <c r="F66" s="35"/>
      <c r="G66" s="35"/>
      <c r="H66" s="35"/>
      <c r="I66" s="35"/>
      <c r="J66" s="97"/>
    </row>
    <row r="67" ht="10.5">
      <c r="A67" s="1" t="s">
        <v>57</v>
      </c>
    </row>
    <row r="68" ht="19.5" customHeight="1"/>
    <row r="69" ht="14.25">
      <c r="A69" s="6" t="s">
        <v>39</v>
      </c>
    </row>
    <row r="70" ht="6" customHeight="1">
      <c r="D70" s="3" t="s">
        <v>12</v>
      </c>
    </row>
    <row r="71" spans="1:4" ht="21.75" thickBot="1">
      <c r="A71" s="48" t="s">
        <v>34</v>
      </c>
      <c r="B71" s="49" t="s">
        <v>96</v>
      </c>
      <c r="C71" s="50" t="s">
        <v>97</v>
      </c>
      <c r="D71" s="51" t="s">
        <v>48</v>
      </c>
    </row>
    <row r="72" spans="1:4" ht="13.5" customHeight="1" thickTop="1">
      <c r="A72" s="52" t="s">
        <v>35</v>
      </c>
      <c r="B72" s="22">
        <v>647</v>
      </c>
      <c r="C72" s="101">
        <v>849</v>
      </c>
      <c r="D72" s="28">
        <f>C72-B72</f>
        <v>202</v>
      </c>
    </row>
    <row r="73" spans="1:4" ht="13.5" customHeight="1">
      <c r="A73" s="53" t="s">
        <v>36</v>
      </c>
      <c r="B73" s="25">
        <v>5</v>
      </c>
      <c r="C73" s="26">
        <v>5</v>
      </c>
      <c r="D73" s="27">
        <f>C73-B73</f>
        <v>0</v>
      </c>
    </row>
    <row r="74" spans="1:4" ht="13.5" customHeight="1">
      <c r="A74" s="54" t="s">
        <v>37</v>
      </c>
      <c r="B74" s="31">
        <v>150</v>
      </c>
      <c r="C74" s="32">
        <v>150</v>
      </c>
      <c r="D74" s="33">
        <f>C74-B74</f>
        <v>0</v>
      </c>
    </row>
    <row r="75" spans="1:4" ht="13.5" customHeight="1">
      <c r="A75" s="55" t="s">
        <v>38</v>
      </c>
      <c r="B75" s="80">
        <v>801</v>
      </c>
      <c r="C75" s="34">
        <v>1004</v>
      </c>
      <c r="D75" s="37">
        <f>C75-B75</f>
        <v>203</v>
      </c>
    </row>
    <row r="76" spans="1:4" ht="10.5">
      <c r="A76" s="1" t="s">
        <v>84</v>
      </c>
      <c r="B76" s="56"/>
      <c r="C76" s="56"/>
      <c r="D76" s="56"/>
    </row>
    <row r="77" spans="1:4" ht="19.5" customHeight="1">
      <c r="A77" s="57"/>
      <c r="B77" s="56"/>
      <c r="C77" s="56"/>
      <c r="D77" s="56"/>
    </row>
    <row r="78" ht="14.25">
      <c r="A78" s="6" t="s">
        <v>55</v>
      </c>
    </row>
    <row r="79" ht="6" customHeight="1">
      <c r="A79" s="6"/>
    </row>
    <row r="80" spans="1:11" ht="21.75" thickBot="1">
      <c r="A80" s="48" t="s">
        <v>33</v>
      </c>
      <c r="B80" s="49" t="s">
        <v>96</v>
      </c>
      <c r="C80" s="50" t="s">
        <v>97</v>
      </c>
      <c r="D80" s="50" t="s">
        <v>48</v>
      </c>
      <c r="E80" s="58" t="s">
        <v>31</v>
      </c>
      <c r="F80" s="51" t="s">
        <v>32</v>
      </c>
      <c r="G80" s="122" t="s">
        <v>40</v>
      </c>
      <c r="H80" s="123"/>
      <c r="I80" s="49" t="s">
        <v>96</v>
      </c>
      <c r="J80" s="50" t="s">
        <v>97</v>
      </c>
      <c r="K80" s="51" t="s">
        <v>48</v>
      </c>
    </row>
    <row r="81" spans="1:11" ht="13.5" customHeight="1" thickTop="1">
      <c r="A81" s="52" t="s">
        <v>25</v>
      </c>
      <c r="B81" s="59">
        <v>11.04</v>
      </c>
      <c r="C81" s="59">
        <v>9.24</v>
      </c>
      <c r="D81" s="59">
        <f aca="true" t="shared" si="0" ref="D81:D86">C81-B81</f>
        <v>-1.799999999999999</v>
      </c>
      <c r="E81" s="60">
        <v>-15</v>
      </c>
      <c r="F81" s="61">
        <v>-20</v>
      </c>
      <c r="G81" s="128" t="s">
        <v>65</v>
      </c>
      <c r="H81" s="129"/>
      <c r="I81" s="82" t="s">
        <v>74</v>
      </c>
      <c r="J81" s="62" t="s">
        <v>74</v>
      </c>
      <c r="K81" s="84" t="s">
        <v>80</v>
      </c>
    </row>
    <row r="82" spans="1:11" ht="13.5" customHeight="1">
      <c r="A82" s="53" t="s">
        <v>26</v>
      </c>
      <c r="B82" s="63">
        <v>19.54</v>
      </c>
      <c r="C82" s="63">
        <v>15.54</v>
      </c>
      <c r="D82" s="63">
        <f t="shared" si="0"/>
        <v>-4</v>
      </c>
      <c r="E82" s="64">
        <v>-20</v>
      </c>
      <c r="F82" s="65">
        <v>-40</v>
      </c>
      <c r="G82" s="126" t="s">
        <v>62</v>
      </c>
      <c r="H82" s="127"/>
      <c r="I82" s="81" t="s">
        <v>74</v>
      </c>
      <c r="J82" s="66" t="s">
        <v>74</v>
      </c>
      <c r="K82" s="85" t="s">
        <v>80</v>
      </c>
    </row>
    <row r="83" spans="1:11" ht="13.5" customHeight="1">
      <c r="A83" s="53" t="s">
        <v>27</v>
      </c>
      <c r="B83" s="66">
        <v>13.6</v>
      </c>
      <c r="C83" s="66">
        <v>12</v>
      </c>
      <c r="D83" s="66">
        <f t="shared" si="0"/>
        <v>-1.5999999999999996</v>
      </c>
      <c r="E83" s="67">
        <v>25</v>
      </c>
      <c r="F83" s="68">
        <v>35</v>
      </c>
      <c r="G83" s="126" t="s">
        <v>64</v>
      </c>
      <c r="H83" s="127"/>
      <c r="I83" s="81" t="s">
        <v>74</v>
      </c>
      <c r="J83" s="66" t="s">
        <v>74</v>
      </c>
      <c r="K83" s="85" t="s">
        <v>102</v>
      </c>
    </row>
    <row r="84" spans="1:11" ht="13.5" customHeight="1">
      <c r="A84" s="53" t="s">
        <v>28</v>
      </c>
      <c r="B84" s="66">
        <v>108.8</v>
      </c>
      <c r="C84" s="66">
        <v>92.6</v>
      </c>
      <c r="D84" s="66">
        <f t="shared" si="0"/>
        <v>-16.200000000000003</v>
      </c>
      <c r="E84" s="67">
        <v>350</v>
      </c>
      <c r="F84" s="69"/>
      <c r="G84" s="126"/>
      <c r="H84" s="127"/>
      <c r="I84" s="81"/>
      <c r="J84" s="66"/>
      <c r="K84" s="85"/>
    </row>
    <row r="85" spans="1:11" ht="13.5" customHeight="1">
      <c r="A85" s="53" t="s">
        <v>29</v>
      </c>
      <c r="B85" s="63">
        <v>0.41</v>
      </c>
      <c r="C85" s="63">
        <v>0.4</v>
      </c>
      <c r="D85" s="63">
        <f t="shared" si="0"/>
        <v>-0.009999999999999953</v>
      </c>
      <c r="E85" s="70"/>
      <c r="F85" s="71"/>
      <c r="G85" s="126"/>
      <c r="H85" s="127"/>
      <c r="I85" s="81"/>
      <c r="J85" s="66"/>
      <c r="K85" s="85"/>
    </row>
    <row r="86" spans="1:11" ht="13.5" customHeight="1">
      <c r="A86" s="72" t="s">
        <v>30</v>
      </c>
      <c r="B86" s="73">
        <v>90.8</v>
      </c>
      <c r="C86" s="73">
        <v>89.4</v>
      </c>
      <c r="D86" s="73">
        <f t="shared" si="0"/>
        <v>-1.3999999999999915</v>
      </c>
      <c r="E86" s="74"/>
      <c r="F86" s="75"/>
      <c r="G86" s="124"/>
      <c r="H86" s="125"/>
      <c r="I86" s="83"/>
      <c r="J86" s="73"/>
      <c r="K86" s="86"/>
    </row>
    <row r="87" ht="10.5">
      <c r="A87" s="1" t="s">
        <v>81</v>
      </c>
    </row>
    <row r="88" ht="10.5">
      <c r="A88" s="1" t="s">
        <v>82</v>
      </c>
    </row>
    <row r="89" ht="10.5">
      <c r="A89" s="1" t="s">
        <v>85</v>
      </c>
    </row>
    <row r="90" ht="10.5">
      <c r="A90" s="1" t="s">
        <v>83</v>
      </c>
    </row>
    <row r="91" ht="10.5" customHeight="1">
      <c r="A91" s="1" t="s">
        <v>98</v>
      </c>
    </row>
  </sheetData>
  <sheetProtection/>
  <mergeCells count="43">
    <mergeCell ref="A33:A34"/>
    <mergeCell ref="B33:B34"/>
    <mergeCell ref="C33:C34"/>
    <mergeCell ref="A63:A64"/>
    <mergeCell ref="B63:B64"/>
    <mergeCell ref="C63:C64"/>
    <mergeCell ref="D63:D64"/>
    <mergeCell ref="J63:J64"/>
    <mergeCell ref="F63:F64"/>
    <mergeCell ref="G63:G64"/>
    <mergeCell ref="I63:I64"/>
    <mergeCell ref="E63:E64"/>
    <mergeCell ref="H63:H64"/>
    <mergeCell ref="I17:I18"/>
    <mergeCell ref="D8:D9"/>
    <mergeCell ref="F17:F18"/>
    <mergeCell ref="H33:H34"/>
    <mergeCell ref="I33:I34"/>
    <mergeCell ref="G33:G34"/>
    <mergeCell ref="F33:F34"/>
    <mergeCell ref="D33:D34"/>
    <mergeCell ref="E33:E34"/>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80:H80"/>
    <mergeCell ref="G86:H86"/>
    <mergeCell ref="G85:H85"/>
    <mergeCell ref="G84:H84"/>
    <mergeCell ref="G83:H83"/>
    <mergeCell ref="G82:H82"/>
    <mergeCell ref="G81:H81"/>
  </mergeCells>
  <printOptions/>
  <pageMargins left="0.4330708661417323" right="0.3937007874015748" top="0.71" bottom="0.3" header="0.45" footer="0.2"/>
  <pageSetup horizontalDpi="600" verticalDpi="600" orientation="portrait" paperSize="9" scale="88" r:id="rId1"/>
  <rowBreaks count="1" manualBreakCount="1">
    <brk id="6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2011-03-15T06:06:49Z</cp:lastPrinted>
  <dcterms:created xsi:type="dcterms:W3CDTF">1997-01-08T22:48:59Z</dcterms:created>
  <dcterms:modified xsi:type="dcterms:W3CDTF">2011-03-15T06:06:51Z</dcterms:modified>
  <cp:category/>
  <cp:version/>
  <cp:contentType/>
  <cp:contentStatus/>
</cp:coreProperties>
</file>