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0" windowWidth="6005" windowHeight="619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\D">'1'!$R$9</definedName>
    <definedName name="\H">'1'!$R$5</definedName>
    <definedName name="\P">'1'!$R$3</definedName>
    <definedName name="\Q">'1'!$R$7</definedName>
    <definedName name="_xlnm.Print_Area" localSheetId="0">'1'!$B$2:$O$39</definedName>
    <definedName name="_xlnm.Print_Area" localSheetId="1">'2'!$B$2:$O$39</definedName>
    <definedName name="_xlnm.Print_Area" localSheetId="2">'3'!$B$2:$N$39</definedName>
    <definedName name="_xlnm.Print_Area" localSheetId="3">'4'!$B$2:$J$39</definedName>
    <definedName name="_xlnm.Print_Area" localSheetId="4">'5'!$B$2:$K$39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</definedNames>
  <calcPr fullCalcOnLoad="1"/>
</workbook>
</file>

<file path=xl/sharedStrings.xml><?xml version="1.0" encoding="utf-8"?>
<sst xmlns="http://schemas.openxmlformats.org/spreadsheetml/2006/main" count="244" uniqueCount="112">
  <si>
    <t>４-１   歳 出 の 状 況 （目的別） （１）</t>
  </si>
  <si>
    <t>(単位:千円)</t>
  </si>
  <si>
    <t>総 務 費</t>
  </si>
  <si>
    <t>議 会 費</t>
  </si>
  <si>
    <t>総務管理費</t>
  </si>
  <si>
    <t>徴 税 費</t>
  </si>
  <si>
    <t>戸籍住民</t>
  </si>
  <si>
    <t>選 挙 費</t>
  </si>
  <si>
    <t>統計調査費</t>
  </si>
  <si>
    <t>監査委員費</t>
  </si>
  <si>
    <t>民 生 費</t>
  </si>
  <si>
    <t>社会福祉費</t>
  </si>
  <si>
    <t>老人福祉費</t>
  </si>
  <si>
    <t>児童福祉費</t>
  </si>
  <si>
    <t>生活保護費</t>
  </si>
  <si>
    <t>災害救助費</t>
  </si>
  <si>
    <t>基本台帳費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</si>
  <si>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</si>
  <si>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</si>
  <si>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</si>
  <si>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</si>
  <si>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</si>
  <si>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</si>
  <si>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</si>
  <si>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</si>
  <si>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</si>
  <si>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</si>
  <si>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</si>
  <si>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</si>
  <si>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</si>
  <si>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</si>
  <si>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</si>
  <si>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</si>
  <si>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</si>
  <si>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</si>
  <si>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</si>
  <si>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</si>
  <si>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</si>
  <si>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</si>
  <si>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</si>
  <si>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</si>
  <si>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</si>
  <si>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４-１   歳 出 の 状 況 （目的別） （２）</t>
  </si>
  <si>
    <t>労 働 費</t>
  </si>
  <si>
    <t>衛 生 費</t>
  </si>
  <si>
    <t>保健衛生費</t>
  </si>
  <si>
    <t>結核対策費</t>
  </si>
  <si>
    <t>保健所費</t>
  </si>
  <si>
    <t>清 掃 費</t>
  </si>
  <si>
    <t>失業対策費</t>
  </si>
  <si>
    <t>労働諸費</t>
  </si>
  <si>
    <t>農林水産業費</t>
  </si>
  <si>
    <t>農 業 費</t>
  </si>
  <si>
    <t>畜産業費</t>
  </si>
  <si>
    <t>農 地 費</t>
  </si>
  <si>
    <t>林 業 費</t>
  </si>
  <si>
    <t>水産業費</t>
  </si>
  <si>
    <t>４-１   歳 出 の 状 況 （目的別） （３）</t>
  </si>
  <si>
    <t>商 工 費</t>
  </si>
  <si>
    <t>土 木 費</t>
  </si>
  <si>
    <t>土木管理費</t>
  </si>
  <si>
    <t>道    路</t>
  </si>
  <si>
    <t>河 川 費</t>
  </si>
  <si>
    <t>港 湾 費</t>
  </si>
  <si>
    <t>住 宅 費</t>
  </si>
  <si>
    <t>空 港 費</t>
  </si>
  <si>
    <t>消 防 費</t>
  </si>
  <si>
    <t>橋 梁 費</t>
  </si>
  <si>
    <t>街 路 費</t>
  </si>
  <si>
    <t>公 園 費</t>
  </si>
  <si>
    <t>下水道費</t>
  </si>
  <si>
    <t>区画整理費等</t>
  </si>
  <si>
    <t>４-１   歳 出 の 状 況 （目的別） （４）</t>
  </si>
  <si>
    <t>教 育 費</t>
  </si>
  <si>
    <t>教育総務費</t>
  </si>
  <si>
    <t>小学校費</t>
  </si>
  <si>
    <t>中学校費</t>
  </si>
  <si>
    <t>幼稚園費</t>
  </si>
  <si>
    <t>社会教育費</t>
  </si>
  <si>
    <t>その他の</t>
  </si>
  <si>
    <t>学 校 費</t>
  </si>
  <si>
    <t>体育施設費等</t>
  </si>
  <si>
    <t>学校給食費</t>
  </si>
  <si>
    <t>４-１   歳 出 の 状 況 （目的別） （５）</t>
  </si>
  <si>
    <t>諸支出金</t>
  </si>
  <si>
    <t>前年度繰上</t>
  </si>
  <si>
    <t>災害復旧費</t>
  </si>
  <si>
    <t>農林水産施設</t>
  </si>
  <si>
    <t>公共土木施設</t>
  </si>
  <si>
    <t>そ の 他</t>
  </si>
  <si>
    <t>公 債 費</t>
  </si>
  <si>
    <t>普通財産</t>
  </si>
  <si>
    <t>公営企業費</t>
  </si>
  <si>
    <t>歳出合計</t>
  </si>
  <si>
    <t>取 得 費</t>
  </si>
  <si>
    <t>充 用 金</t>
  </si>
  <si>
    <t>いなべ市</t>
  </si>
  <si>
    <t>志 摩 市</t>
  </si>
  <si>
    <t>伊 賀 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</si>
  <si>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</si>
  <si>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</si>
  <si>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</si>
  <si>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</si>
  <si>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</si>
  <si>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</si>
  <si>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</si>
  <si>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紀 北 町</t>
  </si>
  <si>
    <t>市町名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</si>
  <si>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</si>
  <si>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</si>
  <si>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都     市     計     画     費</t>
  </si>
  <si>
    <t>　　保　健　体　育　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</si>
</sst>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1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2" xfId="0" applyNumberFormat="1" applyFont="1" applyBorder="1" applyAlignment="1" applyProtection="1">
      <alignment/>
      <protection/>
    </xf>
    <xf numFmtId="176" fontId="0" fillId="0" borderId="10" xfId="0" applyNumberFormat="1" applyAlignment="1">
      <alignment/>
    </xf>
    <xf numFmtId="176" fontId="0" fillId="0" borderId="13" xfId="0" applyNumberFormat="1" applyAlignment="1">
      <alignment/>
    </xf>
    <xf numFmtId="37" fontId="0" fillId="0" borderId="2" xfId="0" applyFont="1" applyFill="1" applyBorder="1" applyAlignment="1" applyProtection="1">
      <alignment horizontal="center"/>
      <protection/>
    </xf>
    <xf numFmtId="37" fontId="0" fillId="0" borderId="2" xfId="0" applyFont="1" applyFill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176" fontId="0" fillId="0" borderId="2" xfId="0" applyNumberFormat="1" applyBorder="1" applyAlignment="1">
      <alignment/>
    </xf>
    <xf numFmtId="176" fontId="0" fillId="0" borderId="16" xfId="0" applyNumberFormat="1" applyBorder="1" applyAlignment="1">
      <alignment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 horizontal="center"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176" fontId="0" fillId="0" borderId="19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3" xfId="0" applyNumberFormat="1" applyBorder="1" applyAlignment="1">
      <alignment/>
    </xf>
    <xf numFmtId="37" fontId="0" fillId="0" borderId="30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Fill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Fill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/>
      <protection/>
    </xf>
    <xf numFmtId="37" fontId="0" fillId="0" borderId="4" xfId="0" applyFont="1" applyFill="1" applyBorder="1" applyAlignment="1" applyProtection="1">
      <alignment/>
      <protection/>
    </xf>
    <xf numFmtId="37" fontId="0" fillId="0" borderId="36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/>
      <protection/>
    </xf>
    <xf numFmtId="37" fontId="0" fillId="0" borderId="4" xfId="0" applyFont="1" applyFill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75" defaultRowHeight="24" customHeight="1"/>
  <cols>
    <col min="1" max="1" width="13.91015625" style="20" customWidth="1"/>
    <col min="2" max="15" width="13.75" style="20" customWidth="1"/>
    <col min="16" max="16384" width="14.75" style="20" customWidth="1"/>
  </cols>
  <sheetData>
    <row r="1" s="1" customFormat="1" ht="27" customHeight="1">
      <c r="A1" s="1" t="s">
        <v>0</v>
      </c>
    </row>
    <row r="2" spans="1:15" s="1" customFormat="1" ht="27" customHeight="1" thickBot="1">
      <c r="A2" s="2"/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3" t="s">
        <v>1</v>
      </c>
    </row>
    <row r="3" spans="1:16" s="1" customFormat="1" ht="27" customHeight="1">
      <c r="A3" s="4"/>
      <c r="B3" s="4"/>
      <c r="C3" s="5"/>
      <c r="D3" s="6"/>
      <c r="E3" s="6"/>
      <c r="F3" s="6"/>
      <c r="G3" s="6"/>
      <c r="H3" s="6"/>
      <c r="I3" s="83"/>
      <c r="J3" s="5"/>
      <c r="K3" s="6"/>
      <c r="L3" s="6"/>
      <c r="M3" s="6"/>
      <c r="N3" s="6"/>
      <c r="O3" s="7"/>
      <c r="P3" s="4"/>
    </row>
    <row r="4" spans="1:16" s="1" customFormat="1" ht="27" customHeight="1">
      <c r="A4" s="4"/>
      <c r="B4" s="4"/>
      <c r="C4" s="5"/>
      <c r="D4" s="5"/>
      <c r="E4" s="5"/>
      <c r="F4" s="5"/>
      <c r="G4" s="5"/>
      <c r="H4" s="5"/>
      <c r="I4" s="84"/>
      <c r="J4" s="5"/>
      <c r="K4" s="5"/>
      <c r="L4" s="5"/>
      <c r="M4" s="5"/>
      <c r="N4" s="5"/>
      <c r="O4" s="8"/>
      <c r="P4" s="4"/>
    </row>
    <row r="5" spans="1:16" s="1" customFormat="1" ht="27" customHeight="1">
      <c r="A5" s="9" t="s">
        <v>107</v>
      </c>
      <c r="B5" s="48" t="s">
        <v>3</v>
      </c>
      <c r="C5" s="10" t="s">
        <v>2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85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1" t="s">
        <v>15</v>
      </c>
      <c r="P5" s="4"/>
    </row>
    <row r="6" spans="1:16" s="1" customFormat="1" ht="27" customHeight="1">
      <c r="A6" s="4"/>
      <c r="B6" s="4"/>
      <c r="C6" s="5"/>
      <c r="D6" s="5"/>
      <c r="E6" s="5"/>
      <c r="F6" s="10" t="s">
        <v>16</v>
      </c>
      <c r="G6" s="5"/>
      <c r="H6" s="5"/>
      <c r="I6" s="86"/>
      <c r="J6" s="5"/>
      <c r="K6" s="5"/>
      <c r="L6" s="5"/>
      <c r="M6" s="5"/>
      <c r="N6" s="5"/>
      <c r="O6" s="8"/>
      <c r="P6" s="4"/>
    </row>
    <row r="7" spans="1:16" s="1" customFormat="1" ht="27" customHeight="1" thickBot="1">
      <c r="A7" s="12"/>
      <c r="B7" s="12"/>
      <c r="C7" s="13"/>
      <c r="D7" s="13"/>
      <c r="E7" s="13"/>
      <c r="F7" s="13"/>
      <c r="G7" s="13"/>
      <c r="H7" s="13"/>
      <c r="I7" s="87"/>
      <c r="J7" s="13"/>
      <c r="K7" s="13"/>
      <c r="L7" s="13"/>
      <c r="M7" s="13"/>
      <c r="N7" s="13"/>
      <c r="O7" s="14"/>
      <c r="P7" s="4"/>
    </row>
    <row r="8" spans="1:16" ht="27" customHeight="1">
      <c r="A8" s="15" t="s">
        <v>17</v>
      </c>
      <c r="B8" s="16">
        <v>526362</v>
      </c>
      <c r="C8" s="17">
        <v>14101681</v>
      </c>
      <c r="D8" s="17">
        <v>11981250</v>
      </c>
      <c r="E8" s="17">
        <v>1394699</v>
      </c>
      <c r="F8" s="17">
        <v>531346</v>
      </c>
      <c r="G8" s="17">
        <v>89023</v>
      </c>
      <c r="H8" s="17">
        <v>27975</v>
      </c>
      <c r="I8" s="88">
        <v>77388</v>
      </c>
      <c r="J8" s="17">
        <v>24287550</v>
      </c>
      <c r="K8" s="17">
        <v>6603837</v>
      </c>
      <c r="L8" s="17">
        <v>5407474</v>
      </c>
      <c r="M8" s="17">
        <v>8807389</v>
      </c>
      <c r="N8" s="17">
        <v>3466448</v>
      </c>
      <c r="O8" s="18">
        <v>2402</v>
      </c>
      <c r="P8" s="19"/>
    </row>
    <row r="9" spans="1:16" ht="27" customHeight="1">
      <c r="A9" s="21" t="s">
        <v>18</v>
      </c>
      <c r="B9" s="16">
        <v>789421</v>
      </c>
      <c r="C9" s="17">
        <v>10151998</v>
      </c>
      <c r="D9" s="17">
        <v>8710901</v>
      </c>
      <c r="E9" s="17">
        <v>919232</v>
      </c>
      <c r="F9" s="17">
        <v>331788</v>
      </c>
      <c r="G9" s="17">
        <v>65166</v>
      </c>
      <c r="H9" s="17">
        <v>34525</v>
      </c>
      <c r="I9" s="88">
        <v>90386</v>
      </c>
      <c r="J9" s="17">
        <v>24213606</v>
      </c>
      <c r="K9" s="17">
        <v>5728020</v>
      </c>
      <c r="L9" s="17">
        <v>4225073</v>
      </c>
      <c r="M9" s="17">
        <v>9352127</v>
      </c>
      <c r="N9" s="17">
        <v>4906878</v>
      </c>
      <c r="O9" s="18">
        <v>1508</v>
      </c>
      <c r="P9" s="19"/>
    </row>
    <row r="10" spans="1:16" ht="27" customHeight="1">
      <c r="A10" s="21" t="s">
        <v>19</v>
      </c>
      <c r="B10" s="16">
        <v>361580</v>
      </c>
      <c r="C10" s="17">
        <v>4950369</v>
      </c>
      <c r="D10" s="17">
        <v>4079292</v>
      </c>
      <c r="E10" s="17">
        <v>477778</v>
      </c>
      <c r="F10" s="17">
        <v>222946</v>
      </c>
      <c r="G10" s="17">
        <v>118046</v>
      </c>
      <c r="H10" s="17">
        <v>20856</v>
      </c>
      <c r="I10" s="88">
        <v>31451</v>
      </c>
      <c r="J10" s="17">
        <v>12299823</v>
      </c>
      <c r="K10" s="17">
        <v>2709911</v>
      </c>
      <c r="L10" s="17">
        <v>2620242</v>
      </c>
      <c r="M10" s="17">
        <v>4864857</v>
      </c>
      <c r="N10" s="17">
        <v>2104802</v>
      </c>
      <c r="O10" s="18">
        <v>11</v>
      </c>
      <c r="P10" s="19"/>
    </row>
    <row r="11" spans="1:16" ht="27" customHeight="1">
      <c r="A11" s="21" t="s">
        <v>20</v>
      </c>
      <c r="B11" s="16">
        <v>366423</v>
      </c>
      <c r="C11" s="17">
        <v>7278536</v>
      </c>
      <c r="D11" s="17">
        <v>5938187</v>
      </c>
      <c r="E11" s="17">
        <v>887975</v>
      </c>
      <c r="F11" s="17">
        <v>309797</v>
      </c>
      <c r="G11" s="17">
        <v>63667</v>
      </c>
      <c r="H11" s="17">
        <v>33490</v>
      </c>
      <c r="I11" s="88">
        <v>45420</v>
      </c>
      <c r="J11" s="17">
        <v>15890370</v>
      </c>
      <c r="K11" s="17">
        <v>3659155</v>
      </c>
      <c r="L11" s="17">
        <v>3061538</v>
      </c>
      <c r="M11" s="17">
        <v>6024570</v>
      </c>
      <c r="N11" s="17">
        <v>3144260</v>
      </c>
      <c r="O11" s="18">
        <v>847</v>
      </c>
      <c r="P11" s="19"/>
    </row>
    <row r="12" spans="1:16" ht="27" customHeight="1">
      <c r="A12" s="21" t="s">
        <v>21</v>
      </c>
      <c r="B12" s="16">
        <v>488167</v>
      </c>
      <c r="C12" s="17">
        <v>7137561</v>
      </c>
      <c r="D12" s="17">
        <v>6089476</v>
      </c>
      <c r="E12" s="17">
        <v>575941</v>
      </c>
      <c r="F12" s="17">
        <v>273793</v>
      </c>
      <c r="G12" s="17">
        <v>129588</v>
      </c>
      <c r="H12" s="17">
        <v>26564</v>
      </c>
      <c r="I12" s="88">
        <v>42199</v>
      </c>
      <c r="J12" s="17">
        <v>10991208</v>
      </c>
      <c r="K12" s="17">
        <v>2947107</v>
      </c>
      <c r="L12" s="17">
        <v>2303259</v>
      </c>
      <c r="M12" s="17">
        <v>4168811</v>
      </c>
      <c r="N12" s="17">
        <v>1572031</v>
      </c>
      <c r="O12" s="18">
        <v>0</v>
      </c>
      <c r="P12" s="19"/>
    </row>
    <row r="13" spans="1:16" ht="27" customHeight="1">
      <c r="A13" s="21" t="s">
        <v>22</v>
      </c>
      <c r="B13" s="16">
        <v>386938</v>
      </c>
      <c r="C13" s="17">
        <v>6028984</v>
      </c>
      <c r="D13" s="17">
        <v>4827310</v>
      </c>
      <c r="E13" s="17">
        <v>826776</v>
      </c>
      <c r="F13" s="17">
        <v>239968</v>
      </c>
      <c r="G13" s="17">
        <v>68978</v>
      </c>
      <c r="H13" s="17">
        <v>22870</v>
      </c>
      <c r="I13" s="88">
        <v>43082</v>
      </c>
      <c r="J13" s="17">
        <v>14557776</v>
      </c>
      <c r="K13" s="17">
        <v>3195093</v>
      </c>
      <c r="L13" s="17">
        <v>2504603</v>
      </c>
      <c r="M13" s="17">
        <v>7226357</v>
      </c>
      <c r="N13" s="17">
        <v>1629507</v>
      </c>
      <c r="O13" s="18">
        <v>2216</v>
      </c>
      <c r="P13" s="19"/>
    </row>
    <row r="14" spans="1:16" ht="27" customHeight="1">
      <c r="A14" s="21" t="s">
        <v>23</v>
      </c>
      <c r="B14" s="16">
        <v>234240</v>
      </c>
      <c r="C14" s="17">
        <v>3315013</v>
      </c>
      <c r="D14" s="17">
        <v>2823048</v>
      </c>
      <c r="E14" s="17">
        <v>279431</v>
      </c>
      <c r="F14" s="17">
        <v>85274</v>
      </c>
      <c r="G14" s="17">
        <v>81896</v>
      </c>
      <c r="H14" s="17">
        <v>13809</v>
      </c>
      <c r="I14" s="88">
        <v>31555</v>
      </c>
      <c r="J14" s="17">
        <v>6048268</v>
      </c>
      <c r="K14" s="17">
        <v>1725731</v>
      </c>
      <c r="L14" s="17">
        <v>1421567</v>
      </c>
      <c r="M14" s="17">
        <v>2441253</v>
      </c>
      <c r="N14" s="17">
        <v>459196</v>
      </c>
      <c r="O14" s="18">
        <v>521</v>
      </c>
      <c r="P14" s="19"/>
    </row>
    <row r="15" spans="1:16" ht="27" customHeight="1">
      <c r="A15" s="21" t="s">
        <v>24</v>
      </c>
      <c r="B15" s="16">
        <v>147384</v>
      </c>
      <c r="C15" s="17">
        <v>1622317</v>
      </c>
      <c r="D15" s="17">
        <v>1385434</v>
      </c>
      <c r="E15" s="17">
        <v>138825</v>
      </c>
      <c r="F15" s="17">
        <v>29500</v>
      </c>
      <c r="G15" s="17">
        <v>37806</v>
      </c>
      <c r="H15" s="17">
        <v>8677</v>
      </c>
      <c r="I15" s="88">
        <v>22075</v>
      </c>
      <c r="J15" s="17">
        <v>2562382</v>
      </c>
      <c r="K15" s="17">
        <v>618807</v>
      </c>
      <c r="L15" s="17">
        <v>796472</v>
      </c>
      <c r="M15" s="17">
        <v>737874</v>
      </c>
      <c r="N15" s="17">
        <v>409229</v>
      </c>
      <c r="O15" s="18">
        <v>0</v>
      </c>
      <c r="P15" s="19"/>
    </row>
    <row r="16" spans="1:16" ht="27" customHeight="1">
      <c r="A16" s="21" t="s">
        <v>25</v>
      </c>
      <c r="B16" s="16">
        <v>251965</v>
      </c>
      <c r="C16" s="17">
        <v>2241690</v>
      </c>
      <c r="D16" s="17">
        <v>1756282</v>
      </c>
      <c r="E16" s="17">
        <v>235802</v>
      </c>
      <c r="F16" s="17">
        <v>137817</v>
      </c>
      <c r="G16" s="17">
        <v>78424</v>
      </c>
      <c r="H16" s="17">
        <v>9350</v>
      </c>
      <c r="I16" s="88">
        <v>24015</v>
      </c>
      <c r="J16" s="17">
        <v>3572343</v>
      </c>
      <c r="K16" s="17">
        <v>939712</v>
      </c>
      <c r="L16" s="17">
        <v>879573</v>
      </c>
      <c r="M16" s="17">
        <v>1479598</v>
      </c>
      <c r="N16" s="17">
        <v>273460</v>
      </c>
      <c r="O16" s="18">
        <v>0</v>
      </c>
      <c r="P16" s="19"/>
    </row>
    <row r="17" spans="1:16" ht="27" customHeight="1">
      <c r="A17" s="21" t="s">
        <v>26</v>
      </c>
      <c r="B17" s="16">
        <v>154830</v>
      </c>
      <c r="C17" s="17">
        <v>1703021</v>
      </c>
      <c r="D17" s="17">
        <v>1417949</v>
      </c>
      <c r="E17" s="17">
        <v>189483</v>
      </c>
      <c r="F17" s="17">
        <v>53813</v>
      </c>
      <c r="G17" s="17">
        <v>19730</v>
      </c>
      <c r="H17" s="17">
        <v>6633</v>
      </c>
      <c r="I17" s="88">
        <v>15413</v>
      </c>
      <c r="J17" s="17">
        <v>2166763</v>
      </c>
      <c r="K17" s="17">
        <v>590728</v>
      </c>
      <c r="L17" s="17">
        <v>468603</v>
      </c>
      <c r="M17" s="17">
        <v>901746</v>
      </c>
      <c r="N17" s="17">
        <v>205636</v>
      </c>
      <c r="O17" s="18">
        <v>50</v>
      </c>
      <c r="P17" s="19"/>
    </row>
    <row r="18" spans="1:16" ht="27" customHeight="1">
      <c r="A18" s="21" t="s">
        <v>27</v>
      </c>
      <c r="B18" s="16">
        <v>155516</v>
      </c>
      <c r="C18" s="17">
        <v>1875448</v>
      </c>
      <c r="D18" s="17">
        <v>1649439</v>
      </c>
      <c r="E18" s="17">
        <v>101775</v>
      </c>
      <c r="F18" s="17">
        <v>48241</v>
      </c>
      <c r="G18" s="17">
        <v>55266</v>
      </c>
      <c r="H18" s="17">
        <v>3558</v>
      </c>
      <c r="I18" s="88">
        <v>17169</v>
      </c>
      <c r="J18" s="17">
        <v>2572063</v>
      </c>
      <c r="K18" s="17">
        <v>629685</v>
      </c>
      <c r="L18" s="17">
        <v>751326</v>
      </c>
      <c r="M18" s="17">
        <v>764633</v>
      </c>
      <c r="N18" s="17">
        <v>426229</v>
      </c>
      <c r="O18" s="18">
        <v>190</v>
      </c>
      <c r="P18" s="19"/>
    </row>
    <row r="19" spans="1:16" ht="27" customHeight="1">
      <c r="A19" s="59" t="s">
        <v>96</v>
      </c>
      <c r="B19" s="62">
        <v>222699</v>
      </c>
      <c r="C19" s="63">
        <v>4374799</v>
      </c>
      <c r="D19" s="63">
        <v>3933350</v>
      </c>
      <c r="E19" s="63">
        <v>317239</v>
      </c>
      <c r="F19" s="63">
        <v>86021</v>
      </c>
      <c r="G19" s="63">
        <v>15337</v>
      </c>
      <c r="H19" s="63">
        <v>2369</v>
      </c>
      <c r="I19" s="89">
        <v>20483</v>
      </c>
      <c r="J19" s="63">
        <v>4433865</v>
      </c>
      <c r="K19" s="63">
        <v>1381353</v>
      </c>
      <c r="L19" s="63">
        <v>917390</v>
      </c>
      <c r="M19" s="63">
        <v>1871812</v>
      </c>
      <c r="N19" s="63">
        <v>263310</v>
      </c>
      <c r="O19" s="64">
        <v>0</v>
      </c>
      <c r="P19" s="19"/>
    </row>
    <row r="20" spans="1:16" ht="27" customHeight="1">
      <c r="A20" s="60" t="s">
        <v>97</v>
      </c>
      <c r="B20" s="65">
        <v>243205</v>
      </c>
      <c r="C20" s="66">
        <v>4224908</v>
      </c>
      <c r="D20" s="66">
        <v>3789578</v>
      </c>
      <c r="E20" s="66">
        <v>245405</v>
      </c>
      <c r="F20" s="66">
        <v>81119</v>
      </c>
      <c r="G20" s="66">
        <v>28967</v>
      </c>
      <c r="H20" s="66">
        <v>54147</v>
      </c>
      <c r="I20" s="90">
        <v>25692</v>
      </c>
      <c r="J20" s="66">
        <v>5959611</v>
      </c>
      <c r="K20" s="66">
        <v>1656939</v>
      </c>
      <c r="L20" s="66">
        <v>1400553</v>
      </c>
      <c r="M20" s="66">
        <v>2094244</v>
      </c>
      <c r="N20" s="66">
        <v>807875</v>
      </c>
      <c r="O20" s="67">
        <v>0</v>
      </c>
      <c r="P20" s="19"/>
    </row>
    <row r="21" spans="1:16" ht="27" customHeight="1" thickBot="1">
      <c r="A21" s="61" t="s">
        <v>98</v>
      </c>
      <c r="B21" s="23">
        <v>335885</v>
      </c>
      <c r="C21" s="24">
        <v>7085034</v>
      </c>
      <c r="D21" s="24">
        <v>6279805</v>
      </c>
      <c r="E21" s="24">
        <v>518216</v>
      </c>
      <c r="F21" s="24">
        <v>198141</v>
      </c>
      <c r="G21" s="24">
        <v>35779</v>
      </c>
      <c r="H21" s="24">
        <v>23826</v>
      </c>
      <c r="I21" s="91">
        <v>29267</v>
      </c>
      <c r="J21" s="24">
        <v>10999181</v>
      </c>
      <c r="K21" s="24">
        <v>2838090</v>
      </c>
      <c r="L21" s="24">
        <v>2302911</v>
      </c>
      <c r="M21" s="24">
        <v>4153847</v>
      </c>
      <c r="N21" s="24">
        <v>1704333</v>
      </c>
      <c r="O21" s="25">
        <v>0</v>
      </c>
      <c r="P21" s="19"/>
    </row>
    <row r="22" spans="1:16" ht="27" customHeight="1">
      <c r="A22" s="26" t="s">
        <v>28</v>
      </c>
      <c r="B22" s="27">
        <v>62335</v>
      </c>
      <c r="C22" s="28">
        <v>364283</v>
      </c>
      <c r="D22" s="28">
        <v>286778</v>
      </c>
      <c r="E22" s="28">
        <v>59035</v>
      </c>
      <c r="F22" s="28">
        <v>14151</v>
      </c>
      <c r="G22" s="28">
        <v>3570</v>
      </c>
      <c r="H22" s="28">
        <v>393</v>
      </c>
      <c r="I22" s="92">
        <v>356</v>
      </c>
      <c r="J22" s="28">
        <v>487128</v>
      </c>
      <c r="K22" s="28">
        <v>175236</v>
      </c>
      <c r="L22" s="28">
        <v>126777</v>
      </c>
      <c r="M22" s="28">
        <v>184929</v>
      </c>
      <c r="N22" s="28">
        <v>0</v>
      </c>
      <c r="O22" s="29">
        <v>186</v>
      </c>
      <c r="P22" s="19"/>
    </row>
    <row r="23" spans="1:16" ht="27" customHeight="1">
      <c r="A23" s="53" t="s">
        <v>29</v>
      </c>
      <c r="B23" s="54">
        <v>122678</v>
      </c>
      <c r="C23" s="55">
        <v>963934</v>
      </c>
      <c r="D23" s="55">
        <v>759377</v>
      </c>
      <c r="E23" s="55">
        <v>137849</v>
      </c>
      <c r="F23" s="55">
        <v>58229</v>
      </c>
      <c r="G23" s="55">
        <v>7001</v>
      </c>
      <c r="H23" s="55">
        <v>898</v>
      </c>
      <c r="I23" s="93">
        <v>580</v>
      </c>
      <c r="J23" s="55">
        <v>1775961</v>
      </c>
      <c r="K23" s="55">
        <v>761183</v>
      </c>
      <c r="L23" s="55">
        <v>391628</v>
      </c>
      <c r="M23" s="55">
        <v>623150</v>
      </c>
      <c r="N23" s="55">
        <v>0</v>
      </c>
      <c r="O23" s="56">
        <v>0</v>
      </c>
      <c r="P23" s="19"/>
    </row>
    <row r="24" spans="1:16" ht="27" customHeight="1">
      <c r="A24" s="21" t="s">
        <v>30</v>
      </c>
      <c r="B24" s="16">
        <v>155554</v>
      </c>
      <c r="C24" s="17">
        <v>1403635</v>
      </c>
      <c r="D24" s="17">
        <v>1122101</v>
      </c>
      <c r="E24" s="17">
        <v>205467</v>
      </c>
      <c r="F24" s="17">
        <v>42401</v>
      </c>
      <c r="G24" s="17">
        <v>22547</v>
      </c>
      <c r="H24" s="17">
        <v>9777</v>
      </c>
      <c r="I24" s="88">
        <v>1342</v>
      </c>
      <c r="J24" s="17">
        <v>2643292</v>
      </c>
      <c r="K24" s="17">
        <v>723383</v>
      </c>
      <c r="L24" s="17">
        <v>870856</v>
      </c>
      <c r="M24" s="17">
        <v>1049023</v>
      </c>
      <c r="N24" s="17">
        <v>0</v>
      </c>
      <c r="O24" s="18">
        <v>30</v>
      </c>
      <c r="P24" s="19"/>
    </row>
    <row r="25" spans="1:16" ht="27" customHeight="1">
      <c r="A25" s="21" t="s">
        <v>31</v>
      </c>
      <c r="B25" s="16">
        <v>71202</v>
      </c>
      <c r="C25" s="17">
        <v>543008</v>
      </c>
      <c r="D25" s="17">
        <v>463492</v>
      </c>
      <c r="E25" s="17">
        <v>49061</v>
      </c>
      <c r="F25" s="17">
        <v>25070</v>
      </c>
      <c r="G25" s="17">
        <v>4650</v>
      </c>
      <c r="H25" s="17">
        <v>401</v>
      </c>
      <c r="I25" s="88">
        <v>334</v>
      </c>
      <c r="J25" s="17">
        <v>572110</v>
      </c>
      <c r="K25" s="17">
        <v>153810</v>
      </c>
      <c r="L25" s="17">
        <v>195409</v>
      </c>
      <c r="M25" s="17">
        <v>222888</v>
      </c>
      <c r="N25" s="17">
        <v>0</v>
      </c>
      <c r="O25" s="18">
        <v>3</v>
      </c>
      <c r="P25" s="19"/>
    </row>
    <row r="26" spans="1:16" ht="27" customHeight="1">
      <c r="A26" s="26" t="s">
        <v>32</v>
      </c>
      <c r="B26" s="27">
        <v>98313</v>
      </c>
      <c r="C26" s="28">
        <v>4147294</v>
      </c>
      <c r="D26" s="28">
        <v>4037760</v>
      </c>
      <c r="E26" s="28">
        <v>79500</v>
      </c>
      <c r="F26" s="28">
        <v>23014</v>
      </c>
      <c r="G26" s="28">
        <v>5497</v>
      </c>
      <c r="H26" s="28">
        <v>834</v>
      </c>
      <c r="I26" s="92">
        <v>689</v>
      </c>
      <c r="J26" s="28">
        <v>1350342</v>
      </c>
      <c r="K26" s="28">
        <v>450347</v>
      </c>
      <c r="L26" s="28">
        <v>282646</v>
      </c>
      <c r="M26" s="28">
        <v>617349</v>
      </c>
      <c r="N26" s="28">
        <v>0</v>
      </c>
      <c r="O26" s="29">
        <v>0</v>
      </c>
      <c r="P26" s="19"/>
    </row>
    <row r="27" spans="1:16" ht="27" customHeight="1">
      <c r="A27" s="68" t="s">
        <v>33</v>
      </c>
      <c r="B27" s="69">
        <v>95555</v>
      </c>
      <c r="C27" s="70">
        <v>1226049</v>
      </c>
      <c r="D27" s="70">
        <v>1067259</v>
      </c>
      <c r="E27" s="70">
        <v>106396</v>
      </c>
      <c r="F27" s="70">
        <v>33806</v>
      </c>
      <c r="G27" s="70">
        <v>17174</v>
      </c>
      <c r="H27" s="70">
        <v>722</v>
      </c>
      <c r="I27" s="94">
        <v>692</v>
      </c>
      <c r="J27" s="70">
        <v>1887732</v>
      </c>
      <c r="K27" s="70">
        <v>511954</v>
      </c>
      <c r="L27" s="70">
        <v>399423</v>
      </c>
      <c r="M27" s="70">
        <v>976355</v>
      </c>
      <c r="N27" s="70">
        <v>0</v>
      </c>
      <c r="O27" s="71">
        <v>0</v>
      </c>
      <c r="P27" s="19"/>
    </row>
    <row r="28" spans="1:16" ht="27" customHeight="1">
      <c r="A28" s="21" t="s">
        <v>34</v>
      </c>
      <c r="B28" s="16">
        <v>94842</v>
      </c>
      <c r="C28" s="17">
        <v>961558</v>
      </c>
      <c r="D28" s="17">
        <v>765194</v>
      </c>
      <c r="E28" s="17">
        <v>123270</v>
      </c>
      <c r="F28" s="17">
        <v>39948</v>
      </c>
      <c r="G28" s="17">
        <v>22685</v>
      </c>
      <c r="H28" s="17">
        <v>10020</v>
      </c>
      <c r="I28" s="88">
        <v>441</v>
      </c>
      <c r="J28" s="17">
        <v>1511877</v>
      </c>
      <c r="K28" s="17">
        <v>487024</v>
      </c>
      <c r="L28" s="17">
        <v>415397</v>
      </c>
      <c r="M28" s="17">
        <v>609456</v>
      </c>
      <c r="N28" s="17">
        <v>0</v>
      </c>
      <c r="O28" s="18">
        <v>0</v>
      </c>
      <c r="P28" s="19"/>
    </row>
    <row r="29" spans="1:16" ht="27" customHeight="1">
      <c r="A29" s="40" t="s">
        <v>35</v>
      </c>
      <c r="B29" s="50">
        <v>68880</v>
      </c>
      <c r="C29" s="51">
        <v>1204201</v>
      </c>
      <c r="D29" s="51">
        <v>1079891</v>
      </c>
      <c r="E29" s="51">
        <v>81646</v>
      </c>
      <c r="F29" s="51">
        <v>28834</v>
      </c>
      <c r="G29" s="51">
        <v>12540</v>
      </c>
      <c r="H29" s="51">
        <v>747</v>
      </c>
      <c r="I29" s="95">
        <v>543</v>
      </c>
      <c r="J29" s="51">
        <v>1532933</v>
      </c>
      <c r="K29" s="51">
        <v>687641</v>
      </c>
      <c r="L29" s="51">
        <v>462457</v>
      </c>
      <c r="M29" s="51">
        <v>380884</v>
      </c>
      <c r="N29" s="51">
        <v>0</v>
      </c>
      <c r="O29" s="52">
        <v>1951</v>
      </c>
      <c r="P29" s="19"/>
    </row>
    <row r="30" spans="1:16" ht="27" customHeight="1">
      <c r="A30" s="68" t="s">
        <v>36</v>
      </c>
      <c r="B30" s="69">
        <v>70828</v>
      </c>
      <c r="C30" s="70">
        <v>530270</v>
      </c>
      <c r="D30" s="70">
        <v>419667</v>
      </c>
      <c r="E30" s="70">
        <v>72739</v>
      </c>
      <c r="F30" s="70">
        <v>23554</v>
      </c>
      <c r="G30" s="70">
        <v>12883</v>
      </c>
      <c r="H30" s="70">
        <v>565</v>
      </c>
      <c r="I30" s="94">
        <v>862</v>
      </c>
      <c r="J30" s="70">
        <v>1252690</v>
      </c>
      <c r="K30" s="70">
        <v>344786</v>
      </c>
      <c r="L30" s="70">
        <v>299248</v>
      </c>
      <c r="M30" s="70">
        <v>608644</v>
      </c>
      <c r="N30" s="70">
        <v>0</v>
      </c>
      <c r="O30" s="71">
        <v>12</v>
      </c>
      <c r="P30" s="19"/>
    </row>
    <row r="31" spans="1:16" ht="27" customHeight="1">
      <c r="A31" s="21" t="s">
        <v>37</v>
      </c>
      <c r="B31" s="16">
        <v>62071</v>
      </c>
      <c r="C31" s="17">
        <v>782784</v>
      </c>
      <c r="D31" s="17">
        <v>664898</v>
      </c>
      <c r="E31" s="17">
        <v>78500</v>
      </c>
      <c r="F31" s="17">
        <v>27976</v>
      </c>
      <c r="G31" s="17">
        <v>10381</v>
      </c>
      <c r="H31" s="17">
        <v>514</v>
      </c>
      <c r="I31" s="88">
        <v>515</v>
      </c>
      <c r="J31" s="17">
        <v>739056</v>
      </c>
      <c r="K31" s="17">
        <v>201804</v>
      </c>
      <c r="L31" s="17">
        <v>198160</v>
      </c>
      <c r="M31" s="17">
        <v>339092</v>
      </c>
      <c r="N31" s="17">
        <v>0</v>
      </c>
      <c r="O31" s="18">
        <v>0</v>
      </c>
      <c r="P31" s="19"/>
    </row>
    <row r="32" spans="1:16" ht="27" customHeight="1">
      <c r="A32" s="21" t="s">
        <v>103</v>
      </c>
      <c r="B32" s="16">
        <v>77056</v>
      </c>
      <c r="C32" s="17">
        <v>1475477</v>
      </c>
      <c r="D32" s="17">
        <v>1337492</v>
      </c>
      <c r="E32" s="17">
        <v>86012</v>
      </c>
      <c r="F32" s="17">
        <v>43975</v>
      </c>
      <c r="G32" s="17">
        <v>6893</v>
      </c>
      <c r="H32" s="17">
        <v>761</v>
      </c>
      <c r="I32" s="88">
        <v>344</v>
      </c>
      <c r="J32" s="17">
        <v>1196391</v>
      </c>
      <c r="K32" s="17">
        <v>480325</v>
      </c>
      <c r="L32" s="17">
        <v>347548</v>
      </c>
      <c r="M32" s="17">
        <v>368518</v>
      </c>
      <c r="N32" s="17">
        <v>0</v>
      </c>
      <c r="O32" s="18">
        <v>0</v>
      </c>
      <c r="P32" s="19"/>
    </row>
    <row r="33" spans="1:16" ht="27" customHeight="1">
      <c r="A33" s="26" t="s">
        <v>104</v>
      </c>
      <c r="B33" s="27">
        <v>90556</v>
      </c>
      <c r="C33" s="28">
        <v>1749636</v>
      </c>
      <c r="D33" s="28">
        <v>1467065</v>
      </c>
      <c r="E33" s="28">
        <v>132235</v>
      </c>
      <c r="F33" s="28">
        <v>118004</v>
      </c>
      <c r="G33" s="28">
        <v>23509</v>
      </c>
      <c r="H33" s="28">
        <v>7843</v>
      </c>
      <c r="I33" s="92">
        <v>980</v>
      </c>
      <c r="J33" s="28">
        <v>1981300</v>
      </c>
      <c r="K33" s="28">
        <v>618820</v>
      </c>
      <c r="L33" s="28">
        <v>514560</v>
      </c>
      <c r="M33" s="28">
        <v>847920</v>
      </c>
      <c r="N33" s="28">
        <v>0</v>
      </c>
      <c r="O33" s="29">
        <v>0</v>
      </c>
      <c r="P33" s="19"/>
    </row>
    <row r="34" spans="1:16" ht="27" customHeight="1">
      <c r="A34" s="26" t="s">
        <v>105</v>
      </c>
      <c r="B34" s="27">
        <v>139566</v>
      </c>
      <c r="C34" s="28">
        <v>1956082</v>
      </c>
      <c r="D34" s="28">
        <v>1650147</v>
      </c>
      <c r="E34" s="28">
        <v>119544</v>
      </c>
      <c r="F34" s="28">
        <v>153014</v>
      </c>
      <c r="G34" s="28">
        <v>22839</v>
      </c>
      <c r="H34" s="28">
        <v>9624</v>
      </c>
      <c r="I34" s="92">
        <v>914</v>
      </c>
      <c r="J34" s="28">
        <v>1923500</v>
      </c>
      <c r="K34" s="28">
        <v>658996</v>
      </c>
      <c r="L34" s="28">
        <v>737168</v>
      </c>
      <c r="M34" s="28">
        <v>527336</v>
      </c>
      <c r="N34" s="28">
        <v>0</v>
      </c>
      <c r="O34" s="29">
        <v>0</v>
      </c>
      <c r="P34" s="19"/>
    </row>
    <row r="35" spans="1:16" ht="27" customHeight="1">
      <c r="A35" s="21" t="s">
        <v>38</v>
      </c>
      <c r="B35" s="16">
        <v>61249</v>
      </c>
      <c r="C35" s="17">
        <v>683997</v>
      </c>
      <c r="D35" s="17">
        <v>558765</v>
      </c>
      <c r="E35" s="17">
        <v>54386</v>
      </c>
      <c r="F35" s="17">
        <v>45779</v>
      </c>
      <c r="G35" s="17">
        <v>18495</v>
      </c>
      <c r="H35" s="17">
        <v>6327</v>
      </c>
      <c r="I35" s="88">
        <v>245</v>
      </c>
      <c r="J35" s="17">
        <v>1004093</v>
      </c>
      <c r="K35" s="17">
        <v>327147</v>
      </c>
      <c r="L35" s="17">
        <v>355937</v>
      </c>
      <c r="M35" s="17">
        <v>320957</v>
      </c>
      <c r="N35" s="17">
        <v>0</v>
      </c>
      <c r="O35" s="18">
        <v>52</v>
      </c>
      <c r="P35" s="19"/>
    </row>
    <row r="36" spans="1:16" ht="27" customHeight="1" thickBot="1">
      <c r="A36" s="40" t="s">
        <v>39</v>
      </c>
      <c r="B36" s="50">
        <v>101520</v>
      </c>
      <c r="C36" s="51">
        <v>1011439</v>
      </c>
      <c r="D36" s="51">
        <v>921183</v>
      </c>
      <c r="E36" s="51">
        <v>54469</v>
      </c>
      <c r="F36" s="51">
        <v>22538</v>
      </c>
      <c r="G36" s="51">
        <v>12272</v>
      </c>
      <c r="H36" s="51">
        <v>739</v>
      </c>
      <c r="I36" s="95">
        <v>238</v>
      </c>
      <c r="J36" s="51">
        <v>1186877</v>
      </c>
      <c r="K36" s="51">
        <v>441830</v>
      </c>
      <c r="L36" s="51">
        <v>313006</v>
      </c>
      <c r="M36" s="51">
        <v>431991</v>
      </c>
      <c r="N36" s="51">
        <v>0</v>
      </c>
      <c r="O36" s="52">
        <v>50</v>
      </c>
      <c r="P36" s="19"/>
    </row>
    <row r="37" spans="1:16" ht="27" customHeight="1" thickBot="1">
      <c r="A37" s="78" t="s">
        <v>40</v>
      </c>
      <c r="B37" s="79">
        <f>SUM(B8:B21)</f>
        <v>4664615</v>
      </c>
      <c r="C37" s="80">
        <f aca="true" t="shared" si="0" ref="C37:O37">SUM(C8:C21)</f>
        <v>76091359</v>
      </c>
      <c r="D37" s="80">
        <f t="shared" si="0"/>
        <v>64661301</v>
      </c>
      <c r="E37" s="80">
        <f t="shared" si="0"/>
        <v>7108577</v>
      </c>
      <c r="F37" s="80">
        <f t="shared" si="0"/>
        <v>2629564</v>
      </c>
      <c r="G37" s="80">
        <f t="shared" si="0"/>
        <v>887673</v>
      </c>
      <c r="H37" s="80">
        <f t="shared" si="0"/>
        <v>288649</v>
      </c>
      <c r="I37" s="96">
        <f t="shared" si="0"/>
        <v>515595</v>
      </c>
      <c r="J37" s="80">
        <f t="shared" si="0"/>
        <v>140554809</v>
      </c>
      <c r="K37" s="80">
        <f t="shared" si="0"/>
        <v>35224168</v>
      </c>
      <c r="L37" s="80">
        <f t="shared" si="0"/>
        <v>29060584</v>
      </c>
      <c r="M37" s="80">
        <f t="shared" si="0"/>
        <v>54889118</v>
      </c>
      <c r="N37" s="80">
        <f t="shared" si="0"/>
        <v>21373194</v>
      </c>
      <c r="O37" s="81">
        <f t="shared" si="0"/>
        <v>7745</v>
      </c>
      <c r="P37" s="19"/>
    </row>
    <row r="38" spans="1:16" ht="27" customHeight="1" thickBot="1">
      <c r="A38" s="22" t="s">
        <v>108</v>
      </c>
      <c r="B38" s="30">
        <f aca="true" t="shared" si="1" ref="B38:O38">SUM(B22:B36)</f>
        <v>1372205</v>
      </c>
      <c r="C38" s="31">
        <f t="shared" si="1"/>
        <v>19003647</v>
      </c>
      <c r="D38" s="31">
        <f t="shared" si="1"/>
        <v>16601069</v>
      </c>
      <c r="E38" s="31">
        <f t="shared" si="1"/>
        <v>1440109</v>
      </c>
      <c r="F38" s="31">
        <f t="shared" si="1"/>
        <v>700293</v>
      </c>
      <c r="G38" s="31">
        <f t="shared" si="1"/>
        <v>202936</v>
      </c>
      <c r="H38" s="31">
        <f t="shared" si="1"/>
        <v>50165</v>
      </c>
      <c r="I38" s="97">
        <f t="shared" si="1"/>
        <v>9075</v>
      </c>
      <c r="J38" s="31">
        <f t="shared" si="1"/>
        <v>21045282</v>
      </c>
      <c r="K38" s="31">
        <f t="shared" si="1"/>
        <v>7024286</v>
      </c>
      <c r="L38" s="31">
        <f t="shared" si="1"/>
        <v>5910220</v>
      </c>
      <c r="M38" s="31">
        <f t="shared" si="1"/>
        <v>8108492</v>
      </c>
      <c r="N38" s="31">
        <f t="shared" si="1"/>
        <v>0</v>
      </c>
      <c r="O38" s="32">
        <f t="shared" si="1"/>
        <v>2284</v>
      </c>
      <c r="P38" s="19"/>
    </row>
    <row r="39" spans="1:16" ht="27" customHeight="1" thickBot="1">
      <c r="A39" s="22" t="s">
        <v>41</v>
      </c>
      <c r="B39" s="30">
        <f aca="true" t="shared" si="2" ref="B39:O39">SUM(B8:B36)</f>
        <v>6036820</v>
      </c>
      <c r="C39" s="31">
        <f t="shared" si="2"/>
        <v>95095006</v>
      </c>
      <c r="D39" s="31">
        <f t="shared" si="2"/>
        <v>81262370</v>
      </c>
      <c r="E39" s="31">
        <f t="shared" si="2"/>
        <v>8548686</v>
      </c>
      <c r="F39" s="31">
        <f t="shared" si="2"/>
        <v>3329857</v>
      </c>
      <c r="G39" s="31">
        <f t="shared" si="2"/>
        <v>1090609</v>
      </c>
      <c r="H39" s="31">
        <f t="shared" si="2"/>
        <v>338814</v>
      </c>
      <c r="I39" s="97">
        <f t="shared" si="2"/>
        <v>524670</v>
      </c>
      <c r="J39" s="31">
        <f t="shared" si="2"/>
        <v>161600091</v>
      </c>
      <c r="K39" s="31">
        <f t="shared" si="2"/>
        <v>42248454</v>
      </c>
      <c r="L39" s="31">
        <f t="shared" si="2"/>
        <v>34970804</v>
      </c>
      <c r="M39" s="31">
        <f t="shared" si="2"/>
        <v>62997610</v>
      </c>
      <c r="N39" s="31">
        <f t="shared" si="2"/>
        <v>21373194</v>
      </c>
      <c r="O39" s="32">
        <f t="shared" si="2"/>
        <v>10029</v>
      </c>
      <c r="P39" s="19"/>
    </row>
    <row r="40" ht="27" customHeight="1"/>
  </sheetData>
  <printOptions/>
  <pageMargins left="0.5905511811023623" right="0.4330708661417323" top="0.8267716535433072" bottom="0.5118110236220472" header="0.5511811023622047" footer="0.5118110236220472"/>
  <pageSetup fitToHeight="1" fitToWidth="1" horizontalDpi="300" verticalDpi="300" orientation="landscape" paperSize="9" scale="53" r:id="rId1"/>
  <headerFooter alignWithMargins="0">
    <oddHeader>&amp;L&amp;24４－１　歳出の状況（目的別）（１）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="60" workbookViewId="0" topLeftCell="A1">
      <selection activeCell="B8" sqref="B8"/>
    </sheetView>
  </sheetViews>
  <sheetFormatPr defaultColWidth="14.75" defaultRowHeight="24" customHeight="1"/>
  <cols>
    <col min="1" max="1" width="13.91015625" style="20" customWidth="1"/>
    <col min="2" max="15" width="13.75" style="20" customWidth="1"/>
    <col min="16" max="16384" width="14.75" style="20" customWidth="1"/>
  </cols>
  <sheetData>
    <row r="1" ht="27" customHeight="1">
      <c r="A1" s="20" t="s">
        <v>42</v>
      </c>
    </row>
    <row r="2" spans="1:15" ht="27" customHeight="1" thickBot="1">
      <c r="A2" s="33"/>
      <c r="B2" s="33"/>
      <c r="C2" s="33"/>
      <c r="D2" s="33"/>
      <c r="E2" s="33"/>
      <c r="F2" s="33"/>
      <c r="G2" s="33"/>
      <c r="H2" s="34"/>
      <c r="I2" s="33"/>
      <c r="J2" s="33"/>
      <c r="K2" s="33"/>
      <c r="L2" s="33"/>
      <c r="M2" s="33"/>
      <c r="N2" s="33"/>
      <c r="O2" s="34" t="s">
        <v>1</v>
      </c>
    </row>
    <row r="3" spans="1:16" ht="27" customHeight="1">
      <c r="A3" s="19"/>
      <c r="B3" s="19"/>
      <c r="C3" s="35"/>
      <c r="D3" s="35"/>
      <c r="E3" s="35"/>
      <c r="F3" s="35"/>
      <c r="G3" s="36"/>
      <c r="H3" s="35"/>
      <c r="I3" s="98"/>
      <c r="J3" s="36"/>
      <c r="K3" s="35"/>
      <c r="L3" s="35"/>
      <c r="M3" s="35"/>
      <c r="N3" s="35"/>
      <c r="O3" s="37"/>
      <c r="P3" s="19"/>
    </row>
    <row r="4" spans="1:16" ht="27" customHeight="1">
      <c r="A4" s="19"/>
      <c r="B4" s="19"/>
      <c r="C4" s="36"/>
      <c r="D4" s="36"/>
      <c r="E4" s="36"/>
      <c r="F4" s="36"/>
      <c r="G4" s="36"/>
      <c r="H4" s="36"/>
      <c r="I4" s="99"/>
      <c r="J4" s="36"/>
      <c r="K4" s="36"/>
      <c r="L4" s="36"/>
      <c r="M4" s="36"/>
      <c r="N4" s="36"/>
      <c r="O4" s="38"/>
      <c r="P4" s="19"/>
    </row>
    <row r="5" spans="1:16" ht="27" customHeight="1">
      <c r="A5" s="40" t="s">
        <v>107</v>
      </c>
      <c r="B5" s="49" t="s">
        <v>44</v>
      </c>
      <c r="C5" s="39" t="s">
        <v>45</v>
      </c>
      <c r="D5" s="39" t="s">
        <v>46</v>
      </c>
      <c r="E5" s="39" t="s">
        <v>47</v>
      </c>
      <c r="F5" s="39" t="s">
        <v>48</v>
      </c>
      <c r="G5" s="39" t="s">
        <v>43</v>
      </c>
      <c r="H5" s="39" t="s">
        <v>49</v>
      </c>
      <c r="I5" s="100" t="s">
        <v>50</v>
      </c>
      <c r="J5" s="39" t="s">
        <v>51</v>
      </c>
      <c r="K5" s="39" t="s">
        <v>52</v>
      </c>
      <c r="L5" s="39" t="s">
        <v>53</v>
      </c>
      <c r="M5" s="39" t="s">
        <v>54</v>
      </c>
      <c r="N5" s="39" t="s">
        <v>55</v>
      </c>
      <c r="O5" s="41" t="s">
        <v>56</v>
      </c>
      <c r="P5" s="19"/>
    </row>
    <row r="6" spans="1:16" ht="27" customHeight="1">
      <c r="A6" s="19"/>
      <c r="B6" s="19"/>
      <c r="C6" s="36"/>
      <c r="D6" s="36"/>
      <c r="E6" s="36"/>
      <c r="F6" s="36"/>
      <c r="G6" s="36"/>
      <c r="H6" s="36"/>
      <c r="I6" s="101"/>
      <c r="J6" s="36"/>
      <c r="K6" s="36"/>
      <c r="L6" s="36"/>
      <c r="M6" s="36"/>
      <c r="N6" s="36"/>
      <c r="O6" s="38"/>
      <c r="P6" s="19"/>
    </row>
    <row r="7" spans="1:16" ht="27" customHeight="1" thickBot="1">
      <c r="A7" s="30"/>
      <c r="B7" s="30"/>
      <c r="C7" s="31"/>
      <c r="D7" s="31"/>
      <c r="E7" s="31"/>
      <c r="F7" s="31"/>
      <c r="G7" s="31"/>
      <c r="H7" s="31"/>
      <c r="I7" s="97"/>
      <c r="J7" s="31"/>
      <c r="K7" s="31"/>
      <c r="L7" s="31"/>
      <c r="M7" s="31"/>
      <c r="N7" s="31"/>
      <c r="O7" s="32"/>
      <c r="P7" s="19"/>
    </row>
    <row r="8" spans="1:16" ht="27" customHeight="1">
      <c r="A8" s="21" t="s">
        <v>17</v>
      </c>
      <c r="B8" s="16">
        <v>7738766</v>
      </c>
      <c r="C8" s="17">
        <v>3054329</v>
      </c>
      <c r="D8" s="17">
        <v>0</v>
      </c>
      <c r="E8" s="17">
        <v>0</v>
      </c>
      <c r="F8" s="17">
        <v>4684437</v>
      </c>
      <c r="G8" s="17">
        <v>186756</v>
      </c>
      <c r="H8" s="17">
        <v>0</v>
      </c>
      <c r="I8" s="88">
        <v>186756</v>
      </c>
      <c r="J8" s="17">
        <v>2657460</v>
      </c>
      <c r="K8" s="17">
        <v>719683</v>
      </c>
      <c r="L8" s="17">
        <v>7505</v>
      </c>
      <c r="M8" s="17">
        <v>1613346</v>
      </c>
      <c r="N8" s="17">
        <v>216367</v>
      </c>
      <c r="O8" s="18">
        <v>100559</v>
      </c>
      <c r="P8" s="45"/>
    </row>
    <row r="9" spans="1:16" ht="27" customHeight="1">
      <c r="A9" s="21" t="s">
        <v>18</v>
      </c>
      <c r="B9" s="16">
        <v>8075050</v>
      </c>
      <c r="C9" s="17">
        <v>3981422</v>
      </c>
      <c r="D9" s="17">
        <v>27438</v>
      </c>
      <c r="E9" s="17">
        <v>0</v>
      </c>
      <c r="F9" s="17">
        <v>4066190</v>
      </c>
      <c r="G9" s="17">
        <v>57546</v>
      </c>
      <c r="H9" s="17">
        <v>0</v>
      </c>
      <c r="I9" s="88">
        <v>57546</v>
      </c>
      <c r="J9" s="17">
        <v>1461093</v>
      </c>
      <c r="K9" s="17">
        <v>531211</v>
      </c>
      <c r="L9" s="17">
        <v>81075</v>
      </c>
      <c r="M9" s="17">
        <v>722929</v>
      </c>
      <c r="N9" s="17">
        <v>6181</v>
      </c>
      <c r="O9" s="18">
        <v>119697</v>
      </c>
      <c r="P9" s="45"/>
    </row>
    <row r="10" spans="1:16" ht="27" customHeight="1">
      <c r="A10" s="21" t="s">
        <v>19</v>
      </c>
      <c r="B10" s="16">
        <v>4427442</v>
      </c>
      <c r="C10" s="17">
        <v>1687409</v>
      </c>
      <c r="D10" s="17">
        <v>9704</v>
      </c>
      <c r="E10" s="17">
        <v>0</v>
      </c>
      <c r="F10" s="17">
        <v>2730329</v>
      </c>
      <c r="G10" s="17">
        <v>169624</v>
      </c>
      <c r="H10" s="17">
        <v>0</v>
      </c>
      <c r="I10" s="88">
        <v>169624</v>
      </c>
      <c r="J10" s="17">
        <v>1357106</v>
      </c>
      <c r="K10" s="17">
        <v>436906</v>
      </c>
      <c r="L10" s="17">
        <v>3919</v>
      </c>
      <c r="M10" s="17">
        <v>582862</v>
      </c>
      <c r="N10" s="17">
        <v>84910</v>
      </c>
      <c r="O10" s="18">
        <v>248509</v>
      </c>
      <c r="P10" s="45"/>
    </row>
    <row r="11" spans="1:16" ht="27" customHeight="1">
      <c r="A11" s="21" t="s">
        <v>20</v>
      </c>
      <c r="B11" s="16">
        <v>6156050</v>
      </c>
      <c r="C11" s="17">
        <v>3468340</v>
      </c>
      <c r="D11" s="17">
        <v>13816</v>
      </c>
      <c r="E11" s="17">
        <v>0</v>
      </c>
      <c r="F11" s="17">
        <v>2673894</v>
      </c>
      <c r="G11" s="17">
        <v>187781</v>
      </c>
      <c r="H11" s="17">
        <v>0</v>
      </c>
      <c r="I11" s="88">
        <v>187781</v>
      </c>
      <c r="J11" s="17">
        <v>1728976</v>
      </c>
      <c r="K11" s="17">
        <v>761109</v>
      </c>
      <c r="L11" s="17">
        <v>45043</v>
      </c>
      <c r="M11" s="17">
        <v>474206</v>
      </c>
      <c r="N11" s="17">
        <v>304548</v>
      </c>
      <c r="O11" s="18">
        <v>144070</v>
      </c>
      <c r="P11" s="45"/>
    </row>
    <row r="12" spans="1:16" ht="27" customHeight="1">
      <c r="A12" s="21" t="s">
        <v>21</v>
      </c>
      <c r="B12" s="16">
        <v>4782863</v>
      </c>
      <c r="C12" s="17">
        <v>1821484</v>
      </c>
      <c r="D12" s="17">
        <v>13827</v>
      </c>
      <c r="E12" s="17">
        <v>0</v>
      </c>
      <c r="F12" s="17">
        <v>2947552</v>
      </c>
      <c r="G12" s="17">
        <v>187781</v>
      </c>
      <c r="H12" s="17">
        <v>0</v>
      </c>
      <c r="I12" s="88">
        <v>187781</v>
      </c>
      <c r="J12" s="17">
        <v>957759</v>
      </c>
      <c r="K12" s="17">
        <v>379521</v>
      </c>
      <c r="L12" s="17">
        <v>111</v>
      </c>
      <c r="M12" s="17">
        <v>512822</v>
      </c>
      <c r="N12" s="17">
        <v>3446</v>
      </c>
      <c r="O12" s="18">
        <v>61859</v>
      </c>
      <c r="P12" s="45"/>
    </row>
    <row r="13" spans="1:16" ht="27" customHeight="1">
      <c r="A13" s="21" t="s">
        <v>22</v>
      </c>
      <c r="B13" s="16">
        <v>4777728</v>
      </c>
      <c r="C13" s="17">
        <v>1209720</v>
      </c>
      <c r="D13" s="17">
        <v>20066</v>
      </c>
      <c r="E13" s="17">
        <v>0</v>
      </c>
      <c r="F13" s="17">
        <v>3547942</v>
      </c>
      <c r="G13" s="17">
        <v>269868</v>
      </c>
      <c r="H13" s="17">
        <v>0</v>
      </c>
      <c r="I13" s="88">
        <v>269868</v>
      </c>
      <c r="J13" s="17">
        <v>2555320</v>
      </c>
      <c r="K13" s="17">
        <v>1153188</v>
      </c>
      <c r="L13" s="17">
        <v>7160</v>
      </c>
      <c r="M13" s="17">
        <v>1271529</v>
      </c>
      <c r="N13" s="17">
        <v>23890</v>
      </c>
      <c r="O13" s="18">
        <v>99553</v>
      </c>
      <c r="P13" s="45"/>
    </row>
    <row r="14" spans="1:16" ht="27" customHeight="1">
      <c r="A14" s="21" t="s">
        <v>23</v>
      </c>
      <c r="B14" s="16">
        <v>2829892</v>
      </c>
      <c r="C14" s="17">
        <v>1386356</v>
      </c>
      <c r="D14" s="17">
        <v>0</v>
      </c>
      <c r="E14" s="17">
        <v>0</v>
      </c>
      <c r="F14" s="17">
        <v>1443536</v>
      </c>
      <c r="G14" s="17">
        <v>0</v>
      </c>
      <c r="H14" s="17">
        <v>0</v>
      </c>
      <c r="I14" s="88">
        <v>0</v>
      </c>
      <c r="J14" s="17">
        <v>659270</v>
      </c>
      <c r="K14" s="17">
        <v>189681</v>
      </c>
      <c r="L14" s="17">
        <v>17497</v>
      </c>
      <c r="M14" s="17">
        <v>436155</v>
      </c>
      <c r="N14" s="17">
        <v>15937</v>
      </c>
      <c r="O14" s="18">
        <v>0</v>
      </c>
      <c r="P14" s="45"/>
    </row>
    <row r="15" spans="1:16" ht="27" customHeight="1">
      <c r="A15" s="21" t="s">
        <v>24</v>
      </c>
      <c r="B15" s="16">
        <v>2132385</v>
      </c>
      <c r="C15" s="17">
        <v>701961</v>
      </c>
      <c r="D15" s="17">
        <v>55</v>
      </c>
      <c r="E15" s="17">
        <v>0</v>
      </c>
      <c r="F15" s="17">
        <v>1430369</v>
      </c>
      <c r="G15" s="17">
        <v>0</v>
      </c>
      <c r="H15" s="17">
        <v>0</v>
      </c>
      <c r="I15" s="88">
        <v>0</v>
      </c>
      <c r="J15" s="17">
        <v>432169</v>
      </c>
      <c r="K15" s="17">
        <v>26667</v>
      </c>
      <c r="L15" s="17">
        <v>0</v>
      </c>
      <c r="M15" s="17">
        <v>19977</v>
      </c>
      <c r="N15" s="17">
        <v>201434</v>
      </c>
      <c r="O15" s="18">
        <v>184091</v>
      </c>
      <c r="P15" s="45"/>
    </row>
    <row r="16" spans="1:16" ht="27" customHeight="1">
      <c r="A16" s="21" t="s">
        <v>25</v>
      </c>
      <c r="B16" s="16">
        <v>1779481</v>
      </c>
      <c r="C16" s="17">
        <v>617290</v>
      </c>
      <c r="D16" s="17">
        <v>4141</v>
      </c>
      <c r="E16" s="17">
        <v>0</v>
      </c>
      <c r="F16" s="17">
        <v>1158050</v>
      </c>
      <c r="G16" s="17">
        <v>40103</v>
      </c>
      <c r="H16" s="17">
        <v>0</v>
      </c>
      <c r="I16" s="88">
        <v>40103</v>
      </c>
      <c r="J16" s="17">
        <v>625224</v>
      </c>
      <c r="K16" s="17">
        <v>454945</v>
      </c>
      <c r="L16" s="17">
        <v>539</v>
      </c>
      <c r="M16" s="17">
        <v>119863</v>
      </c>
      <c r="N16" s="17">
        <v>49417</v>
      </c>
      <c r="O16" s="18">
        <v>460</v>
      </c>
      <c r="P16" s="45"/>
    </row>
    <row r="17" spans="1:16" ht="27" customHeight="1">
      <c r="A17" s="21" t="s">
        <v>26</v>
      </c>
      <c r="B17" s="16">
        <v>1216324</v>
      </c>
      <c r="C17" s="17">
        <v>635260</v>
      </c>
      <c r="D17" s="17">
        <v>0</v>
      </c>
      <c r="E17" s="17">
        <v>0</v>
      </c>
      <c r="F17" s="17">
        <v>581064</v>
      </c>
      <c r="G17" s="17">
        <v>0</v>
      </c>
      <c r="H17" s="17">
        <v>0</v>
      </c>
      <c r="I17" s="88">
        <v>0</v>
      </c>
      <c r="J17" s="17">
        <v>766308</v>
      </c>
      <c r="K17" s="17">
        <v>89105</v>
      </c>
      <c r="L17" s="17">
        <v>0</v>
      </c>
      <c r="M17" s="17">
        <v>12758</v>
      </c>
      <c r="N17" s="17">
        <v>4193</v>
      </c>
      <c r="O17" s="18">
        <v>660252</v>
      </c>
      <c r="P17" s="45"/>
    </row>
    <row r="18" spans="1:16" ht="27" customHeight="1">
      <c r="A18" s="21" t="s">
        <v>27</v>
      </c>
      <c r="B18" s="16">
        <v>1044201</v>
      </c>
      <c r="C18" s="17">
        <v>514821</v>
      </c>
      <c r="D18" s="17">
        <v>0</v>
      </c>
      <c r="E18" s="17">
        <v>0</v>
      </c>
      <c r="F18" s="17">
        <v>529380</v>
      </c>
      <c r="G18" s="17">
        <v>0</v>
      </c>
      <c r="H18" s="17">
        <v>0</v>
      </c>
      <c r="I18" s="88">
        <v>0</v>
      </c>
      <c r="J18" s="17">
        <v>790419</v>
      </c>
      <c r="K18" s="17">
        <v>191648</v>
      </c>
      <c r="L18" s="17">
        <v>0</v>
      </c>
      <c r="M18" s="17">
        <v>115612</v>
      </c>
      <c r="N18" s="17">
        <v>380283</v>
      </c>
      <c r="O18" s="18">
        <v>102876</v>
      </c>
      <c r="P18" s="45"/>
    </row>
    <row r="19" spans="1:16" ht="27" customHeight="1">
      <c r="A19" s="59" t="s">
        <v>96</v>
      </c>
      <c r="B19" s="62">
        <v>1717082</v>
      </c>
      <c r="C19" s="63">
        <v>832027</v>
      </c>
      <c r="D19" s="63">
        <v>0</v>
      </c>
      <c r="E19" s="63">
        <v>0</v>
      </c>
      <c r="F19" s="63">
        <v>885055</v>
      </c>
      <c r="G19" s="63">
        <v>0</v>
      </c>
      <c r="H19" s="63">
        <v>0</v>
      </c>
      <c r="I19" s="89">
        <v>0</v>
      </c>
      <c r="J19" s="63">
        <v>853889</v>
      </c>
      <c r="K19" s="63">
        <v>411200</v>
      </c>
      <c r="L19" s="63">
        <v>3300</v>
      </c>
      <c r="M19" s="63">
        <v>420162</v>
      </c>
      <c r="N19" s="63">
        <v>19227</v>
      </c>
      <c r="O19" s="64">
        <v>0</v>
      </c>
      <c r="P19" s="45"/>
    </row>
    <row r="20" spans="1:16" ht="27" customHeight="1">
      <c r="A20" s="60" t="s">
        <v>99</v>
      </c>
      <c r="B20" s="65">
        <v>2752410</v>
      </c>
      <c r="C20" s="66">
        <v>1190101</v>
      </c>
      <c r="D20" s="66">
        <v>0</v>
      </c>
      <c r="E20" s="66">
        <v>0</v>
      </c>
      <c r="F20" s="66">
        <v>1562309</v>
      </c>
      <c r="G20" s="66">
        <v>0</v>
      </c>
      <c r="H20" s="66">
        <v>0</v>
      </c>
      <c r="I20" s="90">
        <v>0</v>
      </c>
      <c r="J20" s="66">
        <v>649691</v>
      </c>
      <c r="K20" s="66">
        <v>103054</v>
      </c>
      <c r="L20" s="66">
        <v>0</v>
      </c>
      <c r="M20" s="66">
        <v>147366</v>
      </c>
      <c r="N20" s="66">
        <v>16316</v>
      </c>
      <c r="O20" s="67">
        <v>382955</v>
      </c>
      <c r="P20" s="45"/>
    </row>
    <row r="21" spans="1:16" ht="27" customHeight="1" thickBot="1">
      <c r="A21" s="61" t="s">
        <v>100</v>
      </c>
      <c r="B21" s="23">
        <v>5862388</v>
      </c>
      <c r="C21" s="24">
        <v>3513641</v>
      </c>
      <c r="D21" s="24">
        <v>9863</v>
      </c>
      <c r="E21" s="24">
        <v>0</v>
      </c>
      <c r="F21" s="24">
        <v>2338884</v>
      </c>
      <c r="G21" s="24">
        <v>229658</v>
      </c>
      <c r="H21" s="24">
        <v>8345</v>
      </c>
      <c r="I21" s="91">
        <v>221313</v>
      </c>
      <c r="J21" s="24">
        <v>2097538</v>
      </c>
      <c r="K21" s="24">
        <v>816684</v>
      </c>
      <c r="L21" s="24">
        <v>114284</v>
      </c>
      <c r="M21" s="24">
        <v>1025555</v>
      </c>
      <c r="N21" s="24">
        <v>141015</v>
      </c>
      <c r="O21" s="25">
        <v>0</v>
      </c>
      <c r="P21" s="45"/>
    </row>
    <row r="22" spans="1:16" ht="27" customHeight="1">
      <c r="A22" s="26" t="s">
        <v>28</v>
      </c>
      <c r="B22" s="27">
        <v>234720</v>
      </c>
      <c r="C22" s="28">
        <v>91549</v>
      </c>
      <c r="D22" s="28">
        <v>0</v>
      </c>
      <c r="E22" s="28">
        <v>0</v>
      </c>
      <c r="F22" s="28">
        <v>143171</v>
      </c>
      <c r="G22" s="28">
        <v>0</v>
      </c>
      <c r="H22" s="28">
        <v>0</v>
      </c>
      <c r="I22" s="92">
        <v>0</v>
      </c>
      <c r="J22" s="28">
        <v>168955</v>
      </c>
      <c r="K22" s="28">
        <v>112225</v>
      </c>
      <c r="L22" s="28">
        <v>0</v>
      </c>
      <c r="M22" s="28">
        <v>54995</v>
      </c>
      <c r="N22" s="28">
        <v>0</v>
      </c>
      <c r="O22" s="29">
        <v>1735</v>
      </c>
      <c r="P22" s="45"/>
    </row>
    <row r="23" spans="1:16" ht="27" customHeight="1">
      <c r="A23" s="53" t="s">
        <v>29</v>
      </c>
      <c r="B23" s="54">
        <v>570566</v>
      </c>
      <c r="C23" s="55">
        <v>162742</v>
      </c>
      <c r="D23" s="55">
        <v>0</v>
      </c>
      <c r="E23" s="55">
        <v>0</v>
      </c>
      <c r="F23" s="55">
        <v>407824</v>
      </c>
      <c r="G23" s="55">
        <v>5256</v>
      </c>
      <c r="H23" s="55">
        <v>0</v>
      </c>
      <c r="I23" s="93">
        <v>5256</v>
      </c>
      <c r="J23" s="55">
        <v>177826</v>
      </c>
      <c r="K23" s="55">
        <v>61630</v>
      </c>
      <c r="L23" s="55">
        <v>0</v>
      </c>
      <c r="M23" s="55">
        <v>116009</v>
      </c>
      <c r="N23" s="55">
        <v>187</v>
      </c>
      <c r="O23" s="56">
        <v>0</v>
      </c>
      <c r="P23" s="45"/>
    </row>
    <row r="24" spans="1:16" ht="27" customHeight="1">
      <c r="A24" s="21" t="s">
        <v>30</v>
      </c>
      <c r="B24" s="16">
        <v>1133974</v>
      </c>
      <c r="C24" s="17">
        <v>361808</v>
      </c>
      <c r="D24" s="17">
        <v>169</v>
      </c>
      <c r="E24" s="17">
        <v>0</v>
      </c>
      <c r="F24" s="17">
        <v>771997</v>
      </c>
      <c r="G24" s="17">
        <v>0</v>
      </c>
      <c r="H24" s="17">
        <v>0</v>
      </c>
      <c r="I24" s="88">
        <v>0</v>
      </c>
      <c r="J24" s="17">
        <v>489155</v>
      </c>
      <c r="K24" s="17">
        <v>199789</v>
      </c>
      <c r="L24" s="17">
        <v>813</v>
      </c>
      <c r="M24" s="17">
        <v>282843</v>
      </c>
      <c r="N24" s="17">
        <v>5710</v>
      </c>
      <c r="O24" s="18">
        <v>0</v>
      </c>
      <c r="P24" s="45"/>
    </row>
    <row r="25" spans="1:16" ht="27" customHeight="1">
      <c r="A25" s="21" t="s">
        <v>31</v>
      </c>
      <c r="B25" s="16">
        <v>255080</v>
      </c>
      <c r="C25" s="17">
        <v>140306</v>
      </c>
      <c r="D25" s="17">
        <v>369</v>
      </c>
      <c r="E25" s="17">
        <v>0</v>
      </c>
      <c r="F25" s="17">
        <v>114405</v>
      </c>
      <c r="G25" s="17">
        <v>0</v>
      </c>
      <c r="H25" s="17">
        <v>0</v>
      </c>
      <c r="I25" s="88">
        <v>0</v>
      </c>
      <c r="J25" s="17">
        <v>38180</v>
      </c>
      <c r="K25" s="17">
        <v>35266</v>
      </c>
      <c r="L25" s="17">
        <v>0</v>
      </c>
      <c r="M25" s="17">
        <v>2891</v>
      </c>
      <c r="N25" s="17">
        <v>23</v>
      </c>
      <c r="O25" s="18">
        <v>0</v>
      </c>
      <c r="P25" s="45"/>
    </row>
    <row r="26" spans="1:16" ht="27" customHeight="1">
      <c r="A26" s="26" t="s">
        <v>32</v>
      </c>
      <c r="B26" s="27">
        <v>418355</v>
      </c>
      <c r="C26" s="28">
        <v>236866</v>
      </c>
      <c r="D26" s="28">
        <v>195</v>
      </c>
      <c r="E26" s="28">
        <v>0</v>
      </c>
      <c r="F26" s="28">
        <v>181294</v>
      </c>
      <c r="G26" s="28">
        <v>0</v>
      </c>
      <c r="H26" s="28">
        <v>0</v>
      </c>
      <c r="I26" s="92">
        <v>0</v>
      </c>
      <c r="J26" s="28">
        <v>108864</v>
      </c>
      <c r="K26" s="28">
        <v>72419</v>
      </c>
      <c r="L26" s="28">
        <v>0</v>
      </c>
      <c r="M26" s="28">
        <v>22533</v>
      </c>
      <c r="N26" s="28">
        <v>8425</v>
      </c>
      <c r="O26" s="29">
        <v>5487</v>
      </c>
      <c r="P26" s="45"/>
    </row>
    <row r="27" spans="1:16" ht="27" customHeight="1">
      <c r="A27" s="68" t="s">
        <v>33</v>
      </c>
      <c r="B27" s="69">
        <v>571538</v>
      </c>
      <c r="C27" s="70">
        <v>430062</v>
      </c>
      <c r="D27" s="70">
        <v>0</v>
      </c>
      <c r="E27" s="70">
        <v>0</v>
      </c>
      <c r="F27" s="70">
        <v>141476</v>
      </c>
      <c r="G27" s="70">
        <v>0</v>
      </c>
      <c r="H27" s="70">
        <v>0</v>
      </c>
      <c r="I27" s="94">
        <v>0</v>
      </c>
      <c r="J27" s="70">
        <v>336465</v>
      </c>
      <c r="K27" s="70">
        <v>157599</v>
      </c>
      <c r="L27" s="70">
        <v>2747</v>
      </c>
      <c r="M27" s="70">
        <v>140165</v>
      </c>
      <c r="N27" s="70">
        <v>35304</v>
      </c>
      <c r="O27" s="71">
        <v>650</v>
      </c>
      <c r="P27" s="45"/>
    </row>
    <row r="28" spans="1:16" ht="27" customHeight="1">
      <c r="A28" s="21" t="s">
        <v>34</v>
      </c>
      <c r="B28" s="16">
        <v>582343</v>
      </c>
      <c r="C28" s="17">
        <v>265472</v>
      </c>
      <c r="D28" s="17">
        <v>1182</v>
      </c>
      <c r="E28" s="17">
        <v>0</v>
      </c>
      <c r="F28" s="17">
        <v>315689</v>
      </c>
      <c r="G28" s="17">
        <v>79</v>
      </c>
      <c r="H28" s="17">
        <v>0</v>
      </c>
      <c r="I28" s="88">
        <v>79</v>
      </c>
      <c r="J28" s="17">
        <v>349131</v>
      </c>
      <c r="K28" s="17">
        <v>103917</v>
      </c>
      <c r="L28" s="17">
        <v>75</v>
      </c>
      <c r="M28" s="17">
        <v>196896</v>
      </c>
      <c r="N28" s="17">
        <v>0</v>
      </c>
      <c r="O28" s="18">
        <v>48243</v>
      </c>
      <c r="P28" s="45"/>
    </row>
    <row r="29" spans="1:16" ht="27" customHeight="1">
      <c r="A29" s="40" t="s">
        <v>35</v>
      </c>
      <c r="B29" s="50">
        <v>715214</v>
      </c>
      <c r="C29" s="51">
        <v>366423</v>
      </c>
      <c r="D29" s="51">
        <v>0</v>
      </c>
      <c r="E29" s="51">
        <v>0</v>
      </c>
      <c r="F29" s="51">
        <v>348791</v>
      </c>
      <c r="G29" s="51">
        <v>0</v>
      </c>
      <c r="H29" s="51">
        <v>0</v>
      </c>
      <c r="I29" s="95">
        <v>0</v>
      </c>
      <c r="J29" s="51">
        <v>526172</v>
      </c>
      <c r="K29" s="51">
        <v>79386</v>
      </c>
      <c r="L29" s="51">
        <v>1047</v>
      </c>
      <c r="M29" s="51">
        <v>147925</v>
      </c>
      <c r="N29" s="51">
        <v>297814</v>
      </c>
      <c r="O29" s="52">
        <v>0</v>
      </c>
      <c r="P29" s="45"/>
    </row>
    <row r="30" spans="1:16" ht="27" customHeight="1">
      <c r="A30" s="68" t="s">
        <v>36</v>
      </c>
      <c r="B30" s="69">
        <v>396918</v>
      </c>
      <c r="C30" s="70">
        <v>191003</v>
      </c>
      <c r="D30" s="70">
        <v>0</v>
      </c>
      <c r="E30" s="70">
        <v>0</v>
      </c>
      <c r="F30" s="70">
        <v>205915</v>
      </c>
      <c r="G30" s="70">
        <v>16430</v>
      </c>
      <c r="H30" s="70">
        <v>0</v>
      </c>
      <c r="I30" s="94">
        <v>16430</v>
      </c>
      <c r="J30" s="70">
        <v>220100</v>
      </c>
      <c r="K30" s="70">
        <v>118821</v>
      </c>
      <c r="L30" s="70">
        <v>240</v>
      </c>
      <c r="M30" s="70">
        <v>100504</v>
      </c>
      <c r="N30" s="70">
        <v>535</v>
      </c>
      <c r="O30" s="71">
        <v>0</v>
      </c>
      <c r="P30" s="45"/>
    </row>
    <row r="31" spans="1:16" ht="27" customHeight="1">
      <c r="A31" s="21" t="s">
        <v>37</v>
      </c>
      <c r="B31" s="16">
        <v>220581</v>
      </c>
      <c r="C31" s="17">
        <v>136618</v>
      </c>
      <c r="D31" s="17">
        <v>366</v>
      </c>
      <c r="E31" s="17">
        <v>0</v>
      </c>
      <c r="F31" s="17">
        <v>83597</v>
      </c>
      <c r="G31" s="17">
        <v>0</v>
      </c>
      <c r="H31" s="17">
        <v>0</v>
      </c>
      <c r="I31" s="88">
        <v>0</v>
      </c>
      <c r="J31" s="17">
        <v>203861</v>
      </c>
      <c r="K31" s="17">
        <v>48343</v>
      </c>
      <c r="L31" s="17">
        <v>0</v>
      </c>
      <c r="M31" s="17">
        <v>98198</v>
      </c>
      <c r="N31" s="17">
        <v>57170</v>
      </c>
      <c r="O31" s="18">
        <v>150</v>
      </c>
      <c r="P31" s="45"/>
    </row>
    <row r="32" spans="1:16" ht="27" customHeight="1">
      <c r="A32" s="21" t="s">
        <v>103</v>
      </c>
      <c r="B32" s="16">
        <v>710291</v>
      </c>
      <c r="C32" s="17">
        <v>335466</v>
      </c>
      <c r="D32" s="17">
        <v>0</v>
      </c>
      <c r="E32" s="17">
        <v>0</v>
      </c>
      <c r="F32" s="17">
        <v>374825</v>
      </c>
      <c r="G32" s="17">
        <v>0</v>
      </c>
      <c r="H32" s="17">
        <v>0</v>
      </c>
      <c r="I32" s="88">
        <v>0</v>
      </c>
      <c r="J32" s="17">
        <v>502352</v>
      </c>
      <c r="K32" s="17">
        <v>130812</v>
      </c>
      <c r="L32" s="17">
        <v>1207</v>
      </c>
      <c r="M32" s="17">
        <v>31550</v>
      </c>
      <c r="N32" s="17">
        <v>208230</v>
      </c>
      <c r="O32" s="18">
        <v>130553</v>
      </c>
      <c r="P32" s="45"/>
    </row>
    <row r="33" spans="1:16" ht="27" customHeight="1">
      <c r="A33" s="26" t="s">
        <v>104</v>
      </c>
      <c r="B33" s="27">
        <v>793464</v>
      </c>
      <c r="C33" s="28">
        <v>340157</v>
      </c>
      <c r="D33" s="28">
        <v>1041</v>
      </c>
      <c r="E33" s="28">
        <v>0</v>
      </c>
      <c r="F33" s="28">
        <v>452266</v>
      </c>
      <c r="G33" s="28">
        <v>0</v>
      </c>
      <c r="H33" s="28">
        <v>0</v>
      </c>
      <c r="I33" s="92">
        <v>0</v>
      </c>
      <c r="J33" s="28">
        <v>774433</v>
      </c>
      <c r="K33" s="28">
        <v>56026</v>
      </c>
      <c r="L33" s="28">
        <v>0</v>
      </c>
      <c r="M33" s="28">
        <v>193741</v>
      </c>
      <c r="N33" s="28">
        <v>37681</v>
      </c>
      <c r="O33" s="29">
        <v>486985</v>
      </c>
      <c r="P33" s="45"/>
    </row>
    <row r="34" spans="1:16" ht="27" customHeight="1">
      <c r="A34" s="26" t="s">
        <v>106</v>
      </c>
      <c r="B34" s="27">
        <v>897544</v>
      </c>
      <c r="C34" s="28">
        <v>345229</v>
      </c>
      <c r="D34" s="28">
        <v>1526</v>
      </c>
      <c r="E34" s="28">
        <v>0</v>
      </c>
      <c r="F34" s="28">
        <v>550789</v>
      </c>
      <c r="G34" s="28">
        <v>0</v>
      </c>
      <c r="H34" s="28">
        <v>0</v>
      </c>
      <c r="I34" s="92">
        <v>0</v>
      </c>
      <c r="J34" s="28">
        <v>551525</v>
      </c>
      <c r="K34" s="28">
        <v>135380</v>
      </c>
      <c r="L34" s="28">
        <v>0</v>
      </c>
      <c r="M34" s="28">
        <v>66782</v>
      </c>
      <c r="N34" s="28">
        <v>207000</v>
      </c>
      <c r="O34" s="29">
        <v>142363</v>
      </c>
      <c r="P34" s="45"/>
    </row>
    <row r="35" spans="1:16" ht="27" customHeight="1">
      <c r="A35" s="21" t="s">
        <v>38</v>
      </c>
      <c r="B35" s="16">
        <v>713742</v>
      </c>
      <c r="C35" s="17">
        <v>407512</v>
      </c>
      <c r="D35" s="17">
        <v>0</v>
      </c>
      <c r="E35" s="17">
        <v>0</v>
      </c>
      <c r="F35" s="17">
        <v>306230</v>
      </c>
      <c r="G35" s="17">
        <v>0</v>
      </c>
      <c r="H35" s="17">
        <v>0</v>
      </c>
      <c r="I35" s="88">
        <v>0</v>
      </c>
      <c r="J35" s="17">
        <v>268740</v>
      </c>
      <c r="K35" s="17">
        <v>112364</v>
      </c>
      <c r="L35" s="17">
        <v>2</v>
      </c>
      <c r="M35" s="17">
        <v>147388</v>
      </c>
      <c r="N35" s="17">
        <v>8008</v>
      </c>
      <c r="O35" s="18">
        <v>978</v>
      </c>
      <c r="P35" s="45"/>
    </row>
    <row r="36" spans="1:16" ht="27" customHeight="1" thickBot="1">
      <c r="A36" s="40" t="s">
        <v>39</v>
      </c>
      <c r="B36" s="50">
        <v>608086</v>
      </c>
      <c r="C36" s="51">
        <v>272554</v>
      </c>
      <c r="D36" s="51">
        <v>0</v>
      </c>
      <c r="E36" s="51">
        <v>0</v>
      </c>
      <c r="F36" s="51">
        <v>335532</v>
      </c>
      <c r="G36" s="51">
        <v>0</v>
      </c>
      <c r="H36" s="51">
        <v>0</v>
      </c>
      <c r="I36" s="95">
        <v>0</v>
      </c>
      <c r="J36" s="51">
        <v>230369</v>
      </c>
      <c r="K36" s="51">
        <v>79516</v>
      </c>
      <c r="L36" s="51">
        <v>0</v>
      </c>
      <c r="M36" s="51">
        <v>102734</v>
      </c>
      <c r="N36" s="51">
        <v>46871</v>
      </c>
      <c r="O36" s="52">
        <v>1248</v>
      </c>
      <c r="P36" s="45"/>
    </row>
    <row r="37" spans="1:16" ht="27" customHeight="1" thickBot="1">
      <c r="A37" s="78" t="s">
        <v>40</v>
      </c>
      <c r="B37" s="79">
        <f aca="true" t="shared" si="0" ref="B37:O37">SUM(B8:B21)</f>
        <v>55292062</v>
      </c>
      <c r="C37" s="80">
        <f t="shared" si="0"/>
        <v>24614161</v>
      </c>
      <c r="D37" s="80">
        <f t="shared" si="0"/>
        <v>98910</v>
      </c>
      <c r="E37" s="80">
        <f t="shared" si="0"/>
        <v>0</v>
      </c>
      <c r="F37" s="80">
        <f t="shared" si="0"/>
        <v>30578991</v>
      </c>
      <c r="G37" s="80">
        <f t="shared" si="0"/>
        <v>1329117</v>
      </c>
      <c r="H37" s="80">
        <f t="shared" si="0"/>
        <v>8345</v>
      </c>
      <c r="I37" s="96">
        <f t="shared" si="0"/>
        <v>1320772</v>
      </c>
      <c r="J37" s="80">
        <f t="shared" si="0"/>
        <v>17592222</v>
      </c>
      <c r="K37" s="80">
        <f t="shared" si="0"/>
        <v>6264602</v>
      </c>
      <c r="L37" s="80">
        <f t="shared" si="0"/>
        <v>280433</v>
      </c>
      <c r="M37" s="80">
        <f t="shared" si="0"/>
        <v>7475142</v>
      </c>
      <c r="N37" s="80">
        <f t="shared" si="0"/>
        <v>1467164</v>
      </c>
      <c r="O37" s="81">
        <f t="shared" si="0"/>
        <v>2104881</v>
      </c>
      <c r="P37" s="19"/>
    </row>
    <row r="38" spans="1:16" ht="27" customHeight="1" thickBot="1">
      <c r="A38" s="82" t="s">
        <v>109</v>
      </c>
      <c r="B38" s="30">
        <f aca="true" t="shared" si="1" ref="B38:O38">SUM(B22:B36)</f>
        <v>8822416</v>
      </c>
      <c r="C38" s="31">
        <f t="shared" si="1"/>
        <v>4083767</v>
      </c>
      <c r="D38" s="31">
        <f t="shared" si="1"/>
        <v>4848</v>
      </c>
      <c r="E38" s="31">
        <f t="shared" si="1"/>
        <v>0</v>
      </c>
      <c r="F38" s="31">
        <f t="shared" si="1"/>
        <v>4733801</v>
      </c>
      <c r="G38" s="31">
        <f t="shared" si="1"/>
        <v>21765</v>
      </c>
      <c r="H38" s="31">
        <f t="shared" si="1"/>
        <v>0</v>
      </c>
      <c r="I38" s="97">
        <f t="shared" si="1"/>
        <v>21765</v>
      </c>
      <c r="J38" s="31">
        <f t="shared" si="1"/>
        <v>4946128</v>
      </c>
      <c r="K38" s="31">
        <f t="shared" si="1"/>
        <v>1503493</v>
      </c>
      <c r="L38" s="31">
        <f t="shared" si="1"/>
        <v>6131</v>
      </c>
      <c r="M38" s="31">
        <f t="shared" si="1"/>
        <v>1705154</v>
      </c>
      <c r="N38" s="31">
        <f t="shared" si="1"/>
        <v>912958</v>
      </c>
      <c r="O38" s="32">
        <f t="shared" si="1"/>
        <v>818392</v>
      </c>
      <c r="P38" s="19"/>
    </row>
    <row r="39" spans="1:16" ht="27" customHeight="1" thickBot="1">
      <c r="A39" s="22" t="s">
        <v>41</v>
      </c>
      <c r="B39" s="30">
        <f aca="true" t="shared" si="2" ref="B39:O39">SUM(B8:B36)</f>
        <v>64114478</v>
      </c>
      <c r="C39" s="31">
        <f t="shared" si="2"/>
        <v>28697928</v>
      </c>
      <c r="D39" s="31">
        <f t="shared" si="2"/>
        <v>103758</v>
      </c>
      <c r="E39" s="31">
        <f t="shared" si="2"/>
        <v>0</v>
      </c>
      <c r="F39" s="31">
        <f t="shared" si="2"/>
        <v>35312792</v>
      </c>
      <c r="G39" s="31">
        <f t="shared" si="2"/>
        <v>1350882</v>
      </c>
      <c r="H39" s="31">
        <f t="shared" si="2"/>
        <v>8345</v>
      </c>
      <c r="I39" s="97">
        <f t="shared" si="2"/>
        <v>1342537</v>
      </c>
      <c r="J39" s="31">
        <f t="shared" si="2"/>
        <v>22538350</v>
      </c>
      <c r="K39" s="31">
        <f t="shared" si="2"/>
        <v>7768095</v>
      </c>
      <c r="L39" s="31">
        <f t="shared" si="2"/>
        <v>286564</v>
      </c>
      <c r="M39" s="31">
        <f t="shared" si="2"/>
        <v>9180296</v>
      </c>
      <c r="N39" s="31">
        <f t="shared" si="2"/>
        <v>2380122</v>
      </c>
      <c r="O39" s="32">
        <f t="shared" si="2"/>
        <v>2923273</v>
      </c>
      <c r="P39" s="19"/>
    </row>
    <row r="40" ht="27" customHeight="1"/>
  </sheetData>
  <printOptions/>
  <pageMargins left="0.5905511811023623" right="0.5118110236220472" top="0.84" bottom="0.5118110236220472" header="0.54" footer="0.5118110236220472"/>
  <pageSetup fitToHeight="1" fitToWidth="1" horizontalDpi="300" verticalDpi="300" orientation="landscape" paperSize="9" scale="51" r:id="rId1"/>
  <headerFooter alignWithMargins="0">
    <oddHeader>&amp;L&amp;24４－１　歳出の状況（目的別）（２）</oddHeader>
  </headerFooter>
  <colBreaks count="1" manualBreakCount="1">
    <brk id="8" min="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workbookViewId="0" topLeftCell="A1">
      <selection activeCell="B8" sqref="B8"/>
    </sheetView>
  </sheetViews>
  <sheetFormatPr defaultColWidth="14.75" defaultRowHeight="24" customHeight="1"/>
  <cols>
    <col min="1" max="1" width="13.91015625" style="20" customWidth="1"/>
    <col min="2" max="15" width="13.75" style="20" customWidth="1"/>
    <col min="16" max="16384" width="14.75" style="20" customWidth="1"/>
  </cols>
  <sheetData>
    <row r="1" ht="27" customHeight="1">
      <c r="A1" s="20" t="s">
        <v>57</v>
      </c>
    </row>
    <row r="2" spans="1:14" ht="27" customHeight="1" thickBot="1">
      <c r="A2" s="33"/>
      <c r="B2" s="33"/>
      <c r="C2" s="33"/>
      <c r="D2" s="33"/>
      <c r="E2" s="33"/>
      <c r="F2" s="33"/>
      <c r="G2" s="33"/>
      <c r="H2" s="34"/>
      <c r="I2" s="33"/>
      <c r="J2" s="33"/>
      <c r="K2" s="33"/>
      <c r="L2" s="33"/>
      <c r="M2" s="33"/>
      <c r="N2" s="34" t="s">
        <v>1</v>
      </c>
    </row>
    <row r="3" spans="1:15" ht="27" customHeight="1">
      <c r="A3" s="19"/>
      <c r="B3" s="19"/>
      <c r="C3" s="36"/>
      <c r="D3" s="35"/>
      <c r="E3" s="35"/>
      <c r="F3" s="35"/>
      <c r="G3" s="35"/>
      <c r="H3" s="35"/>
      <c r="I3" s="102"/>
      <c r="J3" s="42"/>
      <c r="K3" s="42"/>
      <c r="L3" s="42"/>
      <c r="M3" s="35"/>
      <c r="N3" s="38"/>
      <c r="O3" s="19"/>
    </row>
    <row r="4" spans="1:15" ht="27" customHeight="1">
      <c r="A4" s="19"/>
      <c r="B4" s="19"/>
      <c r="C4" s="36"/>
      <c r="D4" s="36"/>
      <c r="E4" s="36"/>
      <c r="F4" s="36"/>
      <c r="G4" s="36"/>
      <c r="H4" s="36"/>
      <c r="I4" s="104"/>
      <c r="J4" s="43"/>
      <c r="K4" s="43"/>
      <c r="L4" s="36"/>
      <c r="M4" s="36"/>
      <c r="N4" s="38"/>
      <c r="O4" s="19"/>
    </row>
    <row r="5" spans="1:15" ht="27" customHeight="1">
      <c r="A5" s="40" t="s">
        <v>107</v>
      </c>
      <c r="B5" s="49" t="s">
        <v>58</v>
      </c>
      <c r="C5" s="39" t="s">
        <v>59</v>
      </c>
      <c r="D5" s="39" t="s">
        <v>60</v>
      </c>
      <c r="E5" s="39" t="s">
        <v>61</v>
      </c>
      <c r="F5" s="39" t="s">
        <v>62</v>
      </c>
      <c r="G5" s="39" t="s">
        <v>63</v>
      </c>
      <c r="H5" s="103"/>
      <c r="I5" s="105" t="s">
        <v>110</v>
      </c>
      <c r="J5" s="35"/>
      <c r="K5" s="35"/>
      <c r="L5" s="39" t="s">
        <v>64</v>
      </c>
      <c r="M5" s="39" t="s">
        <v>65</v>
      </c>
      <c r="N5" s="41" t="s">
        <v>66</v>
      </c>
      <c r="O5" s="19"/>
    </row>
    <row r="6" spans="1:15" ht="27" customHeight="1">
      <c r="A6" s="19"/>
      <c r="B6" s="19"/>
      <c r="C6" s="36"/>
      <c r="D6" s="36"/>
      <c r="E6" s="39" t="s">
        <v>67</v>
      </c>
      <c r="F6" s="36"/>
      <c r="G6" s="36"/>
      <c r="H6" s="36"/>
      <c r="I6" s="99"/>
      <c r="J6" s="36"/>
      <c r="K6" s="36"/>
      <c r="L6" s="36"/>
      <c r="M6" s="36"/>
      <c r="N6" s="38"/>
      <c r="O6" s="19"/>
    </row>
    <row r="7" spans="1:15" ht="27" customHeight="1" thickBot="1">
      <c r="A7" s="30"/>
      <c r="B7" s="30"/>
      <c r="C7" s="31"/>
      <c r="D7" s="31"/>
      <c r="E7" s="31"/>
      <c r="F7" s="31"/>
      <c r="G7" s="31"/>
      <c r="H7" s="44" t="s">
        <v>68</v>
      </c>
      <c r="I7" s="106" t="s">
        <v>69</v>
      </c>
      <c r="J7" s="44" t="s">
        <v>70</v>
      </c>
      <c r="K7" s="44" t="s">
        <v>71</v>
      </c>
      <c r="L7" s="31"/>
      <c r="M7" s="31"/>
      <c r="N7" s="32"/>
      <c r="O7" s="19"/>
    </row>
    <row r="8" spans="1:15" ht="27" customHeight="1">
      <c r="A8" s="21" t="s">
        <v>17</v>
      </c>
      <c r="B8" s="46">
        <v>1446871</v>
      </c>
      <c r="C8" s="17">
        <v>13370778</v>
      </c>
      <c r="D8" s="17">
        <v>755329</v>
      </c>
      <c r="E8" s="17">
        <v>2717597</v>
      </c>
      <c r="F8" s="17">
        <v>458520</v>
      </c>
      <c r="G8" s="17">
        <v>93880</v>
      </c>
      <c r="H8" s="17">
        <v>357800</v>
      </c>
      <c r="I8" s="88">
        <v>543789</v>
      </c>
      <c r="J8" s="17">
        <v>6191937</v>
      </c>
      <c r="K8" s="17">
        <v>1857763</v>
      </c>
      <c r="L8" s="17">
        <v>394163</v>
      </c>
      <c r="M8" s="17">
        <v>0</v>
      </c>
      <c r="N8" s="18">
        <v>3719507</v>
      </c>
      <c r="O8" s="19"/>
    </row>
    <row r="9" spans="1:15" ht="27" customHeight="1">
      <c r="A9" s="21" t="s">
        <v>18</v>
      </c>
      <c r="B9" s="46">
        <v>2661322</v>
      </c>
      <c r="C9" s="17">
        <v>18398340</v>
      </c>
      <c r="D9" s="17">
        <v>646527</v>
      </c>
      <c r="E9" s="17">
        <v>2460002</v>
      </c>
      <c r="F9" s="17">
        <v>535035</v>
      </c>
      <c r="G9" s="17">
        <v>1611671</v>
      </c>
      <c r="H9" s="17">
        <v>1799158</v>
      </c>
      <c r="I9" s="88">
        <v>1312424</v>
      </c>
      <c r="J9" s="17">
        <v>8829557</v>
      </c>
      <c r="K9" s="17">
        <v>628593</v>
      </c>
      <c r="L9" s="17">
        <v>575373</v>
      </c>
      <c r="M9" s="17">
        <v>0</v>
      </c>
      <c r="N9" s="18">
        <v>3598176</v>
      </c>
      <c r="O9" s="19"/>
    </row>
    <row r="10" spans="1:15" ht="27" customHeight="1">
      <c r="A10" s="21" t="s">
        <v>19</v>
      </c>
      <c r="B10" s="46">
        <v>516730</v>
      </c>
      <c r="C10" s="17">
        <v>5602729</v>
      </c>
      <c r="D10" s="17">
        <v>221011</v>
      </c>
      <c r="E10" s="17">
        <v>1593489</v>
      </c>
      <c r="F10" s="17">
        <v>775572</v>
      </c>
      <c r="G10" s="17">
        <v>10474</v>
      </c>
      <c r="H10" s="17">
        <v>363498</v>
      </c>
      <c r="I10" s="88">
        <v>224856</v>
      </c>
      <c r="J10" s="17">
        <v>1623824</v>
      </c>
      <c r="K10" s="17">
        <v>472813</v>
      </c>
      <c r="L10" s="17">
        <v>317192</v>
      </c>
      <c r="M10" s="17">
        <v>0</v>
      </c>
      <c r="N10" s="18">
        <v>1875935</v>
      </c>
      <c r="O10" s="19"/>
    </row>
    <row r="11" spans="1:15" ht="27" customHeight="1">
      <c r="A11" s="21" t="s">
        <v>20</v>
      </c>
      <c r="B11" s="46">
        <v>512686</v>
      </c>
      <c r="C11" s="17">
        <v>8073819</v>
      </c>
      <c r="D11" s="17">
        <v>320227</v>
      </c>
      <c r="E11" s="17">
        <v>1238924</v>
      </c>
      <c r="F11" s="17">
        <v>309511</v>
      </c>
      <c r="G11" s="17">
        <v>1253806</v>
      </c>
      <c r="H11" s="17">
        <v>402765</v>
      </c>
      <c r="I11" s="88">
        <v>946893</v>
      </c>
      <c r="J11" s="17">
        <v>2592214</v>
      </c>
      <c r="K11" s="17">
        <v>615996</v>
      </c>
      <c r="L11" s="17">
        <v>393483</v>
      </c>
      <c r="M11" s="17">
        <v>0</v>
      </c>
      <c r="N11" s="18">
        <v>2503579</v>
      </c>
      <c r="O11" s="19"/>
    </row>
    <row r="12" spans="1:15" ht="27" customHeight="1">
      <c r="A12" s="21" t="s">
        <v>21</v>
      </c>
      <c r="B12" s="46">
        <v>1221074</v>
      </c>
      <c r="C12" s="17">
        <v>7887802</v>
      </c>
      <c r="D12" s="17">
        <v>178137</v>
      </c>
      <c r="E12" s="17">
        <v>1276598</v>
      </c>
      <c r="F12" s="17">
        <v>210117</v>
      </c>
      <c r="G12" s="17">
        <v>111</v>
      </c>
      <c r="H12" s="17">
        <v>751019</v>
      </c>
      <c r="I12" s="88">
        <v>976749</v>
      </c>
      <c r="J12" s="17">
        <v>2246700</v>
      </c>
      <c r="K12" s="17">
        <v>1913339</v>
      </c>
      <c r="L12" s="17">
        <v>335032</v>
      </c>
      <c r="M12" s="17">
        <v>0</v>
      </c>
      <c r="N12" s="18">
        <v>3384054</v>
      </c>
      <c r="O12" s="19"/>
    </row>
    <row r="13" spans="1:15" ht="27" customHeight="1">
      <c r="A13" s="21" t="s">
        <v>22</v>
      </c>
      <c r="B13" s="46">
        <v>779325</v>
      </c>
      <c r="C13" s="17">
        <v>11311105</v>
      </c>
      <c r="D13" s="17">
        <v>3247020</v>
      </c>
      <c r="E13" s="17">
        <v>2228267</v>
      </c>
      <c r="F13" s="17">
        <v>799192</v>
      </c>
      <c r="G13" s="17">
        <v>13214</v>
      </c>
      <c r="H13" s="17">
        <v>550619</v>
      </c>
      <c r="I13" s="88">
        <v>335295</v>
      </c>
      <c r="J13" s="17">
        <v>2533055</v>
      </c>
      <c r="K13" s="17">
        <v>907453</v>
      </c>
      <c r="L13" s="17">
        <v>696990</v>
      </c>
      <c r="M13" s="17">
        <v>0</v>
      </c>
      <c r="N13" s="18">
        <v>2142266</v>
      </c>
      <c r="O13" s="19"/>
    </row>
    <row r="14" spans="1:15" ht="27" customHeight="1">
      <c r="A14" s="21" t="s">
        <v>23</v>
      </c>
      <c r="B14" s="46">
        <v>221043</v>
      </c>
      <c r="C14" s="17">
        <v>1615353</v>
      </c>
      <c r="D14" s="17">
        <v>147699</v>
      </c>
      <c r="E14" s="17">
        <v>617413</v>
      </c>
      <c r="F14" s="17">
        <v>32491</v>
      </c>
      <c r="G14" s="17">
        <v>0</v>
      </c>
      <c r="H14" s="17">
        <v>6010</v>
      </c>
      <c r="I14" s="88">
        <v>69940</v>
      </c>
      <c r="J14" s="17">
        <v>171663</v>
      </c>
      <c r="K14" s="17">
        <v>424236</v>
      </c>
      <c r="L14" s="17">
        <v>145901</v>
      </c>
      <c r="M14" s="17">
        <v>0</v>
      </c>
      <c r="N14" s="18">
        <v>1094849</v>
      </c>
      <c r="O14" s="19"/>
    </row>
    <row r="15" spans="1:15" ht="27" customHeight="1">
      <c r="A15" s="21" t="s">
        <v>24</v>
      </c>
      <c r="B15" s="46">
        <v>267175</v>
      </c>
      <c r="C15" s="17">
        <v>456704</v>
      </c>
      <c r="D15" s="17">
        <v>66407</v>
      </c>
      <c r="E15" s="17">
        <v>152658</v>
      </c>
      <c r="F15" s="17">
        <v>13123</v>
      </c>
      <c r="G15" s="17">
        <v>7351</v>
      </c>
      <c r="H15" s="17">
        <v>170405</v>
      </c>
      <c r="I15" s="88">
        <v>20752</v>
      </c>
      <c r="J15" s="17">
        <v>2765</v>
      </c>
      <c r="K15" s="17">
        <v>0</v>
      </c>
      <c r="L15" s="17">
        <v>23243</v>
      </c>
      <c r="M15" s="17">
        <v>0</v>
      </c>
      <c r="N15" s="18">
        <v>612983</v>
      </c>
      <c r="O15" s="19"/>
    </row>
    <row r="16" spans="1:15" ht="27" customHeight="1">
      <c r="A16" s="21" t="s">
        <v>25</v>
      </c>
      <c r="B16" s="46">
        <v>1716366</v>
      </c>
      <c r="C16" s="17">
        <v>1943747</v>
      </c>
      <c r="D16" s="17">
        <v>94829</v>
      </c>
      <c r="E16" s="17">
        <v>1257730</v>
      </c>
      <c r="F16" s="17">
        <v>745</v>
      </c>
      <c r="G16" s="17">
        <v>0</v>
      </c>
      <c r="H16" s="17">
        <v>2300</v>
      </c>
      <c r="I16" s="88">
        <v>134046</v>
      </c>
      <c r="J16" s="17">
        <v>46148</v>
      </c>
      <c r="K16" s="17">
        <v>342377</v>
      </c>
      <c r="L16" s="17">
        <v>65572</v>
      </c>
      <c r="M16" s="17">
        <v>0</v>
      </c>
      <c r="N16" s="18">
        <v>837617</v>
      </c>
      <c r="O16" s="19"/>
    </row>
    <row r="17" spans="1:15" ht="27" customHeight="1">
      <c r="A17" s="21" t="s">
        <v>26</v>
      </c>
      <c r="B17" s="46">
        <v>208353</v>
      </c>
      <c r="C17" s="17">
        <v>819306</v>
      </c>
      <c r="D17" s="17">
        <v>41616</v>
      </c>
      <c r="E17" s="17">
        <v>131553</v>
      </c>
      <c r="F17" s="17">
        <v>29646</v>
      </c>
      <c r="G17" s="17">
        <v>159658</v>
      </c>
      <c r="H17" s="17">
        <v>0</v>
      </c>
      <c r="I17" s="88">
        <v>97452</v>
      </c>
      <c r="J17" s="17">
        <v>125913</v>
      </c>
      <c r="K17" s="17">
        <v>153431</v>
      </c>
      <c r="L17" s="17">
        <v>80037</v>
      </c>
      <c r="M17" s="17">
        <v>0</v>
      </c>
      <c r="N17" s="18">
        <v>409114</v>
      </c>
      <c r="O17" s="19"/>
    </row>
    <row r="18" spans="1:15" ht="27" customHeight="1">
      <c r="A18" s="21" t="s">
        <v>27</v>
      </c>
      <c r="B18" s="46">
        <v>284056</v>
      </c>
      <c r="C18" s="17">
        <v>856374</v>
      </c>
      <c r="D18" s="17">
        <v>93575</v>
      </c>
      <c r="E18" s="17">
        <v>561060</v>
      </c>
      <c r="F18" s="17">
        <v>14306</v>
      </c>
      <c r="G18" s="17">
        <v>1839</v>
      </c>
      <c r="H18" s="17">
        <v>0</v>
      </c>
      <c r="I18" s="88">
        <v>150724</v>
      </c>
      <c r="J18" s="17">
        <v>0</v>
      </c>
      <c r="K18" s="17">
        <v>0</v>
      </c>
      <c r="L18" s="17">
        <v>34870</v>
      </c>
      <c r="M18" s="17">
        <v>0</v>
      </c>
      <c r="N18" s="18">
        <v>698434</v>
      </c>
      <c r="O18" s="19"/>
    </row>
    <row r="19" spans="1:15" ht="27" customHeight="1">
      <c r="A19" s="59" t="s">
        <v>96</v>
      </c>
      <c r="B19" s="72">
        <v>132535</v>
      </c>
      <c r="C19" s="63">
        <v>2435569</v>
      </c>
      <c r="D19" s="63">
        <v>109393</v>
      </c>
      <c r="E19" s="63">
        <v>1304457</v>
      </c>
      <c r="F19" s="63">
        <v>13823</v>
      </c>
      <c r="G19" s="63">
        <v>0</v>
      </c>
      <c r="H19" s="63">
        <v>0</v>
      </c>
      <c r="I19" s="89">
        <v>19557</v>
      </c>
      <c r="J19" s="63">
        <v>845406</v>
      </c>
      <c r="K19" s="63">
        <v>25518</v>
      </c>
      <c r="L19" s="63">
        <v>117415</v>
      </c>
      <c r="M19" s="63">
        <v>0</v>
      </c>
      <c r="N19" s="64">
        <v>884316</v>
      </c>
      <c r="O19" s="19"/>
    </row>
    <row r="20" spans="1:15" ht="27" customHeight="1">
      <c r="A20" s="60" t="s">
        <v>101</v>
      </c>
      <c r="B20" s="73">
        <v>379395</v>
      </c>
      <c r="C20" s="66">
        <v>1683488</v>
      </c>
      <c r="D20" s="66">
        <v>165087</v>
      </c>
      <c r="E20" s="66">
        <v>586572</v>
      </c>
      <c r="F20" s="66">
        <v>179714</v>
      </c>
      <c r="G20" s="66">
        <v>1351</v>
      </c>
      <c r="H20" s="66">
        <v>0</v>
      </c>
      <c r="I20" s="90">
        <v>147380</v>
      </c>
      <c r="J20" s="66">
        <v>564114</v>
      </c>
      <c r="K20" s="66">
        <v>0</v>
      </c>
      <c r="L20" s="66">
        <v>39270</v>
      </c>
      <c r="M20" s="66">
        <v>0</v>
      </c>
      <c r="N20" s="67">
        <v>1254046</v>
      </c>
      <c r="O20" s="19"/>
    </row>
    <row r="21" spans="1:15" ht="27" customHeight="1" thickBot="1">
      <c r="A21" s="61" t="s">
        <v>102</v>
      </c>
      <c r="B21" s="74">
        <v>520362</v>
      </c>
      <c r="C21" s="24">
        <v>3036905</v>
      </c>
      <c r="D21" s="24">
        <v>230532</v>
      </c>
      <c r="E21" s="24">
        <v>1297886</v>
      </c>
      <c r="F21" s="24">
        <v>283514</v>
      </c>
      <c r="G21" s="24">
        <v>0</v>
      </c>
      <c r="H21" s="24">
        <v>19953</v>
      </c>
      <c r="I21" s="91">
        <v>126742</v>
      </c>
      <c r="J21" s="24">
        <v>399416</v>
      </c>
      <c r="K21" s="24">
        <v>478900</v>
      </c>
      <c r="L21" s="24">
        <v>199962</v>
      </c>
      <c r="M21" s="24">
        <v>0</v>
      </c>
      <c r="N21" s="25">
        <v>1659391</v>
      </c>
      <c r="O21" s="19"/>
    </row>
    <row r="22" spans="1:15" ht="27" customHeight="1">
      <c r="A22" s="26" t="s">
        <v>28</v>
      </c>
      <c r="B22" s="47">
        <v>11149</v>
      </c>
      <c r="C22" s="28">
        <v>415856</v>
      </c>
      <c r="D22" s="28">
        <v>26581</v>
      </c>
      <c r="E22" s="28">
        <v>113806</v>
      </c>
      <c r="F22" s="28">
        <v>4137</v>
      </c>
      <c r="G22" s="28">
        <v>0</v>
      </c>
      <c r="H22" s="28">
        <v>0</v>
      </c>
      <c r="I22" s="92">
        <v>3582</v>
      </c>
      <c r="J22" s="28">
        <v>256573</v>
      </c>
      <c r="K22" s="28">
        <v>10742</v>
      </c>
      <c r="L22" s="28">
        <v>435</v>
      </c>
      <c r="M22" s="28">
        <v>0</v>
      </c>
      <c r="N22" s="29">
        <v>121082</v>
      </c>
      <c r="O22" s="19"/>
    </row>
    <row r="23" spans="1:15" ht="27" customHeight="1">
      <c r="A23" s="53" t="s">
        <v>29</v>
      </c>
      <c r="B23" s="58">
        <v>23153</v>
      </c>
      <c r="C23" s="55">
        <v>937558</v>
      </c>
      <c r="D23" s="55">
        <v>52869</v>
      </c>
      <c r="E23" s="55">
        <v>356376</v>
      </c>
      <c r="F23" s="55">
        <v>13973</v>
      </c>
      <c r="G23" s="55">
        <v>0</v>
      </c>
      <c r="H23" s="55">
        <v>30198</v>
      </c>
      <c r="I23" s="93">
        <v>78511</v>
      </c>
      <c r="J23" s="55">
        <v>396635</v>
      </c>
      <c r="K23" s="55">
        <v>3360</v>
      </c>
      <c r="L23" s="55">
        <v>5636</v>
      </c>
      <c r="M23" s="55">
        <v>0</v>
      </c>
      <c r="N23" s="56">
        <v>276181</v>
      </c>
      <c r="O23" s="19"/>
    </row>
    <row r="24" spans="1:15" ht="27" customHeight="1">
      <c r="A24" s="21" t="s">
        <v>30</v>
      </c>
      <c r="B24" s="46">
        <v>84027</v>
      </c>
      <c r="C24" s="17">
        <v>975995</v>
      </c>
      <c r="D24" s="17">
        <v>33718</v>
      </c>
      <c r="E24" s="17">
        <v>455672</v>
      </c>
      <c r="F24" s="17">
        <v>10147</v>
      </c>
      <c r="G24" s="17">
        <v>0</v>
      </c>
      <c r="H24" s="17">
        <v>0</v>
      </c>
      <c r="I24" s="88">
        <v>26584</v>
      </c>
      <c r="J24" s="17">
        <v>420000</v>
      </c>
      <c r="K24" s="17">
        <v>14305</v>
      </c>
      <c r="L24" s="17">
        <v>15569</v>
      </c>
      <c r="M24" s="17">
        <v>0</v>
      </c>
      <c r="N24" s="18">
        <v>505485</v>
      </c>
      <c r="O24" s="19"/>
    </row>
    <row r="25" spans="1:15" ht="27" customHeight="1">
      <c r="A25" s="21" t="s">
        <v>31</v>
      </c>
      <c r="B25" s="46">
        <v>9362</v>
      </c>
      <c r="C25" s="17">
        <v>482215</v>
      </c>
      <c r="D25" s="17">
        <v>50154</v>
      </c>
      <c r="E25" s="17">
        <v>27619</v>
      </c>
      <c r="F25" s="17">
        <v>49</v>
      </c>
      <c r="G25" s="17">
        <v>0</v>
      </c>
      <c r="H25" s="17">
        <v>18478</v>
      </c>
      <c r="I25" s="88">
        <v>973</v>
      </c>
      <c r="J25" s="17">
        <v>374605</v>
      </c>
      <c r="K25" s="17">
        <v>38</v>
      </c>
      <c r="L25" s="17">
        <v>10299</v>
      </c>
      <c r="M25" s="17">
        <v>0</v>
      </c>
      <c r="N25" s="18">
        <v>137143</v>
      </c>
      <c r="O25" s="19"/>
    </row>
    <row r="26" spans="1:15" ht="27" customHeight="1">
      <c r="A26" s="26" t="s">
        <v>32</v>
      </c>
      <c r="B26" s="47">
        <v>18921</v>
      </c>
      <c r="C26" s="28">
        <v>1232450</v>
      </c>
      <c r="D26" s="28">
        <v>12219</v>
      </c>
      <c r="E26" s="28">
        <v>247647</v>
      </c>
      <c r="F26" s="28">
        <v>64</v>
      </c>
      <c r="G26" s="28">
        <v>0</v>
      </c>
      <c r="H26" s="28">
        <v>46</v>
      </c>
      <c r="I26" s="92">
        <v>946</v>
      </c>
      <c r="J26" s="28">
        <v>971525</v>
      </c>
      <c r="K26" s="28">
        <v>0</v>
      </c>
      <c r="L26" s="28">
        <v>3</v>
      </c>
      <c r="M26" s="28">
        <v>0</v>
      </c>
      <c r="N26" s="29">
        <v>203373</v>
      </c>
      <c r="O26" s="19"/>
    </row>
    <row r="27" spans="1:15" ht="27" customHeight="1">
      <c r="A27" s="68" t="s">
        <v>33</v>
      </c>
      <c r="B27" s="75">
        <v>53796</v>
      </c>
      <c r="C27" s="70">
        <v>975781</v>
      </c>
      <c r="D27" s="70">
        <v>91648</v>
      </c>
      <c r="E27" s="70">
        <v>486270</v>
      </c>
      <c r="F27" s="70">
        <v>19370</v>
      </c>
      <c r="G27" s="70">
        <v>0</v>
      </c>
      <c r="H27" s="70">
        <v>0</v>
      </c>
      <c r="I27" s="94">
        <v>40688</v>
      </c>
      <c r="J27" s="70">
        <v>314295</v>
      </c>
      <c r="K27" s="70">
        <v>19507</v>
      </c>
      <c r="L27" s="70">
        <v>4003</v>
      </c>
      <c r="M27" s="70">
        <v>0</v>
      </c>
      <c r="N27" s="71">
        <v>380483</v>
      </c>
      <c r="O27" s="19"/>
    </row>
    <row r="28" spans="1:15" ht="27" customHeight="1">
      <c r="A28" s="21" t="s">
        <v>34</v>
      </c>
      <c r="B28" s="76">
        <v>34200</v>
      </c>
      <c r="C28" s="17">
        <v>525618</v>
      </c>
      <c r="D28" s="17">
        <v>66110</v>
      </c>
      <c r="E28" s="17">
        <v>342005</v>
      </c>
      <c r="F28" s="17">
        <v>25791</v>
      </c>
      <c r="G28" s="17">
        <v>0</v>
      </c>
      <c r="H28" s="17">
        <v>0</v>
      </c>
      <c r="I28" s="88">
        <v>15009</v>
      </c>
      <c r="J28" s="17">
        <v>53891</v>
      </c>
      <c r="K28" s="17">
        <v>5199</v>
      </c>
      <c r="L28" s="17">
        <v>17613</v>
      </c>
      <c r="M28" s="17">
        <v>0</v>
      </c>
      <c r="N28" s="18">
        <v>356739</v>
      </c>
      <c r="O28" s="19"/>
    </row>
    <row r="29" spans="1:15" ht="27" customHeight="1">
      <c r="A29" s="40" t="s">
        <v>35</v>
      </c>
      <c r="B29" s="57">
        <v>89378</v>
      </c>
      <c r="C29" s="51">
        <v>291385</v>
      </c>
      <c r="D29" s="51">
        <v>27930</v>
      </c>
      <c r="E29" s="51">
        <v>150853</v>
      </c>
      <c r="F29" s="51">
        <v>12628</v>
      </c>
      <c r="G29" s="51">
        <v>0</v>
      </c>
      <c r="H29" s="51">
        <v>0</v>
      </c>
      <c r="I29" s="95">
        <v>0</v>
      </c>
      <c r="J29" s="51">
        <v>93585</v>
      </c>
      <c r="K29" s="51">
        <v>0</v>
      </c>
      <c r="L29" s="51">
        <v>6389</v>
      </c>
      <c r="M29" s="51">
        <v>0</v>
      </c>
      <c r="N29" s="52">
        <v>354171</v>
      </c>
      <c r="O29" s="19"/>
    </row>
    <row r="30" spans="1:15" ht="27" customHeight="1">
      <c r="A30" s="68" t="s">
        <v>36</v>
      </c>
      <c r="B30" s="75">
        <v>19840</v>
      </c>
      <c r="C30" s="70">
        <v>614523</v>
      </c>
      <c r="D30" s="70">
        <v>10577</v>
      </c>
      <c r="E30" s="70">
        <v>473948</v>
      </c>
      <c r="F30" s="70">
        <v>6970</v>
      </c>
      <c r="G30" s="70">
        <v>0</v>
      </c>
      <c r="H30" s="70">
        <v>1972</v>
      </c>
      <c r="I30" s="94">
        <v>653</v>
      </c>
      <c r="J30" s="70">
        <v>95537</v>
      </c>
      <c r="K30" s="70">
        <v>10347</v>
      </c>
      <c r="L30" s="70">
        <v>14519</v>
      </c>
      <c r="M30" s="70">
        <v>0</v>
      </c>
      <c r="N30" s="71">
        <v>193935</v>
      </c>
      <c r="O30" s="19"/>
    </row>
    <row r="31" spans="1:15" ht="27" customHeight="1">
      <c r="A31" s="21" t="s">
        <v>37</v>
      </c>
      <c r="B31" s="76">
        <v>20149</v>
      </c>
      <c r="C31" s="17">
        <v>253865</v>
      </c>
      <c r="D31" s="17">
        <v>32217</v>
      </c>
      <c r="E31" s="17">
        <v>166772</v>
      </c>
      <c r="F31" s="17">
        <v>4772</v>
      </c>
      <c r="G31" s="17">
        <v>0</v>
      </c>
      <c r="H31" s="17">
        <v>0</v>
      </c>
      <c r="I31" s="88">
        <v>42454</v>
      </c>
      <c r="J31" s="17">
        <v>0</v>
      </c>
      <c r="K31" s="17">
        <v>0</v>
      </c>
      <c r="L31" s="17">
        <v>7650</v>
      </c>
      <c r="M31" s="17">
        <v>0</v>
      </c>
      <c r="N31" s="18">
        <v>149483</v>
      </c>
      <c r="O31" s="19"/>
    </row>
    <row r="32" spans="1:15" ht="27" customHeight="1">
      <c r="A32" s="21" t="s">
        <v>103</v>
      </c>
      <c r="B32" s="76">
        <v>190022</v>
      </c>
      <c r="C32" s="17">
        <v>338113</v>
      </c>
      <c r="D32" s="17">
        <v>68983</v>
      </c>
      <c r="E32" s="17">
        <v>234424</v>
      </c>
      <c r="F32" s="17">
        <v>26073</v>
      </c>
      <c r="G32" s="17">
        <v>0</v>
      </c>
      <c r="H32" s="17">
        <v>0</v>
      </c>
      <c r="I32" s="88">
        <v>0</v>
      </c>
      <c r="J32" s="17">
        <v>0</v>
      </c>
      <c r="K32" s="17">
        <v>0</v>
      </c>
      <c r="L32" s="17">
        <v>8633</v>
      </c>
      <c r="M32" s="17">
        <v>0</v>
      </c>
      <c r="N32" s="18">
        <v>694028</v>
      </c>
      <c r="O32" s="19"/>
    </row>
    <row r="33" spans="1:15" ht="27" customHeight="1">
      <c r="A33" s="26" t="s">
        <v>104</v>
      </c>
      <c r="B33" s="77">
        <v>28618</v>
      </c>
      <c r="C33" s="28">
        <v>357373</v>
      </c>
      <c r="D33" s="28">
        <v>60805</v>
      </c>
      <c r="E33" s="28">
        <v>91351</v>
      </c>
      <c r="F33" s="28">
        <v>25935</v>
      </c>
      <c r="G33" s="28">
        <v>4165</v>
      </c>
      <c r="H33" s="28">
        <v>0</v>
      </c>
      <c r="I33" s="92">
        <v>193</v>
      </c>
      <c r="J33" s="28">
        <v>152697</v>
      </c>
      <c r="K33" s="28">
        <v>0</v>
      </c>
      <c r="L33" s="28">
        <v>22227</v>
      </c>
      <c r="M33" s="28">
        <v>0</v>
      </c>
      <c r="N33" s="29">
        <v>433266</v>
      </c>
      <c r="O33" s="19"/>
    </row>
    <row r="34" spans="1:15" ht="27" customHeight="1">
      <c r="A34" s="26" t="s">
        <v>106</v>
      </c>
      <c r="B34" s="47">
        <v>187429</v>
      </c>
      <c r="C34" s="28">
        <v>639641</v>
      </c>
      <c r="D34" s="28">
        <v>129190</v>
      </c>
      <c r="E34" s="28">
        <v>208989</v>
      </c>
      <c r="F34" s="28">
        <v>158619</v>
      </c>
      <c r="G34" s="28">
        <v>22786</v>
      </c>
      <c r="H34" s="28">
        <v>33167</v>
      </c>
      <c r="I34" s="92">
        <v>79911</v>
      </c>
      <c r="J34" s="28">
        <v>0</v>
      </c>
      <c r="K34" s="28">
        <v>553</v>
      </c>
      <c r="L34" s="28">
        <v>6426</v>
      </c>
      <c r="M34" s="28">
        <v>0</v>
      </c>
      <c r="N34" s="29">
        <v>620377</v>
      </c>
      <c r="O34" s="19"/>
    </row>
    <row r="35" spans="1:15" ht="27" customHeight="1">
      <c r="A35" s="21" t="s">
        <v>38</v>
      </c>
      <c r="B35" s="46">
        <v>13028</v>
      </c>
      <c r="C35" s="17">
        <v>197606</v>
      </c>
      <c r="D35" s="17">
        <v>28043</v>
      </c>
      <c r="E35" s="17">
        <v>59771</v>
      </c>
      <c r="F35" s="17">
        <v>14607</v>
      </c>
      <c r="G35" s="17">
        <v>0</v>
      </c>
      <c r="H35" s="17">
        <v>0</v>
      </c>
      <c r="I35" s="88">
        <v>5110</v>
      </c>
      <c r="J35" s="17">
        <v>85753</v>
      </c>
      <c r="K35" s="17">
        <v>13</v>
      </c>
      <c r="L35" s="17">
        <v>4309</v>
      </c>
      <c r="M35" s="17">
        <v>0</v>
      </c>
      <c r="N35" s="18">
        <v>169947</v>
      </c>
      <c r="O35" s="19"/>
    </row>
    <row r="36" spans="1:15" ht="27" customHeight="1" thickBot="1">
      <c r="A36" s="40" t="s">
        <v>39</v>
      </c>
      <c r="B36" s="57">
        <v>13537</v>
      </c>
      <c r="C36" s="51">
        <v>497195</v>
      </c>
      <c r="D36" s="51">
        <v>54595</v>
      </c>
      <c r="E36" s="51">
        <v>322928</v>
      </c>
      <c r="F36" s="51">
        <v>84055</v>
      </c>
      <c r="G36" s="51">
        <v>680</v>
      </c>
      <c r="H36" s="51">
        <v>0</v>
      </c>
      <c r="I36" s="95">
        <v>34937</v>
      </c>
      <c r="J36" s="51">
        <v>0</v>
      </c>
      <c r="K36" s="51">
        <v>0</v>
      </c>
      <c r="L36" s="51">
        <v>0</v>
      </c>
      <c r="M36" s="51">
        <v>0</v>
      </c>
      <c r="N36" s="52">
        <v>286904</v>
      </c>
      <c r="O36" s="19"/>
    </row>
    <row r="37" spans="1:15" ht="27" customHeight="1" thickBot="1">
      <c r="A37" s="78" t="s">
        <v>40</v>
      </c>
      <c r="B37" s="79">
        <f aca="true" t="shared" si="0" ref="B37:N37">SUM(B8:B21)</f>
        <v>10867293</v>
      </c>
      <c r="C37" s="80">
        <f t="shared" si="0"/>
        <v>77492019</v>
      </c>
      <c r="D37" s="80">
        <f t="shared" si="0"/>
        <v>6317389</v>
      </c>
      <c r="E37" s="80">
        <f t="shared" si="0"/>
        <v>17424206</v>
      </c>
      <c r="F37" s="80">
        <f t="shared" si="0"/>
        <v>3655309</v>
      </c>
      <c r="G37" s="80">
        <f t="shared" si="0"/>
        <v>3153355</v>
      </c>
      <c r="H37" s="80">
        <f t="shared" si="0"/>
        <v>4423527</v>
      </c>
      <c r="I37" s="96">
        <f t="shared" si="0"/>
        <v>5106599</v>
      </c>
      <c r="J37" s="80">
        <f t="shared" si="0"/>
        <v>26172712</v>
      </c>
      <c r="K37" s="80">
        <f t="shared" si="0"/>
        <v>7820419</v>
      </c>
      <c r="L37" s="80">
        <f t="shared" si="0"/>
        <v>3418503</v>
      </c>
      <c r="M37" s="80">
        <f t="shared" si="0"/>
        <v>0</v>
      </c>
      <c r="N37" s="81">
        <f t="shared" si="0"/>
        <v>24674267</v>
      </c>
      <c r="O37" s="19"/>
    </row>
    <row r="38" spans="1:15" ht="27" customHeight="1" thickBot="1">
      <c r="A38" s="82" t="s">
        <v>109</v>
      </c>
      <c r="B38" s="30">
        <f aca="true" t="shared" si="1" ref="B38:N38">SUM(B22:B36)</f>
        <v>796609</v>
      </c>
      <c r="C38" s="31">
        <f t="shared" si="1"/>
        <v>8735174</v>
      </c>
      <c r="D38" s="31">
        <f t="shared" si="1"/>
        <v>745639</v>
      </c>
      <c r="E38" s="31">
        <f t="shared" si="1"/>
        <v>3738431</v>
      </c>
      <c r="F38" s="31">
        <f t="shared" si="1"/>
        <v>407190</v>
      </c>
      <c r="G38" s="31">
        <f t="shared" si="1"/>
        <v>27631</v>
      </c>
      <c r="H38" s="31">
        <f t="shared" si="1"/>
        <v>83861</v>
      </c>
      <c r="I38" s="97">
        <f t="shared" si="1"/>
        <v>329551</v>
      </c>
      <c r="J38" s="31">
        <f t="shared" si="1"/>
        <v>3215096</v>
      </c>
      <c r="K38" s="31">
        <f t="shared" si="1"/>
        <v>64064</v>
      </c>
      <c r="L38" s="31">
        <f t="shared" si="1"/>
        <v>123711</v>
      </c>
      <c r="M38" s="31">
        <f t="shared" si="1"/>
        <v>0</v>
      </c>
      <c r="N38" s="32">
        <f t="shared" si="1"/>
        <v>4882597</v>
      </c>
      <c r="O38" s="19"/>
    </row>
    <row r="39" spans="1:15" ht="27" customHeight="1" thickBot="1">
      <c r="A39" s="22" t="s">
        <v>41</v>
      </c>
      <c r="B39" s="30">
        <f aca="true" t="shared" si="2" ref="B39:N39">SUM(B8:B36)</f>
        <v>11663902</v>
      </c>
      <c r="C39" s="31">
        <f t="shared" si="2"/>
        <v>86227193</v>
      </c>
      <c r="D39" s="31">
        <f t="shared" si="2"/>
        <v>7063028</v>
      </c>
      <c r="E39" s="31">
        <f t="shared" si="2"/>
        <v>21162637</v>
      </c>
      <c r="F39" s="31">
        <f t="shared" si="2"/>
        <v>4062499</v>
      </c>
      <c r="G39" s="31">
        <f t="shared" si="2"/>
        <v>3180986</v>
      </c>
      <c r="H39" s="31">
        <f t="shared" si="2"/>
        <v>4507388</v>
      </c>
      <c r="I39" s="97">
        <f t="shared" si="2"/>
        <v>5436150</v>
      </c>
      <c r="J39" s="31">
        <f t="shared" si="2"/>
        <v>29387808</v>
      </c>
      <c r="K39" s="31">
        <f t="shared" si="2"/>
        <v>7884483</v>
      </c>
      <c r="L39" s="31">
        <f t="shared" si="2"/>
        <v>3542214</v>
      </c>
      <c r="M39" s="31">
        <f t="shared" si="2"/>
        <v>0</v>
      </c>
      <c r="N39" s="32">
        <f t="shared" si="2"/>
        <v>29556864</v>
      </c>
      <c r="O39" s="19"/>
    </row>
    <row r="40" ht="27" customHeight="1"/>
  </sheetData>
  <printOptions/>
  <pageMargins left="0.67" right="0.5118110236220472" top="0.86" bottom="0.5118110236220472" header="0.5118110236220472" footer="0.5118110236220472"/>
  <pageSetup horizontalDpi="300" verticalDpi="300" orientation="landscape" paperSize="9" scale="52" r:id="rId1"/>
  <headerFooter alignWithMargins="0">
    <oddHeader>&amp;L&amp;24４－１　歳出の状況（目的別）（３）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workbookViewId="0" topLeftCell="A1">
      <selection activeCell="B8" sqref="B8"/>
    </sheetView>
  </sheetViews>
  <sheetFormatPr defaultColWidth="14.75" defaultRowHeight="24" customHeight="1"/>
  <cols>
    <col min="1" max="1" width="13.91015625" style="20" customWidth="1"/>
    <col min="2" max="15" width="13.75" style="20" customWidth="1"/>
    <col min="16" max="16384" width="14.75" style="20" customWidth="1"/>
  </cols>
  <sheetData>
    <row r="1" ht="27" customHeight="1">
      <c r="A1" s="20" t="s">
        <v>72</v>
      </c>
    </row>
    <row r="2" spans="1:10" ht="27" customHeight="1" thickBot="1">
      <c r="A2" s="33"/>
      <c r="B2" s="33"/>
      <c r="C2" s="33"/>
      <c r="D2" s="33"/>
      <c r="E2" s="33"/>
      <c r="F2" s="33"/>
      <c r="G2" s="33"/>
      <c r="H2" s="34"/>
      <c r="I2" s="33"/>
      <c r="J2" s="34" t="s">
        <v>1</v>
      </c>
    </row>
    <row r="3" spans="1:11" ht="27" customHeight="1">
      <c r="A3" s="19"/>
      <c r="B3" s="19"/>
      <c r="C3" s="35"/>
      <c r="D3" s="35"/>
      <c r="E3" s="35"/>
      <c r="F3" s="35"/>
      <c r="G3" s="35"/>
      <c r="H3" s="35"/>
      <c r="I3" s="102"/>
      <c r="J3" s="37"/>
      <c r="K3" s="19"/>
    </row>
    <row r="4" spans="1:11" ht="27" customHeight="1">
      <c r="A4" s="19"/>
      <c r="B4" s="19"/>
      <c r="C4" s="36"/>
      <c r="D4" s="36"/>
      <c r="E4" s="36"/>
      <c r="F4" s="36"/>
      <c r="G4" s="36"/>
      <c r="H4" s="36"/>
      <c r="I4" s="107"/>
      <c r="J4" s="38"/>
      <c r="K4" s="19"/>
    </row>
    <row r="5" spans="1:11" ht="27" customHeight="1">
      <c r="A5" s="40" t="s">
        <v>107</v>
      </c>
      <c r="B5" s="49" t="s">
        <v>73</v>
      </c>
      <c r="C5" s="39" t="s">
        <v>74</v>
      </c>
      <c r="D5" s="39" t="s">
        <v>75</v>
      </c>
      <c r="E5" s="39" t="s">
        <v>76</v>
      </c>
      <c r="F5" s="39" t="s">
        <v>77</v>
      </c>
      <c r="G5" s="39" t="s">
        <v>78</v>
      </c>
      <c r="H5" s="109" t="s">
        <v>111</v>
      </c>
      <c r="I5" s="108"/>
      <c r="J5" s="41" t="s">
        <v>79</v>
      </c>
      <c r="K5" s="19"/>
    </row>
    <row r="6" spans="1:11" ht="27" customHeight="1">
      <c r="A6" s="19"/>
      <c r="B6" s="19"/>
      <c r="C6" s="36"/>
      <c r="D6" s="36"/>
      <c r="E6" s="36"/>
      <c r="F6" s="36"/>
      <c r="G6" s="36"/>
      <c r="H6" s="36"/>
      <c r="I6" s="99"/>
      <c r="J6" s="41" t="s">
        <v>80</v>
      </c>
      <c r="K6" s="19"/>
    </row>
    <row r="7" spans="1:11" ht="27" customHeight="1" thickBot="1">
      <c r="A7" s="30"/>
      <c r="B7" s="30"/>
      <c r="C7" s="31"/>
      <c r="D7" s="31"/>
      <c r="E7" s="31"/>
      <c r="F7" s="31"/>
      <c r="G7" s="31"/>
      <c r="H7" s="44" t="s">
        <v>81</v>
      </c>
      <c r="I7" s="106" t="s">
        <v>82</v>
      </c>
      <c r="J7" s="32"/>
      <c r="K7" s="19"/>
    </row>
    <row r="8" spans="1:11" ht="27" customHeight="1">
      <c r="A8" s="21" t="s">
        <v>17</v>
      </c>
      <c r="B8" s="16">
        <v>10156050</v>
      </c>
      <c r="C8" s="17">
        <v>1511282</v>
      </c>
      <c r="D8" s="17">
        <v>1913517</v>
      </c>
      <c r="E8" s="17">
        <v>1358654</v>
      </c>
      <c r="F8" s="17">
        <v>1625350</v>
      </c>
      <c r="G8" s="17">
        <v>1606509</v>
      </c>
      <c r="H8" s="17">
        <v>560182</v>
      </c>
      <c r="I8" s="88">
        <v>1020707</v>
      </c>
      <c r="J8" s="18">
        <v>559849</v>
      </c>
      <c r="K8" s="19"/>
    </row>
    <row r="9" spans="1:11" ht="27" customHeight="1">
      <c r="A9" s="21" t="s">
        <v>18</v>
      </c>
      <c r="B9" s="16">
        <v>11029893</v>
      </c>
      <c r="C9" s="17">
        <v>1995161</v>
      </c>
      <c r="D9" s="17">
        <v>2771422</v>
      </c>
      <c r="E9" s="17">
        <v>1774081</v>
      </c>
      <c r="F9" s="17">
        <v>1059582</v>
      </c>
      <c r="G9" s="17">
        <v>1797302</v>
      </c>
      <c r="H9" s="17">
        <v>762547</v>
      </c>
      <c r="I9" s="88">
        <v>869798</v>
      </c>
      <c r="J9" s="18">
        <v>0</v>
      </c>
      <c r="K9" s="19"/>
    </row>
    <row r="10" spans="1:11" ht="27" customHeight="1">
      <c r="A10" s="21" t="s">
        <v>19</v>
      </c>
      <c r="B10" s="16">
        <v>4726364</v>
      </c>
      <c r="C10" s="17">
        <v>774127</v>
      </c>
      <c r="D10" s="17">
        <v>1844734</v>
      </c>
      <c r="E10" s="17">
        <v>580225</v>
      </c>
      <c r="F10" s="17">
        <v>202311</v>
      </c>
      <c r="G10" s="17">
        <v>675103</v>
      </c>
      <c r="H10" s="17">
        <v>170542</v>
      </c>
      <c r="I10" s="88">
        <v>479322</v>
      </c>
      <c r="J10" s="18">
        <v>0</v>
      </c>
      <c r="K10" s="19"/>
    </row>
    <row r="11" spans="1:11" ht="27" customHeight="1">
      <c r="A11" s="21" t="s">
        <v>20</v>
      </c>
      <c r="B11" s="16">
        <v>5012185</v>
      </c>
      <c r="C11" s="17">
        <v>839708</v>
      </c>
      <c r="D11" s="17">
        <v>1033664</v>
      </c>
      <c r="E11" s="17">
        <v>592600</v>
      </c>
      <c r="F11" s="17">
        <v>788994</v>
      </c>
      <c r="G11" s="17">
        <v>704731</v>
      </c>
      <c r="H11" s="17">
        <v>342228</v>
      </c>
      <c r="I11" s="88">
        <v>710260</v>
      </c>
      <c r="J11" s="18">
        <v>0</v>
      </c>
      <c r="K11" s="19"/>
    </row>
    <row r="12" spans="1:11" ht="27" customHeight="1">
      <c r="A12" s="21" t="s">
        <v>21</v>
      </c>
      <c r="B12" s="16">
        <v>5699489</v>
      </c>
      <c r="C12" s="17">
        <v>866858</v>
      </c>
      <c r="D12" s="17">
        <v>1085381</v>
      </c>
      <c r="E12" s="17">
        <v>586222</v>
      </c>
      <c r="F12" s="17">
        <v>544859</v>
      </c>
      <c r="G12" s="17">
        <v>1640062</v>
      </c>
      <c r="H12" s="17">
        <v>342218</v>
      </c>
      <c r="I12" s="88">
        <v>633889</v>
      </c>
      <c r="J12" s="18">
        <v>0</v>
      </c>
      <c r="K12" s="19"/>
    </row>
    <row r="13" spans="1:11" ht="27" customHeight="1">
      <c r="A13" s="21" t="s">
        <v>22</v>
      </c>
      <c r="B13" s="16">
        <v>6092141</v>
      </c>
      <c r="C13" s="17">
        <v>851284</v>
      </c>
      <c r="D13" s="17">
        <v>2770582</v>
      </c>
      <c r="E13" s="17">
        <v>402714</v>
      </c>
      <c r="F13" s="17">
        <v>447709</v>
      </c>
      <c r="G13" s="17">
        <v>734248</v>
      </c>
      <c r="H13" s="17">
        <v>330025</v>
      </c>
      <c r="I13" s="88">
        <v>555579</v>
      </c>
      <c r="J13" s="18">
        <v>0</v>
      </c>
      <c r="K13" s="19"/>
    </row>
    <row r="14" spans="1:11" ht="27" customHeight="1">
      <c r="A14" s="21" t="s">
        <v>23</v>
      </c>
      <c r="B14" s="16">
        <v>2525593</v>
      </c>
      <c r="C14" s="17">
        <v>312006</v>
      </c>
      <c r="D14" s="17">
        <v>434872</v>
      </c>
      <c r="E14" s="17">
        <v>199242</v>
      </c>
      <c r="F14" s="17">
        <v>161176</v>
      </c>
      <c r="G14" s="17">
        <v>525473</v>
      </c>
      <c r="H14" s="17">
        <v>621773</v>
      </c>
      <c r="I14" s="88">
        <v>271051</v>
      </c>
      <c r="J14" s="18">
        <v>0</v>
      </c>
      <c r="K14" s="19"/>
    </row>
    <row r="15" spans="1:11" ht="27" customHeight="1">
      <c r="A15" s="21" t="s">
        <v>24</v>
      </c>
      <c r="B15" s="16">
        <v>817100</v>
      </c>
      <c r="C15" s="17">
        <v>337070</v>
      </c>
      <c r="D15" s="17">
        <v>121465</v>
      </c>
      <c r="E15" s="17">
        <v>70012</v>
      </c>
      <c r="F15" s="17">
        <v>52595</v>
      </c>
      <c r="G15" s="17">
        <v>202187</v>
      </c>
      <c r="H15" s="17">
        <v>29697</v>
      </c>
      <c r="I15" s="88">
        <v>4074</v>
      </c>
      <c r="J15" s="18">
        <v>0</v>
      </c>
      <c r="K15" s="19"/>
    </row>
    <row r="16" spans="1:11" ht="27" customHeight="1">
      <c r="A16" s="21" t="s">
        <v>25</v>
      </c>
      <c r="B16" s="16">
        <v>2296558</v>
      </c>
      <c r="C16" s="17">
        <v>251502</v>
      </c>
      <c r="D16" s="17">
        <v>673624</v>
      </c>
      <c r="E16" s="17">
        <v>236375</v>
      </c>
      <c r="F16" s="17">
        <v>171401</v>
      </c>
      <c r="G16" s="17">
        <v>652906</v>
      </c>
      <c r="H16" s="17">
        <v>158439</v>
      </c>
      <c r="I16" s="88">
        <v>152311</v>
      </c>
      <c r="J16" s="18">
        <v>0</v>
      </c>
      <c r="K16" s="19"/>
    </row>
    <row r="17" spans="1:11" ht="27" customHeight="1">
      <c r="A17" s="21" t="s">
        <v>26</v>
      </c>
      <c r="B17" s="16">
        <v>1025096</v>
      </c>
      <c r="C17" s="17">
        <v>136335</v>
      </c>
      <c r="D17" s="17">
        <v>357020</v>
      </c>
      <c r="E17" s="17">
        <v>93695</v>
      </c>
      <c r="F17" s="17">
        <v>63090</v>
      </c>
      <c r="G17" s="17">
        <v>145202</v>
      </c>
      <c r="H17" s="17">
        <v>104472</v>
      </c>
      <c r="I17" s="88">
        <v>125282</v>
      </c>
      <c r="J17" s="18">
        <v>0</v>
      </c>
      <c r="K17" s="19"/>
    </row>
    <row r="18" spans="1:11" ht="27" customHeight="1">
      <c r="A18" s="21" t="s">
        <v>27</v>
      </c>
      <c r="B18" s="16">
        <v>611092</v>
      </c>
      <c r="C18" s="17">
        <v>147287</v>
      </c>
      <c r="D18" s="17">
        <v>163609</v>
      </c>
      <c r="E18" s="17">
        <v>74056</v>
      </c>
      <c r="F18" s="17">
        <v>29272</v>
      </c>
      <c r="G18" s="17">
        <v>102265</v>
      </c>
      <c r="H18" s="17">
        <v>31380</v>
      </c>
      <c r="I18" s="88">
        <v>63223</v>
      </c>
      <c r="J18" s="18">
        <v>0</v>
      </c>
      <c r="K18" s="19"/>
    </row>
    <row r="19" spans="1:11" ht="27" customHeight="1">
      <c r="A19" s="59" t="s">
        <v>96</v>
      </c>
      <c r="B19" s="62">
        <v>1867524</v>
      </c>
      <c r="C19" s="63">
        <v>218111</v>
      </c>
      <c r="D19" s="63">
        <v>528198</v>
      </c>
      <c r="E19" s="63">
        <v>303041</v>
      </c>
      <c r="F19" s="63">
        <v>147414</v>
      </c>
      <c r="G19" s="63">
        <v>320489</v>
      </c>
      <c r="H19" s="63">
        <v>159891</v>
      </c>
      <c r="I19" s="89">
        <v>190380</v>
      </c>
      <c r="J19" s="64">
        <v>0</v>
      </c>
      <c r="K19" s="19"/>
    </row>
    <row r="20" spans="1:11" ht="27" customHeight="1">
      <c r="A20" s="60" t="s">
        <v>97</v>
      </c>
      <c r="B20" s="65">
        <v>2621248</v>
      </c>
      <c r="C20" s="66">
        <v>330310</v>
      </c>
      <c r="D20" s="66">
        <v>398519</v>
      </c>
      <c r="E20" s="66">
        <v>230016</v>
      </c>
      <c r="F20" s="66">
        <v>411709</v>
      </c>
      <c r="G20" s="66">
        <v>464410</v>
      </c>
      <c r="H20" s="66">
        <v>178471</v>
      </c>
      <c r="I20" s="90">
        <v>607813</v>
      </c>
      <c r="J20" s="67">
        <v>0</v>
      </c>
      <c r="K20" s="19"/>
    </row>
    <row r="21" spans="1:11" ht="27" customHeight="1" thickBot="1">
      <c r="A21" s="61" t="s">
        <v>100</v>
      </c>
      <c r="B21" s="23">
        <v>5334111</v>
      </c>
      <c r="C21" s="24">
        <v>456091</v>
      </c>
      <c r="D21" s="24">
        <v>1709675</v>
      </c>
      <c r="E21" s="24">
        <v>943465</v>
      </c>
      <c r="F21" s="24">
        <v>78701</v>
      </c>
      <c r="G21" s="24">
        <v>531851</v>
      </c>
      <c r="H21" s="24">
        <v>273263</v>
      </c>
      <c r="I21" s="91">
        <v>1341065</v>
      </c>
      <c r="J21" s="25">
        <v>0</v>
      </c>
      <c r="K21" s="19"/>
    </row>
    <row r="22" spans="1:11" ht="27" customHeight="1">
      <c r="A22" s="26" t="s">
        <v>28</v>
      </c>
      <c r="B22" s="27">
        <v>734656</v>
      </c>
      <c r="C22" s="28">
        <v>60933</v>
      </c>
      <c r="D22" s="28">
        <v>37944</v>
      </c>
      <c r="E22" s="28">
        <v>514614</v>
      </c>
      <c r="F22" s="28">
        <v>36045</v>
      </c>
      <c r="G22" s="28">
        <v>22572</v>
      </c>
      <c r="H22" s="28">
        <v>20873</v>
      </c>
      <c r="I22" s="92">
        <v>41675</v>
      </c>
      <c r="J22" s="29">
        <v>0</v>
      </c>
      <c r="K22" s="19"/>
    </row>
    <row r="23" spans="1:11" ht="27" customHeight="1">
      <c r="A23" s="53" t="s">
        <v>29</v>
      </c>
      <c r="B23" s="54">
        <v>1182876</v>
      </c>
      <c r="C23" s="55">
        <v>67653</v>
      </c>
      <c r="D23" s="55">
        <v>305200</v>
      </c>
      <c r="E23" s="55">
        <v>96086</v>
      </c>
      <c r="F23" s="55">
        <v>172535</v>
      </c>
      <c r="G23" s="55">
        <v>188015</v>
      </c>
      <c r="H23" s="55">
        <v>142134</v>
      </c>
      <c r="I23" s="93">
        <v>211253</v>
      </c>
      <c r="J23" s="56">
        <v>0</v>
      </c>
      <c r="K23" s="19"/>
    </row>
    <row r="24" spans="1:11" ht="27" customHeight="1">
      <c r="A24" s="21" t="s">
        <v>30</v>
      </c>
      <c r="B24" s="16">
        <v>1650948</v>
      </c>
      <c r="C24" s="17">
        <v>124082</v>
      </c>
      <c r="D24" s="17">
        <v>545226</v>
      </c>
      <c r="E24" s="17">
        <v>349951</v>
      </c>
      <c r="F24" s="17">
        <v>132805</v>
      </c>
      <c r="G24" s="17">
        <v>327887</v>
      </c>
      <c r="H24" s="17">
        <v>49607</v>
      </c>
      <c r="I24" s="88">
        <v>121390</v>
      </c>
      <c r="J24" s="18">
        <v>0</v>
      </c>
      <c r="K24" s="19"/>
    </row>
    <row r="25" spans="1:11" ht="27" customHeight="1">
      <c r="A25" s="21" t="s">
        <v>31</v>
      </c>
      <c r="B25" s="16">
        <v>641146</v>
      </c>
      <c r="C25" s="17">
        <v>379008</v>
      </c>
      <c r="D25" s="17">
        <v>34692</v>
      </c>
      <c r="E25" s="17">
        <v>29897</v>
      </c>
      <c r="F25" s="17">
        <v>61712</v>
      </c>
      <c r="G25" s="17">
        <v>104970</v>
      </c>
      <c r="H25" s="17">
        <v>20895</v>
      </c>
      <c r="I25" s="88">
        <v>9972</v>
      </c>
      <c r="J25" s="18">
        <v>0</v>
      </c>
      <c r="K25" s="19"/>
    </row>
    <row r="26" spans="1:11" ht="27" customHeight="1">
      <c r="A26" s="26" t="s">
        <v>32</v>
      </c>
      <c r="B26" s="27">
        <v>1168755</v>
      </c>
      <c r="C26" s="28">
        <v>69175</v>
      </c>
      <c r="D26" s="28">
        <v>87067</v>
      </c>
      <c r="E26" s="28">
        <v>97630</v>
      </c>
      <c r="F26" s="28">
        <v>65603</v>
      </c>
      <c r="G26" s="28">
        <v>192990</v>
      </c>
      <c r="H26" s="28">
        <v>55700</v>
      </c>
      <c r="I26" s="92">
        <v>600590</v>
      </c>
      <c r="J26" s="29">
        <v>0</v>
      </c>
      <c r="K26" s="19"/>
    </row>
    <row r="27" spans="1:11" ht="27" customHeight="1">
      <c r="A27" s="68" t="s">
        <v>33</v>
      </c>
      <c r="B27" s="69">
        <v>1185104</v>
      </c>
      <c r="C27" s="70">
        <v>240823</v>
      </c>
      <c r="D27" s="70">
        <v>475264</v>
      </c>
      <c r="E27" s="70">
        <v>87433</v>
      </c>
      <c r="F27" s="70">
        <v>0</v>
      </c>
      <c r="G27" s="70">
        <v>290507</v>
      </c>
      <c r="H27" s="70">
        <v>28597</v>
      </c>
      <c r="I27" s="94">
        <v>62480</v>
      </c>
      <c r="J27" s="71">
        <v>0</v>
      </c>
      <c r="K27" s="19"/>
    </row>
    <row r="28" spans="1:11" ht="27" customHeight="1">
      <c r="A28" s="21" t="s">
        <v>34</v>
      </c>
      <c r="B28" s="16">
        <v>873566</v>
      </c>
      <c r="C28" s="17">
        <v>78084</v>
      </c>
      <c r="D28" s="17">
        <v>97570</v>
      </c>
      <c r="E28" s="17">
        <v>35641</v>
      </c>
      <c r="F28" s="17">
        <v>243417</v>
      </c>
      <c r="G28" s="17">
        <v>242786</v>
      </c>
      <c r="H28" s="17">
        <v>45877</v>
      </c>
      <c r="I28" s="88">
        <v>130191</v>
      </c>
      <c r="J28" s="18">
        <v>0</v>
      </c>
      <c r="K28" s="19"/>
    </row>
    <row r="29" spans="1:11" ht="27" customHeight="1">
      <c r="A29" s="40" t="s">
        <v>35</v>
      </c>
      <c r="B29" s="50">
        <v>502340</v>
      </c>
      <c r="C29" s="51">
        <v>93986</v>
      </c>
      <c r="D29" s="51">
        <v>97864</v>
      </c>
      <c r="E29" s="51">
        <v>155044</v>
      </c>
      <c r="F29" s="51">
        <v>0</v>
      </c>
      <c r="G29" s="51">
        <v>90105</v>
      </c>
      <c r="H29" s="51">
        <v>27656</v>
      </c>
      <c r="I29" s="95">
        <v>37685</v>
      </c>
      <c r="J29" s="52">
        <v>0</v>
      </c>
      <c r="K29" s="19"/>
    </row>
    <row r="30" spans="1:11" ht="27" customHeight="1">
      <c r="A30" s="68" t="s">
        <v>36</v>
      </c>
      <c r="B30" s="69">
        <v>383034</v>
      </c>
      <c r="C30" s="70">
        <v>62970</v>
      </c>
      <c r="D30" s="70">
        <v>80652</v>
      </c>
      <c r="E30" s="70">
        <v>63843</v>
      </c>
      <c r="F30" s="70">
        <v>0</v>
      </c>
      <c r="G30" s="70">
        <v>53188</v>
      </c>
      <c r="H30" s="70">
        <v>15662</v>
      </c>
      <c r="I30" s="94">
        <v>106719</v>
      </c>
      <c r="J30" s="71">
        <v>0</v>
      </c>
      <c r="K30" s="19"/>
    </row>
    <row r="31" spans="1:11" ht="27" customHeight="1">
      <c r="A31" s="21" t="s">
        <v>37</v>
      </c>
      <c r="B31" s="16">
        <v>426106</v>
      </c>
      <c r="C31" s="17">
        <v>196663</v>
      </c>
      <c r="D31" s="17">
        <v>71201</v>
      </c>
      <c r="E31" s="17">
        <v>80201</v>
      </c>
      <c r="F31" s="17">
        <v>0</v>
      </c>
      <c r="G31" s="17">
        <v>20936</v>
      </c>
      <c r="H31" s="17">
        <v>3849</v>
      </c>
      <c r="I31" s="88">
        <v>53256</v>
      </c>
      <c r="J31" s="18">
        <v>0</v>
      </c>
      <c r="K31" s="19"/>
    </row>
    <row r="32" spans="1:11" ht="27" customHeight="1">
      <c r="A32" s="21" t="s">
        <v>103</v>
      </c>
      <c r="B32" s="16">
        <v>580377</v>
      </c>
      <c r="C32" s="17">
        <v>112583</v>
      </c>
      <c r="D32" s="17">
        <v>252765</v>
      </c>
      <c r="E32" s="17">
        <v>93338</v>
      </c>
      <c r="F32" s="17">
        <v>0</v>
      </c>
      <c r="G32" s="17">
        <v>51312</v>
      </c>
      <c r="H32" s="17">
        <v>25422</v>
      </c>
      <c r="I32" s="88">
        <v>44957</v>
      </c>
      <c r="J32" s="18">
        <v>0</v>
      </c>
      <c r="K32" s="19"/>
    </row>
    <row r="33" spans="1:11" ht="27" customHeight="1">
      <c r="A33" s="26" t="s">
        <v>104</v>
      </c>
      <c r="B33" s="27">
        <v>550243</v>
      </c>
      <c r="C33" s="28">
        <v>69275</v>
      </c>
      <c r="D33" s="28">
        <v>117516</v>
      </c>
      <c r="E33" s="28">
        <v>121938</v>
      </c>
      <c r="F33" s="28">
        <v>0</v>
      </c>
      <c r="G33" s="28">
        <v>76199</v>
      </c>
      <c r="H33" s="28">
        <v>63336</v>
      </c>
      <c r="I33" s="92">
        <v>101979</v>
      </c>
      <c r="J33" s="29">
        <v>0</v>
      </c>
      <c r="K33" s="19"/>
    </row>
    <row r="34" spans="1:11" ht="27" customHeight="1">
      <c r="A34" s="26" t="s">
        <v>106</v>
      </c>
      <c r="B34" s="27">
        <v>698989</v>
      </c>
      <c r="C34" s="28">
        <v>99898</v>
      </c>
      <c r="D34" s="28">
        <v>158386</v>
      </c>
      <c r="E34" s="28">
        <v>78873</v>
      </c>
      <c r="F34" s="28">
        <v>111171</v>
      </c>
      <c r="G34" s="28">
        <v>147630</v>
      </c>
      <c r="H34" s="28">
        <v>10570</v>
      </c>
      <c r="I34" s="92">
        <v>92461</v>
      </c>
      <c r="J34" s="29">
        <v>0</v>
      </c>
      <c r="K34" s="19"/>
    </row>
    <row r="35" spans="1:11" ht="27" customHeight="1">
      <c r="A35" s="21" t="s">
        <v>38</v>
      </c>
      <c r="B35" s="16">
        <v>417515</v>
      </c>
      <c r="C35" s="17">
        <v>37244</v>
      </c>
      <c r="D35" s="17">
        <v>241678</v>
      </c>
      <c r="E35" s="17">
        <v>32849</v>
      </c>
      <c r="F35" s="17">
        <v>0</v>
      </c>
      <c r="G35" s="17">
        <v>38482</v>
      </c>
      <c r="H35" s="17">
        <v>10954</v>
      </c>
      <c r="I35" s="88">
        <v>56308</v>
      </c>
      <c r="J35" s="18">
        <v>0</v>
      </c>
      <c r="K35" s="19"/>
    </row>
    <row r="36" spans="1:11" ht="27" customHeight="1" thickBot="1">
      <c r="A36" s="40" t="s">
        <v>39</v>
      </c>
      <c r="B36" s="50">
        <v>446796</v>
      </c>
      <c r="C36" s="51">
        <v>67347</v>
      </c>
      <c r="D36" s="51">
        <v>107867</v>
      </c>
      <c r="E36" s="51">
        <v>58332</v>
      </c>
      <c r="F36" s="51">
        <v>34818</v>
      </c>
      <c r="G36" s="51">
        <v>70546</v>
      </c>
      <c r="H36" s="51">
        <v>21219</v>
      </c>
      <c r="I36" s="95">
        <v>86667</v>
      </c>
      <c r="J36" s="52">
        <v>0</v>
      </c>
      <c r="K36" s="19"/>
    </row>
    <row r="37" spans="1:11" ht="27" customHeight="1" thickBot="1">
      <c r="A37" s="78" t="s">
        <v>40</v>
      </c>
      <c r="B37" s="79">
        <f aca="true" t="shared" si="0" ref="B37:J37">SUM(B8:B21)</f>
        <v>59814444</v>
      </c>
      <c r="C37" s="80">
        <f t="shared" si="0"/>
        <v>9027132</v>
      </c>
      <c r="D37" s="80">
        <f t="shared" si="0"/>
        <v>15806282</v>
      </c>
      <c r="E37" s="80">
        <f t="shared" si="0"/>
        <v>7444398</v>
      </c>
      <c r="F37" s="80">
        <f t="shared" si="0"/>
        <v>5784163</v>
      </c>
      <c r="G37" s="80">
        <f t="shared" si="0"/>
        <v>10102738</v>
      </c>
      <c r="H37" s="80">
        <f t="shared" si="0"/>
        <v>4065128</v>
      </c>
      <c r="I37" s="96">
        <f t="shared" si="0"/>
        <v>7024754</v>
      </c>
      <c r="J37" s="81">
        <f t="shared" si="0"/>
        <v>559849</v>
      </c>
      <c r="K37" s="19"/>
    </row>
    <row r="38" spans="1:11" ht="27" customHeight="1" thickBot="1">
      <c r="A38" s="82" t="s">
        <v>109</v>
      </c>
      <c r="B38" s="30">
        <f aca="true" t="shared" si="1" ref="B38:J38">SUM(B22:B36)</f>
        <v>11442451</v>
      </c>
      <c r="C38" s="31">
        <f t="shared" si="1"/>
        <v>1759724</v>
      </c>
      <c r="D38" s="31">
        <f t="shared" si="1"/>
        <v>2710892</v>
      </c>
      <c r="E38" s="31">
        <f t="shared" si="1"/>
        <v>1895670</v>
      </c>
      <c r="F38" s="31">
        <f t="shared" si="1"/>
        <v>858106</v>
      </c>
      <c r="G38" s="31">
        <f t="shared" si="1"/>
        <v>1918125</v>
      </c>
      <c r="H38" s="31">
        <f t="shared" si="1"/>
        <v>542351</v>
      </c>
      <c r="I38" s="97">
        <f t="shared" si="1"/>
        <v>1757583</v>
      </c>
      <c r="J38" s="32">
        <f t="shared" si="1"/>
        <v>0</v>
      </c>
      <c r="K38" s="19"/>
    </row>
    <row r="39" spans="1:11" ht="27" customHeight="1" thickBot="1">
      <c r="A39" s="22" t="s">
        <v>41</v>
      </c>
      <c r="B39" s="30">
        <f aca="true" t="shared" si="2" ref="B39:J39">SUM(B8:B36)</f>
        <v>71256895</v>
      </c>
      <c r="C39" s="31">
        <f t="shared" si="2"/>
        <v>10786856</v>
      </c>
      <c r="D39" s="31">
        <f t="shared" si="2"/>
        <v>18517174</v>
      </c>
      <c r="E39" s="31">
        <f t="shared" si="2"/>
        <v>9340068</v>
      </c>
      <c r="F39" s="31">
        <f t="shared" si="2"/>
        <v>6642269</v>
      </c>
      <c r="G39" s="31">
        <f t="shared" si="2"/>
        <v>12020863</v>
      </c>
      <c r="H39" s="31">
        <f t="shared" si="2"/>
        <v>4607479</v>
      </c>
      <c r="I39" s="97">
        <f t="shared" si="2"/>
        <v>8782337</v>
      </c>
      <c r="J39" s="32">
        <f t="shared" si="2"/>
        <v>559849</v>
      </c>
      <c r="K39" s="19"/>
    </row>
    <row r="40" ht="27" customHeight="1"/>
  </sheetData>
  <printOptions/>
  <pageMargins left="0.72" right="0.5118110236220472" top="0.87" bottom="0.5118110236220472" header="0.5118110236220472" footer="0.5118110236220472"/>
  <pageSetup horizontalDpi="300" verticalDpi="300" orientation="landscape" paperSize="9" scale="52" r:id="rId1"/>
  <headerFooter alignWithMargins="0">
    <oddHeader>&amp;L&amp;24４－１　歳出の状況（目的別）（４）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60" workbookViewId="0" topLeftCell="A1">
      <selection activeCell="K39" sqref="K39"/>
    </sheetView>
  </sheetViews>
  <sheetFormatPr defaultColWidth="14.75" defaultRowHeight="24" customHeight="1"/>
  <cols>
    <col min="1" max="1" width="13.91015625" style="20" customWidth="1"/>
    <col min="2" max="10" width="13.75" style="20" customWidth="1"/>
    <col min="11" max="11" width="14.33203125" style="20" customWidth="1"/>
    <col min="12" max="15" width="13.75" style="20" customWidth="1"/>
    <col min="16" max="16384" width="14.75" style="20" customWidth="1"/>
  </cols>
  <sheetData>
    <row r="1" ht="27" customHeight="1">
      <c r="A1" s="20" t="s">
        <v>83</v>
      </c>
    </row>
    <row r="2" spans="1:11" ht="27" customHeight="1" thickBot="1">
      <c r="A2" s="33"/>
      <c r="B2" s="33"/>
      <c r="C2" s="33"/>
      <c r="D2" s="33"/>
      <c r="E2" s="33"/>
      <c r="F2" s="33"/>
      <c r="G2" s="33"/>
      <c r="H2" s="34"/>
      <c r="I2" s="33"/>
      <c r="J2" s="33"/>
      <c r="K2" s="34" t="s">
        <v>1</v>
      </c>
    </row>
    <row r="3" spans="1:12" ht="27" customHeight="1">
      <c r="A3" s="19"/>
      <c r="B3" s="19"/>
      <c r="C3" s="35"/>
      <c r="D3" s="35"/>
      <c r="E3" s="35"/>
      <c r="F3" s="36"/>
      <c r="G3" s="36"/>
      <c r="H3" s="35"/>
      <c r="I3" s="98"/>
      <c r="J3" s="36"/>
      <c r="K3" s="38"/>
      <c r="L3" s="19"/>
    </row>
    <row r="4" spans="1:12" ht="27" customHeight="1">
      <c r="A4" s="19"/>
      <c r="B4" s="19"/>
      <c r="C4" s="36"/>
      <c r="D4" s="36"/>
      <c r="E4" s="36"/>
      <c r="F4" s="36"/>
      <c r="G4" s="36"/>
      <c r="H4" s="36"/>
      <c r="I4" s="99"/>
      <c r="J4" s="39" t="s">
        <v>85</v>
      </c>
      <c r="K4" s="38"/>
      <c r="L4" s="19"/>
    </row>
    <row r="5" spans="1:12" ht="27" customHeight="1">
      <c r="A5" s="40" t="s">
        <v>107</v>
      </c>
      <c r="B5" s="49" t="s">
        <v>86</v>
      </c>
      <c r="C5" s="39" t="s">
        <v>87</v>
      </c>
      <c r="D5" s="39" t="s">
        <v>88</v>
      </c>
      <c r="E5" s="39" t="s">
        <v>89</v>
      </c>
      <c r="F5" s="39" t="s">
        <v>90</v>
      </c>
      <c r="G5" s="39" t="s">
        <v>84</v>
      </c>
      <c r="H5" s="39" t="s">
        <v>91</v>
      </c>
      <c r="I5" s="100" t="s">
        <v>92</v>
      </c>
      <c r="J5" s="36"/>
      <c r="K5" s="41" t="s">
        <v>93</v>
      </c>
      <c r="L5" s="19"/>
    </row>
    <row r="6" spans="1:12" ht="27" customHeight="1">
      <c r="A6" s="19"/>
      <c r="B6" s="19"/>
      <c r="C6" s="39" t="s">
        <v>86</v>
      </c>
      <c r="D6" s="39" t="s">
        <v>86</v>
      </c>
      <c r="E6" s="36"/>
      <c r="F6" s="36"/>
      <c r="G6" s="36"/>
      <c r="H6" s="39" t="s">
        <v>94</v>
      </c>
      <c r="I6" s="101"/>
      <c r="J6" s="39" t="s">
        <v>95</v>
      </c>
      <c r="K6" s="38"/>
      <c r="L6" s="19"/>
    </row>
    <row r="7" spans="1:12" ht="27" customHeight="1" thickBot="1">
      <c r="A7" s="30"/>
      <c r="B7" s="30"/>
      <c r="C7" s="31"/>
      <c r="D7" s="31"/>
      <c r="E7" s="31"/>
      <c r="F7" s="31"/>
      <c r="G7" s="31"/>
      <c r="H7" s="31"/>
      <c r="I7" s="97"/>
      <c r="J7" s="31"/>
      <c r="K7" s="32"/>
      <c r="L7" s="19"/>
    </row>
    <row r="8" spans="1:12" ht="27" customHeight="1">
      <c r="A8" s="21" t="s">
        <v>17</v>
      </c>
      <c r="B8" s="16">
        <v>18865</v>
      </c>
      <c r="C8" s="17">
        <v>0</v>
      </c>
      <c r="D8" s="17">
        <v>18865</v>
      </c>
      <c r="E8" s="17">
        <v>0</v>
      </c>
      <c r="F8" s="17">
        <v>13113736</v>
      </c>
      <c r="G8" s="17">
        <v>0</v>
      </c>
      <c r="H8" s="17">
        <v>0</v>
      </c>
      <c r="I8" s="88">
        <v>0</v>
      </c>
      <c r="J8" s="17">
        <v>0</v>
      </c>
      <c r="K8" s="18">
        <v>91324382</v>
      </c>
      <c r="L8" s="19"/>
    </row>
    <row r="9" spans="1:12" ht="27" customHeight="1">
      <c r="A9" s="21" t="s">
        <v>18</v>
      </c>
      <c r="B9" s="16">
        <v>0</v>
      </c>
      <c r="C9" s="17">
        <v>0</v>
      </c>
      <c r="D9" s="17">
        <v>0</v>
      </c>
      <c r="E9" s="17">
        <v>0</v>
      </c>
      <c r="F9" s="17">
        <v>13854437</v>
      </c>
      <c r="G9" s="17">
        <v>0</v>
      </c>
      <c r="H9" s="17">
        <v>0</v>
      </c>
      <c r="I9" s="88">
        <v>0</v>
      </c>
      <c r="J9" s="17">
        <v>0</v>
      </c>
      <c r="K9" s="18">
        <v>94290882</v>
      </c>
      <c r="L9" s="19"/>
    </row>
    <row r="10" spans="1:12" ht="27" customHeight="1">
      <c r="A10" s="21" t="s">
        <v>19</v>
      </c>
      <c r="B10" s="16">
        <v>21098</v>
      </c>
      <c r="C10" s="17">
        <v>0</v>
      </c>
      <c r="D10" s="17">
        <v>21098</v>
      </c>
      <c r="E10" s="17">
        <v>0</v>
      </c>
      <c r="F10" s="17">
        <v>5087438</v>
      </c>
      <c r="G10" s="17">
        <v>183147</v>
      </c>
      <c r="H10" s="17">
        <v>183147</v>
      </c>
      <c r="I10" s="88">
        <v>0</v>
      </c>
      <c r="J10" s="17">
        <v>0</v>
      </c>
      <c r="K10" s="18">
        <v>41579385</v>
      </c>
      <c r="L10" s="19"/>
    </row>
    <row r="11" spans="1:12" ht="27" customHeight="1">
      <c r="A11" s="21" t="s">
        <v>20</v>
      </c>
      <c r="B11" s="16">
        <v>107327</v>
      </c>
      <c r="C11" s="17">
        <v>75468</v>
      </c>
      <c r="D11" s="17">
        <v>31859</v>
      </c>
      <c r="E11" s="17">
        <v>0</v>
      </c>
      <c r="F11" s="17">
        <v>6663191</v>
      </c>
      <c r="G11" s="17">
        <v>0</v>
      </c>
      <c r="H11" s="17">
        <v>0</v>
      </c>
      <c r="I11" s="88">
        <v>0</v>
      </c>
      <c r="J11" s="17">
        <v>0</v>
      </c>
      <c r="K11" s="18">
        <v>54480923</v>
      </c>
      <c r="L11" s="19"/>
    </row>
    <row r="12" spans="1:12" ht="27" customHeight="1">
      <c r="A12" s="21" t="s">
        <v>21</v>
      </c>
      <c r="B12" s="16">
        <v>0</v>
      </c>
      <c r="C12" s="17">
        <v>0</v>
      </c>
      <c r="D12" s="17">
        <v>0</v>
      </c>
      <c r="E12" s="17">
        <v>0</v>
      </c>
      <c r="F12" s="17">
        <v>3951300</v>
      </c>
      <c r="G12" s="17">
        <v>21724</v>
      </c>
      <c r="H12" s="17">
        <v>0</v>
      </c>
      <c r="I12" s="88">
        <v>21724</v>
      </c>
      <c r="J12" s="17">
        <v>0</v>
      </c>
      <c r="K12" s="18">
        <v>46710782</v>
      </c>
      <c r="L12" s="19"/>
    </row>
    <row r="13" spans="1:12" ht="27" customHeight="1">
      <c r="A13" s="21" t="s">
        <v>22</v>
      </c>
      <c r="B13" s="16">
        <v>0</v>
      </c>
      <c r="C13" s="17">
        <v>0</v>
      </c>
      <c r="D13" s="17">
        <v>0</v>
      </c>
      <c r="E13" s="17">
        <v>0</v>
      </c>
      <c r="F13" s="17">
        <v>6710717</v>
      </c>
      <c r="G13" s="17">
        <v>99982</v>
      </c>
      <c r="H13" s="17">
        <v>99982</v>
      </c>
      <c r="I13" s="88">
        <v>0</v>
      </c>
      <c r="J13" s="17">
        <v>0</v>
      </c>
      <c r="K13" s="18">
        <v>55712150</v>
      </c>
      <c r="L13" s="19"/>
    </row>
    <row r="14" spans="1:12" ht="27" customHeight="1">
      <c r="A14" s="21" t="s">
        <v>23</v>
      </c>
      <c r="B14" s="16">
        <v>119412</v>
      </c>
      <c r="C14" s="17">
        <v>1395</v>
      </c>
      <c r="D14" s="17">
        <v>118017</v>
      </c>
      <c r="E14" s="17">
        <v>0</v>
      </c>
      <c r="F14" s="17">
        <v>2922537</v>
      </c>
      <c r="G14" s="17">
        <v>0</v>
      </c>
      <c r="H14" s="17">
        <v>0</v>
      </c>
      <c r="I14" s="88">
        <v>0</v>
      </c>
      <c r="J14" s="17">
        <v>0</v>
      </c>
      <c r="K14" s="18">
        <v>21585470</v>
      </c>
      <c r="L14" s="19"/>
    </row>
    <row r="15" spans="1:12" ht="27" customHeight="1">
      <c r="A15" s="21" t="s">
        <v>24</v>
      </c>
      <c r="B15" s="16">
        <v>1443</v>
      </c>
      <c r="C15" s="17">
        <v>886</v>
      </c>
      <c r="D15" s="17">
        <v>557</v>
      </c>
      <c r="E15" s="17">
        <v>0</v>
      </c>
      <c r="F15" s="17">
        <v>899500</v>
      </c>
      <c r="G15" s="17">
        <v>0</v>
      </c>
      <c r="H15" s="17">
        <v>0</v>
      </c>
      <c r="I15" s="88">
        <v>0</v>
      </c>
      <c r="J15" s="17">
        <v>0</v>
      </c>
      <c r="K15" s="18">
        <v>9951542</v>
      </c>
      <c r="L15" s="19"/>
    </row>
    <row r="16" spans="1:12" ht="27" customHeight="1">
      <c r="A16" s="21" t="s">
        <v>25</v>
      </c>
      <c r="B16" s="16">
        <v>0</v>
      </c>
      <c r="C16" s="17">
        <v>0</v>
      </c>
      <c r="D16" s="17">
        <v>0</v>
      </c>
      <c r="E16" s="17">
        <v>0</v>
      </c>
      <c r="F16" s="17">
        <v>2258120</v>
      </c>
      <c r="G16" s="17">
        <v>0</v>
      </c>
      <c r="H16" s="17">
        <v>0</v>
      </c>
      <c r="I16" s="88">
        <v>0</v>
      </c>
      <c r="J16" s="17">
        <v>0</v>
      </c>
      <c r="K16" s="18">
        <v>17563214</v>
      </c>
      <c r="L16" s="19"/>
    </row>
    <row r="17" spans="1:12" ht="27" customHeight="1">
      <c r="A17" s="21" t="s">
        <v>26</v>
      </c>
      <c r="B17" s="16">
        <v>3911</v>
      </c>
      <c r="C17" s="17">
        <v>3615</v>
      </c>
      <c r="D17" s="17">
        <v>296</v>
      </c>
      <c r="E17" s="17">
        <v>0</v>
      </c>
      <c r="F17" s="17">
        <v>1245243</v>
      </c>
      <c r="G17" s="17">
        <v>80000</v>
      </c>
      <c r="H17" s="17">
        <v>0</v>
      </c>
      <c r="I17" s="88">
        <v>80000</v>
      </c>
      <c r="J17" s="17">
        <v>0</v>
      </c>
      <c r="K17" s="18">
        <v>9798269</v>
      </c>
      <c r="L17" s="19"/>
    </row>
    <row r="18" spans="1:12" ht="27" customHeight="1">
      <c r="A18" s="21" t="s">
        <v>27</v>
      </c>
      <c r="B18" s="16">
        <v>205927</v>
      </c>
      <c r="C18" s="17">
        <v>85792</v>
      </c>
      <c r="D18" s="17">
        <v>119032</v>
      </c>
      <c r="E18" s="17">
        <v>1103</v>
      </c>
      <c r="F18" s="17">
        <v>1494089</v>
      </c>
      <c r="G18" s="17">
        <v>0</v>
      </c>
      <c r="H18" s="17">
        <v>0</v>
      </c>
      <c r="I18" s="88">
        <v>0</v>
      </c>
      <c r="J18" s="17">
        <v>0</v>
      </c>
      <c r="K18" s="18">
        <v>10587619</v>
      </c>
      <c r="L18" s="19"/>
    </row>
    <row r="19" spans="1:12" ht="27" customHeight="1">
      <c r="A19" s="59" t="s">
        <v>96</v>
      </c>
      <c r="B19" s="62">
        <v>110961</v>
      </c>
      <c r="C19" s="63">
        <v>23996</v>
      </c>
      <c r="D19" s="63">
        <v>86965</v>
      </c>
      <c r="E19" s="63">
        <v>0</v>
      </c>
      <c r="F19" s="63">
        <v>2079137</v>
      </c>
      <c r="G19" s="63">
        <v>0</v>
      </c>
      <c r="H19" s="63">
        <v>0</v>
      </c>
      <c r="I19" s="89">
        <v>0</v>
      </c>
      <c r="J19" s="63">
        <v>0</v>
      </c>
      <c r="K19" s="64">
        <v>19112376</v>
      </c>
      <c r="L19" s="19"/>
    </row>
    <row r="20" spans="1:12" ht="27" customHeight="1">
      <c r="A20" s="60" t="s">
        <v>101</v>
      </c>
      <c r="B20" s="65">
        <v>0</v>
      </c>
      <c r="C20" s="66">
        <v>0</v>
      </c>
      <c r="D20" s="66">
        <v>0</v>
      </c>
      <c r="E20" s="66">
        <v>0</v>
      </c>
      <c r="F20" s="66">
        <v>2926255</v>
      </c>
      <c r="G20" s="66">
        <v>0</v>
      </c>
      <c r="H20" s="66">
        <v>0</v>
      </c>
      <c r="I20" s="90">
        <v>0</v>
      </c>
      <c r="J20" s="66">
        <v>0</v>
      </c>
      <c r="K20" s="67">
        <v>22694257</v>
      </c>
      <c r="L20" s="19"/>
    </row>
    <row r="21" spans="1:12" ht="27" customHeight="1" thickBot="1">
      <c r="A21" s="61" t="s">
        <v>102</v>
      </c>
      <c r="B21" s="23">
        <v>151033</v>
      </c>
      <c r="C21" s="24">
        <v>44263</v>
      </c>
      <c r="D21" s="24">
        <v>100940</v>
      </c>
      <c r="E21" s="24">
        <v>5830</v>
      </c>
      <c r="F21" s="24">
        <v>6025908</v>
      </c>
      <c r="G21" s="24">
        <v>0</v>
      </c>
      <c r="H21" s="24">
        <v>0</v>
      </c>
      <c r="I21" s="91">
        <v>0</v>
      </c>
      <c r="J21" s="24">
        <v>0</v>
      </c>
      <c r="K21" s="25">
        <v>43337394</v>
      </c>
      <c r="L21" s="19"/>
    </row>
    <row r="22" spans="1:12" ht="27" customHeight="1">
      <c r="A22" s="26" t="s">
        <v>28</v>
      </c>
      <c r="B22" s="27">
        <v>0</v>
      </c>
      <c r="C22" s="28">
        <v>0</v>
      </c>
      <c r="D22" s="28">
        <v>0</v>
      </c>
      <c r="E22" s="28">
        <v>0</v>
      </c>
      <c r="F22" s="28">
        <v>216646</v>
      </c>
      <c r="G22" s="28">
        <v>0</v>
      </c>
      <c r="H22" s="28">
        <v>0</v>
      </c>
      <c r="I22" s="92">
        <v>0</v>
      </c>
      <c r="J22" s="28">
        <v>0</v>
      </c>
      <c r="K22" s="29">
        <v>2816810</v>
      </c>
      <c r="L22" s="19"/>
    </row>
    <row r="23" spans="1:12" ht="27" customHeight="1">
      <c r="A23" s="53" t="s">
        <v>29</v>
      </c>
      <c r="B23" s="54">
        <v>41449</v>
      </c>
      <c r="C23" s="55">
        <v>1539</v>
      </c>
      <c r="D23" s="55">
        <v>39910</v>
      </c>
      <c r="E23" s="55">
        <v>0</v>
      </c>
      <c r="F23" s="55">
        <v>487043</v>
      </c>
      <c r="G23" s="55">
        <v>0</v>
      </c>
      <c r="H23" s="55">
        <v>0</v>
      </c>
      <c r="I23" s="93">
        <v>0</v>
      </c>
      <c r="J23" s="55">
        <v>0</v>
      </c>
      <c r="K23" s="56">
        <v>6564481</v>
      </c>
      <c r="L23" s="19"/>
    </row>
    <row r="24" spans="1:12" ht="27" customHeight="1">
      <c r="A24" s="21" t="s">
        <v>30</v>
      </c>
      <c r="B24" s="16">
        <v>24981</v>
      </c>
      <c r="C24" s="17">
        <v>21179</v>
      </c>
      <c r="D24" s="17">
        <v>3802</v>
      </c>
      <c r="E24" s="17">
        <v>0</v>
      </c>
      <c r="F24" s="17">
        <v>625902</v>
      </c>
      <c r="G24" s="17">
        <v>0</v>
      </c>
      <c r="H24" s="17">
        <v>0</v>
      </c>
      <c r="I24" s="88">
        <v>0</v>
      </c>
      <c r="J24" s="17">
        <v>0</v>
      </c>
      <c r="K24" s="18">
        <v>9692948</v>
      </c>
      <c r="L24" s="19"/>
    </row>
    <row r="25" spans="1:12" ht="27" customHeight="1">
      <c r="A25" s="21" t="s">
        <v>31</v>
      </c>
      <c r="B25" s="16">
        <v>0</v>
      </c>
      <c r="C25" s="17">
        <v>0</v>
      </c>
      <c r="D25" s="17">
        <v>0</v>
      </c>
      <c r="E25" s="17">
        <v>0</v>
      </c>
      <c r="F25" s="17">
        <v>309247</v>
      </c>
      <c r="G25" s="17">
        <v>0</v>
      </c>
      <c r="H25" s="17">
        <v>0</v>
      </c>
      <c r="I25" s="88">
        <v>0</v>
      </c>
      <c r="J25" s="17">
        <v>0</v>
      </c>
      <c r="K25" s="18">
        <v>3058693</v>
      </c>
      <c r="L25" s="19"/>
    </row>
    <row r="26" spans="1:12" ht="27" customHeight="1">
      <c r="A26" s="26" t="s">
        <v>32</v>
      </c>
      <c r="B26" s="27">
        <v>0</v>
      </c>
      <c r="C26" s="28">
        <v>0</v>
      </c>
      <c r="D26" s="28">
        <v>0</v>
      </c>
      <c r="E26" s="28">
        <v>0</v>
      </c>
      <c r="F26" s="28">
        <v>144961</v>
      </c>
      <c r="G26" s="28">
        <v>91245</v>
      </c>
      <c r="H26" s="28">
        <v>91245</v>
      </c>
      <c r="I26" s="92">
        <v>0</v>
      </c>
      <c r="J26" s="28">
        <v>0</v>
      </c>
      <c r="K26" s="29">
        <v>8982873</v>
      </c>
      <c r="L26" s="19"/>
    </row>
    <row r="27" spans="1:12" ht="27" customHeight="1">
      <c r="A27" s="68" t="s">
        <v>33</v>
      </c>
      <c r="B27" s="69">
        <v>0</v>
      </c>
      <c r="C27" s="70">
        <v>0</v>
      </c>
      <c r="D27" s="70">
        <v>0</v>
      </c>
      <c r="E27" s="70">
        <v>0</v>
      </c>
      <c r="F27" s="70">
        <v>828215</v>
      </c>
      <c r="G27" s="70">
        <v>0</v>
      </c>
      <c r="H27" s="70">
        <v>0</v>
      </c>
      <c r="I27" s="94">
        <v>0</v>
      </c>
      <c r="J27" s="70">
        <v>0</v>
      </c>
      <c r="K27" s="71">
        <v>7540718</v>
      </c>
      <c r="L27" s="19"/>
    </row>
    <row r="28" spans="1:12" ht="27" customHeight="1">
      <c r="A28" s="21" t="s">
        <v>34</v>
      </c>
      <c r="B28" s="16">
        <v>0</v>
      </c>
      <c r="C28" s="17">
        <v>0</v>
      </c>
      <c r="D28" s="17">
        <v>0</v>
      </c>
      <c r="E28" s="17">
        <v>0</v>
      </c>
      <c r="F28" s="17">
        <v>985473</v>
      </c>
      <c r="G28" s="17">
        <v>0</v>
      </c>
      <c r="H28" s="17">
        <v>0</v>
      </c>
      <c r="I28" s="88">
        <v>0</v>
      </c>
      <c r="J28" s="17">
        <v>0</v>
      </c>
      <c r="K28" s="18">
        <v>6275426</v>
      </c>
      <c r="L28" s="19"/>
    </row>
    <row r="29" spans="1:12" ht="27" customHeight="1">
      <c r="A29" s="40" t="s">
        <v>35</v>
      </c>
      <c r="B29" s="50">
        <v>1748063</v>
      </c>
      <c r="C29" s="51">
        <v>968696</v>
      </c>
      <c r="D29" s="51">
        <v>779367</v>
      </c>
      <c r="E29" s="51">
        <v>0</v>
      </c>
      <c r="F29" s="51">
        <v>1095215</v>
      </c>
      <c r="G29" s="51">
        <v>0</v>
      </c>
      <c r="H29" s="51">
        <v>0</v>
      </c>
      <c r="I29" s="95">
        <v>0</v>
      </c>
      <c r="J29" s="51">
        <v>0</v>
      </c>
      <c r="K29" s="52">
        <v>8127952</v>
      </c>
      <c r="L29" s="19"/>
    </row>
    <row r="30" spans="1:12" ht="27" customHeight="1">
      <c r="A30" s="68" t="s">
        <v>36</v>
      </c>
      <c r="B30" s="69">
        <v>49</v>
      </c>
      <c r="C30" s="70">
        <v>0</v>
      </c>
      <c r="D30" s="70">
        <v>49</v>
      </c>
      <c r="E30" s="70">
        <v>0</v>
      </c>
      <c r="F30" s="70">
        <v>537799</v>
      </c>
      <c r="G30" s="70">
        <v>0</v>
      </c>
      <c r="H30" s="70">
        <v>0</v>
      </c>
      <c r="I30" s="94">
        <v>0</v>
      </c>
      <c r="J30" s="70">
        <v>0</v>
      </c>
      <c r="K30" s="71">
        <v>4236416</v>
      </c>
      <c r="L30" s="19"/>
    </row>
    <row r="31" spans="1:12" ht="27" customHeight="1">
      <c r="A31" s="21" t="s">
        <v>37</v>
      </c>
      <c r="B31" s="16">
        <v>0</v>
      </c>
      <c r="C31" s="17">
        <v>0</v>
      </c>
      <c r="D31" s="17">
        <v>0</v>
      </c>
      <c r="E31" s="17">
        <v>0</v>
      </c>
      <c r="F31" s="17">
        <v>374152</v>
      </c>
      <c r="G31" s="17">
        <v>0</v>
      </c>
      <c r="H31" s="17">
        <v>0</v>
      </c>
      <c r="I31" s="88">
        <v>0</v>
      </c>
      <c r="J31" s="17">
        <v>0</v>
      </c>
      <c r="K31" s="18">
        <v>3232108</v>
      </c>
      <c r="L31" s="19"/>
    </row>
    <row r="32" spans="1:12" ht="27" customHeight="1">
      <c r="A32" s="21" t="s">
        <v>103</v>
      </c>
      <c r="B32" s="16">
        <v>5160</v>
      </c>
      <c r="C32" s="17">
        <v>2112</v>
      </c>
      <c r="D32" s="17">
        <v>3048</v>
      </c>
      <c r="E32" s="17">
        <v>0</v>
      </c>
      <c r="F32" s="17">
        <v>1209551</v>
      </c>
      <c r="G32" s="17">
        <v>0</v>
      </c>
      <c r="H32" s="17">
        <v>0</v>
      </c>
      <c r="I32" s="88">
        <v>0</v>
      </c>
      <c r="J32" s="17">
        <v>0</v>
      </c>
      <c r="K32" s="18">
        <v>6978818</v>
      </c>
      <c r="L32" s="19"/>
    </row>
    <row r="33" spans="1:12" ht="27" customHeight="1">
      <c r="A33" s="26" t="s">
        <v>104</v>
      </c>
      <c r="B33" s="27">
        <v>14826</v>
      </c>
      <c r="C33" s="28">
        <v>0</v>
      </c>
      <c r="D33" s="28">
        <v>0</v>
      </c>
      <c r="E33" s="28">
        <v>14826</v>
      </c>
      <c r="F33" s="28">
        <v>1069775</v>
      </c>
      <c r="G33" s="28">
        <v>0</v>
      </c>
      <c r="H33" s="28">
        <v>0</v>
      </c>
      <c r="I33" s="92">
        <v>0</v>
      </c>
      <c r="J33" s="28">
        <v>0</v>
      </c>
      <c r="K33" s="29">
        <v>7843490</v>
      </c>
      <c r="L33" s="19"/>
    </row>
    <row r="34" spans="1:12" ht="27" customHeight="1">
      <c r="A34" s="26" t="s">
        <v>106</v>
      </c>
      <c r="B34" s="27">
        <v>422237</v>
      </c>
      <c r="C34" s="28">
        <v>160168</v>
      </c>
      <c r="D34" s="28">
        <v>262069</v>
      </c>
      <c r="E34" s="28">
        <v>0</v>
      </c>
      <c r="F34" s="28">
        <v>1683336</v>
      </c>
      <c r="G34" s="28">
        <v>0</v>
      </c>
      <c r="H34" s="28">
        <v>0</v>
      </c>
      <c r="I34" s="92">
        <v>0</v>
      </c>
      <c r="J34" s="28">
        <v>0</v>
      </c>
      <c r="K34" s="29">
        <v>9720226</v>
      </c>
      <c r="L34" s="19"/>
    </row>
    <row r="35" spans="1:12" ht="27" customHeight="1">
      <c r="A35" s="21" t="s">
        <v>38</v>
      </c>
      <c r="B35" s="16">
        <v>32047</v>
      </c>
      <c r="C35" s="17">
        <v>17047</v>
      </c>
      <c r="D35" s="17">
        <v>15000</v>
      </c>
      <c r="E35" s="17">
        <v>0</v>
      </c>
      <c r="F35" s="17">
        <v>670050</v>
      </c>
      <c r="G35" s="17">
        <v>0</v>
      </c>
      <c r="H35" s="17">
        <v>0</v>
      </c>
      <c r="I35" s="88">
        <v>0</v>
      </c>
      <c r="J35" s="17">
        <v>0</v>
      </c>
      <c r="K35" s="18">
        <v>4232014</v>
      </c>
      <c r="L35" s="19"/>
    </row>
    <row r="36" spans="1:12" ht="27" customHeight="1" thickBot="1">
      <c r="A36" s="40" t="s">
        <v>39</v>
      </c>
      <c r="B36" s="50">
        <v>0</v>
      </c>
      <c r="C36" s="51">
        <v>0</v>
      </c>
      <c r="D36" s="51">
        <v>0</v>
      </c>
      <c r="E36" s="51">
        <v>0</v>
      </c>
      <c r="F36" s="51">
        <v>603703</v>
      </c>
      <c r="G36" s="51">
        <v>0</v>
      </c>
      <c r="H36" s="51">
        <v>0</v>
      </c>
      <c r="I36" s="95">
        <v>0</v>
      </c>
      <c r="J36" s="51">
        <v>0</v>
      </c>
      <c r="K36" s="52">
        <v>4986426</v>
      </c>
      <c r="L36" s="19"/>
    </row>
    <row r="37" spans="1:12" ht="27" customHeight="1" thickBot="1">
      <c r="A37" s="78" t="s">
        <v>40</v>
      </c>
      <c r="B37" s="79">
        <f aca="true" t="shared" si="0" ref="B37:K37">SUM(B8:B21)</f>
        <v>739977</v>
      </c>
      <c r="C37" s="80">
        <f t="shared" si="0"/>
        <v>235415</v>
      </c>
      <c r="D37" s="80">
        <f t="shared" si="0"/>
        <v>497629</v>
      </c>
      <c r="E37" s="80">
        <f t="shared" si="0"/>
        <v>6933</v>
      </c>
      <c r="F37" s="80">
        <f t="shared" si="0"/>
        <v>69231608</v>
      </c>
      <c r="G37" s="80">
        <f t="shared" si="0"/>
        <v>384853</v>
      </c>
      <c r="H37" s="80">
        <f t="shared" si="0"/>
        <v>283129</v>
      </c>
      <c r="I37" s="96">
        <f t="shared" si="0"/>
        <v>101724</v>
      </c>
      <c r="J37" s="80">
        <f t="shared" si="0"/>
        <v>0</v>
      </c>
      <c r="K37" s="81">
        <f t="shared" si="0"/>
        <v>538728645</v>
      </c>
      <c r="L37" s="19"/>
    </row>
    <row r="38" spans="1:12" ht="27" customHeight="1" thickBot="1">
      <c r="A38" s="82" t="s">
        <v>109</v>
      </c>
      <c r="B38" s="30">
        <f aca="true" t="shared" si="1" ref="B38:K38">SUM(B22:B36)</f>
        <v>2288812</v>
      </c>
      <c r="C38" s="31">
        <f t="shared" si="1"/>
        <v>1170741</v>
      </c>
      <c r="D38" s="31">
        <f t="shared" si="1"/>
        <v>1103245</v>
      </c>
      <c r="E38" s="31">
        <f t="shared" si="1"/>
        <v>14826</v>
      </c>
      <c r="F38" s="31">
        <f t="shared" si="1"/>
        <v>10841068</v>
      </c>
      <c r="G38" s="31">
        <f t="shared" si="1"/>
        <v>91245</v>
      </c>
      <c r="H38" s="31">
        <f t="shared" si="1"/>
        <v>91245</v>
      </c>
      <c r="I38" s="97">
        <f t="shared" si="1"/>
        <v>0</v>
      </c>
      <c r="J38" s="31">
        <f t="shared" si="1"/>
        <v>0</v>
      </c>
      <c r="K38" s="32">
        <f t="shared" si="1"/>
        <v>94289399</v>
      </c>
      <c r="L38" s="19"/>
    </row>
    <row r="39" spans="1:12" ht="27" customHeight="1" thickBot="1">
      <c r="A39" s="22" t="s">
        <v>41</v>
      </c>
      <c r="B39" s="30">
        <f aca="true" t="shared" si="2" ref="B39:K39">SUM(B8:B36)</f>
        <v>3028789</v>
      </c>
      <c r="C39" s="31">
        <f t="shared" si="2"/>
        <v>1406156</v>
      </c>
      <c r="D39" s="31">
        <f t="shared" si="2"/>
        <v>1600874</v>
      </c>
      <c r="E39" s="31">
        <f t="shared" si="2"/>
        <v>21759</v>
      </c>
      <c r="F39" s="31">
        <f t="shared" si="2"/>
        <v>80072676</v>
      </c>
      <c r="G39" s="31">
        <f t="shared" si="2"/>
        <v>476098</v>
      </c>
      <c r="H39" s="31">
        <f t="shared" si="2"/>
        <v>374374</v>
      </c>
      <c r="I39" s="97">
        <f t="shared" si="2"/>
        <v>101724</v>
      </c>
      <c r="J39" s="31">
        <f t="shared" si="2"/>
        <v>0</v>
      </c>
      <c r="K39" s="32">
        <f t="shared" si="2"/>
        <v>633018044</v>
      </c>
      <c r="L39" s="19"/>
    </row>
    <row r="40" ht="27" customHeight="1"/>
  </sheetData>
  <printOptions/>
  <pageMargins left="0.7" right="0.5118110236220472" top="0.86" bottom="0.5118110236220472" header="0.5118110236220472" footer="0.5118110236220472"/>
  <pageSetup horizontalDpi="300" verticalDpi="300" orientation="landscape" paperSize="9" scale="52" r:id="rId1"/>
  <headerFooter alignWithMargins="0">
    <oddHeader>&amp;L&amp;24４－１　歳出の状況（目的別）（５）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2008-02-29T02:59:17Z</cp:lastPrinted>
  <dcterms:created xsi:type="dcterms:W3CDTF">2001-02-23T07:22:33Z</dcterms:created>
  <dcterms:modified xsi:type="dcterms:W3CDTF">2008-02-29T02:59:28Z</dcterms:modified>
  <cp:category/>
  <cp:version/>
  <cp:contentType/>
  <cp:contentStatus/>
</cp:coreProperties>
</file>