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2" yWindow="475" windowWidth="5964" windowHeight="6208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'1'!$B$2:$K$39</definedName>
    <definedName name="_xlnm.Print_Area" localSheetId="1">'2'!$B$2:$O$39</definedName>
    <definedName name="_xlnm.Print_Area" localSheetId="2">'3'!$B$2:$N$39</definedName>
    <definedName name="_xlnm.Print_Area" localSheetId="3">'4'!$B$2:$M$39</definedName>
    <definedName name="_xlnm.Print_Area" localSheetId="4">'5'!$B$2:$O$39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<sst xmlns="http://schemas.openxmlformats.org/spreadsheetml/2006/main" count="278" uniqueCount="123">
  <si>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</si>
  <si>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</si>
  <si>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</si>
  <si>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</si>
  <si>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</si>
  <si>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</si>
  <si>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</si>
  <si>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</si>
  <si>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</si>
  <si>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</si>
  <si>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</si>
  <si>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</si>
  <si>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</si>
  <si>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</si>
  <si>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</si>
  <si>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</si>
  <si>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</si>
  <si>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</si>
  <si>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</si>
  <si>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</si>
  <si>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</si>
  <si>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</si>
  <si>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</si>
  <si>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</si>
  <si>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</si>
  <si>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</si>
  <si>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</si>
  <si>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</si>
  <si>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</si>
  <si>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</si>
  <si>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</si>
  <si>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</si>
  <si>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</si>
  <si>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</si>
  <si>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</si>
  <si>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</si>
  <si>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</si>
  <si>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</si>
  <si>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</si>
  <si>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</si>
  <si>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</si>
  <si>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</si>
  <si>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</si>
  <si>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</si>
  <si>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</si>
  <si>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</si>
  <si>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</si>
  <si>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</si>
  <si>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公営企業等に</t>
  </si>
  <si>
    <t>事 業 費</t>
  </si>
  <si>
    <t>その団体で</t>
  </si>
  <si>
    <t>補 助 金</t>
  </si>
  <si>
    <t>行うもの</t>
  </si>
  <si>
    <t>４-２   歳 出 の 状 況 （性質別） （３）</t>
  </si>
  <si>
    <t xml:space="preserve">        普         通         建         設         事         業         費</t>
  </si>
  <si>
    <t>災害復旧</t>
  </si>
  <si>
    <t>失業対策</t>
  </si>
  <si>
    <t>国直轄事業</t>
  </si>
  <si>
    <t>県営事業</t>
  </si>
  <si>
    <t>同級他団体施行</t>
  </si>
  <si>
    <t>受託事業費</t>
  </si>
  <si>
    <t>負 担 金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</si>
  <si>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</si>
  <si>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</si>
  <si>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</si>
  <si>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</si>
  <si>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</si>
  <si>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</si>
  <si>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</si>
  <si>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</si>
  <si>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</si>
  <si>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減債基金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</si>
  <si>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</si>
  <si>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</si>
  <si>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</si>
  <si>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</si>
  <si>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</si>
  <si>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</si>
  <si>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</si>
  <si>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</si>
  <si>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</si>
  <si>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</si>
  <si>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</si>
  <si>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</si>
  <si>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法非適用</t>
  </si>
  <si>
    <t>国民健康保険</t>
  </si>
  <si>
    <t>老人保健医療</t>
  </si>
  <si>
    <t>公益質屋</t>
  </si>
  <si>
    <t>農業共済</t>
  </si>
  <si>
    <t>収益事業</t>
  </si>
  <si>
    <t>交通災害共済</t>
  </si>
  <si>
    <t>公立大学病院</t>
  </si>
  <si>
    <t>基    金</t>
  </si>
  <si>
    <t>財 産 区</t>
  </si>
  <si>
    <t>歳出合計</t>
  </si>
  <si>
    <t>公営企業会計</t>
  </si>
  <si>
    <t>事業会計</t>
  </si>
  <si>
    <t>会    計</t>
  </si>
  <si>
    <t>充 用 金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</si>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</sst>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0" fillId="0" borderId="65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4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1" xfId="0" applyBorder="1" applyAlignment="1">
      <alignment horizontal="center"/>
    </xf>
    <xf numFmtId="37" fontId="0" fillId="0" borderId="65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tabSelected="1" defaultGridColor="0" view="pageBreakPreview" zoomScale="60" zoomScaleNormal="87" colorId="22" workbookViewId="0" topLeftCell="A1">
      <selection activeCell="B8" sqref="B8"/>
    </sheetView>
  </sheetViews>
  <sheetFormatPr defaultColWidth="14.75" defaultRowHeight="23.25" customHeight="1"/>
  <cols>
    <col min="1" max="1" width="14.75" style="23" customWidth="1"/>
    <col min="2" max="11" width="13.75" style="23" customWidth="1"/>
    <col min="12" max="16384" width="14.75" style="23" customWidth="1"/>
  </cols>
  <sheetData>
    <row r="1" s="1" customFormat="1" ht="27" customHeight="1">
      <c r="A1" s="1" t="s">
        <v>0</v>
      </c>
    </row>
    <row r="2" spans="1:11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2" s="1" customFormat="1" ht="27" customHeight="1">
      <c r="A3" s="4"/>
      <c r="B3" s="4"/>
      <c r="C3" s="5"/>
      <c r="D3" s="6"/>
      <c r="E3" s="6"/>
      <c r="F3" s="6"/>
      <c r="G3" s="6"/>
      <c r="H3" s="6"/>
      <c r="I3" s="109"/>
      <c r="J3" s="7"/>
      <c r="K3" s="8"/>
      <c r="L3" s="4"/>
    </row>
    <row r="4" spans="1:12" s="1" customFormat="1" ht="27" customHeight="1">
      <c r="A4" s="4"/>
      <c r="B4" s="4"/>
      <c r="C4" s="5"/>
      <c r="D4" s="5"/>
      <c r="E4" s="5"/>
      <c r="F4" s="5"/>
      <c r="G4" s="5"/>
      <c r="H4" s="5"/>
      <c r="I4" s="110"/>
      <c r="J4" s="5"/>
      <c r="K4" s="9"/>
      <c r="L4" s="4"/>
    </row>
    <row r="5" spans="1:12" s="1" customFormat="1" ht="27" customHeight="1">
      <c r="A5" s="10" t="s">
        <v>111</v>
      </c>
      <c r="B5" s="64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1" t="s">
        <v>9</v>
      </c>
      <c r="J5" s="11" t="s">
        <v>10</v>
      </c>
      <c r="K5" s="12" t="s">
        <v>11</v>
      </c>
      <c r="L5" s="4"/>
    </row>
    <row r="6" spans="1:12" s="1" customFormat="1" ht="27" customHeight="1">
      <c r="A6" s="4"/>
      <c r="B6" s="4"/>
      <c r="C6" s="5"/>
      <c r="D6" s="5"/>
      <c r="E6" s="5"/>
      <c r="F6" s="5"/>
      <c r="G6" s="5"/>
      <c r="H6" s="5"/>
      <c r="I6" s="112"/>
      <c r="J6" s="5"/>
      <c r="K6" s="9"/>
      <c r="L6" s="4"/>
    </row>
    <row r="7" spans="1:12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13"/>
      <c r="J7" s="14"/>
      <c r="K7" s="15"/>
      <c r="L7" s="4"/>
    </row>
    <row r="8" spans="1:12" ht="27" customHeight="1">
      <c r="A8" s="16" t="s">
        <v>12</v>
      </c>
      <c r="B8" s="17">
        <v>21992273</v>
      </c>
      <c r="C8" s="18">
        <v>14033723</v>
      </c>
      <c r="D8" s="19">
        <v>1769701</v>
      </c>
      <c r="E8" s="19">
        <v>175703</v>
      </c>
      <c r="F8" s="19">
        <v>5234</v>
      </c>
      <c r="G8" s="19">
        <v>3103183</v>
      </c>
      <c r="H8" s="19">
        <v>508108</v>
      </c>
      <c r="I8" s="114">
        <v>252304</v>
      </c>
      <c r="J8" s="19">
        <v>6549862</v>
      </c>
      <c r="K8" s="20">
        <v>1669628</v>
      </c>
      <c r="L8" s="22"/>
    </row>
    <row r="9" spans="1:12" ht="27" customHeight="1">
      <c r="A9" s="24" t="s">
        <v>13</v>
      </c>
      <c r="B9" s="25">
        <v>17336888</v>
      </c>
      <c r="C9" s="26">
        <v>11346816</v>
      </c>
      <c r="D9" s="19">
        <v>1278915</v>
      </c>
      <c r="E9" s="19">
        <v>146897</v>
      </c>
      <c r="F9" s="19">
        <v>4192</v>
      </c>
      <c r="G9" s="19">
        <v>2179243</v>
      </c>
      <c r="H9" s="19">
        <v>675660</v>
      </c>
      <c r="I9" s="114">
        <v>128794</v>
      </c>
      <c r="J9" s="19">
        <v>5200786</v>
      </c>
      <c r="K9" s="20">
        <v>1732329</v>
      </c>
      <c r="L9" s="22"/>
    </row>
    <row r="10" spans="1:12" ht="27" customHeight="1">
      <c r="A10" s="24" t="s">
        <v>14</v>
      </c>
      <c r="B10" s="25">
        <v>10162709</v>
      </c>
      <c r="C10" s="26">
        <v>5118501</v>
      </c>
      <c r="D10" s="19">
        <v>891405</v>
      </c>
      <c r="E10" s="19">
        <v>26534</v>
      </c>
      <c r="F10" s="19">
        <v>937</v>
      </c>
      <c r="G10" s="19">
        <v>858390</v>
      </c>
      <c r="H10" s="19">
        <v>254376</v>
      </c>
      <c r="I10" s="114">
        <v>145312</v>
      </c>
      <c r="J10" s="19">
        <v>2474443</v>
      </c>
      <c r="K10" s="20">
        <v>467104</v>
      </c>
      <c r="L10" s="22"/>
    </row>
    <row r="11" spans="1:12" ht="27" customHeight="1">
      <c r="A11" s="24" t="s">
        <v>15</v>
      </c>
      <c r="B11" s="25">
        <v>11516068</v>
      </c>
      <c r="C11" s="26">
        <v>7354270</v>
      </c>
      <c r="D11" s="19">
        <v>1018698</v>
      </c>
      <c r="E11" s="19">
        <v>42016</v>
      </c>
      <c r="F11" s="19">
        <v>390</v>
      </c>
      <c r="G11" s="19">
        <v>1302975</v>
      </c>
      <c r="H11" s="19">
        <v>327653</v>
      </c>
      <c r="I11" s="114">
        <v>179850</v>
      </c>
      <c r="J11" s="19">
        <v>3685631</v>
      </c>
      <c r="K11" s="20">
        <v>797057</v>
      </c>
      <c r="L11" s="22"/>
    </row>
    <row r="12" spans="1:12" ht="27" customHeight="1">
      <c r="A12" s="24" t="s">
        <v>16</v>
      </c>
      <c r="B12" s="25">
        <v>10451930</v>
      </c>
      <c r="C12" s="26">
        <v>6473817</v>
      </c>
      <c r="D12" s="19">
        <v>557328</v>
      </c>
      <c r="E12" s="19">
        <v>67909</v>
      </c>
      <c r="F12" s="19">
        <v>3483</v>
      </c>
      <c r="G12" s="19">
        <v>1318930</v>
      </c>
      <c r="H12" s="19">
        <v>319881</v>
      </c>
      <c r="I12" s="114">
        <v>164396</v>
      </c>
      <c r="J12" s="19">
        <v>3434820</v>
      </c>
      <c r="K12" s="20">
        <v>607070</v>
      </c>
      <c r="L12" s="22"/>
    </row>
    <row r="13" spans="1:12" ht="27" customHeight="1">
      <c r="A13" s="24" t="s">
        <v>17</v>
      </c>
      <c r="B13" s="25">
        <v>11597598</v>
      </c>
      <c r="C13" s="26">
        <v>7465464</v>
      </c>
      <c r="D13" s="19">
        <v>743578</v>
      </c>
      <c r="E13" s="19">
        <v>37070</v>
      </c>
      <c r="F13" s="19">
        <v>333</v>
      </c>
      <c r="G13" s="19">
        <v>1247636</v>
      </c>
      <c r="H13" s="19">
        <v>180719</v>
      </c>
      <c r="I13" s="114">
        <v>217596</v>
      </c>
      <c r="J13" s="19">
        <v>4620526</v>
      </c>
      <c r="K13" s="20">
        <v>418006</v>
      </c>
      <c r="L13" s="22"/>
    </row>
    <row r="14" spans="1:12" ht="27" customHeight="1">
      <c r="A14" s="24" t="s">
        <v>18</v>
      </c>
      <c r="B14" s="25">
        <v>4988121</v>
      </c>
      <c r="C14" s="26">
        <v>2607646</v>
      </c>
      <c r="D14" s="19">
        <v>670095</v>
      </c>
      <c r="E14" s="19">
        <v>17383</v>
      </c>
      <c r="F14" s="19">
        <v>1006</v>
      </c>
      <c r="G14" s="19">
        <v>328593</v>
      </c>
      <c r="H14" s="19">
        <v>130503</v>
      </c>
      <c r="I14" s="114">
        <v>62479</v>
      </c>
      <c r="J14" s="19">
        <v>1030773</v>
      </c>
      <c r="K14" s="20">
        <v>366814</v>
      </c>
      <c r="L14" s="22"/>
    </row>
    <row r="15" spans="1:12" ht="27" customHeight="1">
      <c r="A15" s="24" t="s">
        <v>19</v>
      </c>
      <c r="B15" s="25">
        <v>1947662</v>
      </c>
      <c r="C15" s="26">
        <v>1175878</v>
      </c>
      <c r="D15" s="19">
        <v>163567</v>
      </c>
      <c r="E15" s="19">
        <v>11872</v>
      </c>
      <c r="F15" s="19">
        <v>1272</v>
      </c>
      <c r="G15" s="19">
        <v>251944</v>
      </c>
      <c r="H15" s="19">
        <v>84178</v>
      </c>
      <c r="I15" s="114">
        <v>23311</v>
      </c>
      <c r="J15" s="19">
        <v>546981</v>
      </c>
      <c r="K15" s="20">
        <v>92753</v>
      </c>
      <c r="L15" s="22"/>
    </row>
    <row r="16" spans="1:12" ht="27" customHeight="1">
      <c r="A16" s="24" t="s">
        <v>20</v>
      </c>
      <c r="B16" s="25">
        <v>4010825</v>
      </c>
      <c r="C16" s="26">
        <v>3187982</v>
      </c>
      <c r="D16" s="19">
        <v>389681</v>
      </c>
      <c r="E16" s="19">
        <v>31389</v>
      </c>
      <c r="F16" s="19">
        <v>2233</v>
      </c>
      <c r="G16" s="19">
        <v>694818</v>
      </c>
      <c r="H16" s="19">
        <v>103651</v>
      </c>
      <c r="I16" s="114">
        <v>103424</v>
      </c>
      <c r="J16" s="19">
        <v>1652807</v>
      </c>
      <c r="K16" s="20">
        <v>209979</v>
      </c>
      <c r="L16" s="22"/>
    </row>
    <row r="17" spans="1:12" ht="27" customHeight="1">
      <c r="A17" s="24" t="s">
        <v>21</v>
      </c>
      <c r="B17" s="25">
        <v>3162705</v>
      </c>
      <c r="C17" s="26">
        <v>1377021</v>
      </c>
      <c r="D17" s="19">
        <v>139328</v>
      </c>
      <c r="E17" s="19">
        <v>24117</v>
      </c>
      <c r="F17" s="19">
        <v>1426</v>
      </c>
      <c r="G17" s="19">
        <v>409681</v>
      </c>
      <c r="H17" s="19">
        <v>47422</v>
      </c>
      <c r="I17" s="114">
        <v>34281</v>
      </c>
      <c r="J17" s="19">
        <v>616884</v>
      </c>
      <c r="K17" s="20">
        <v>103882</v>
      </c>
      <c r="L17" s="22"/>
    </row>
    <row r="18" spans="1:12" ht="27" customHeight="1">
      <c r="A18" s="24" t="s">
        <v>22</v>
      </c>
      <c r="B18" s="25">
        <v>3029647</v>
      </c>
      <c r="C18" s="26">
        <v>1545426</v>
      </c>
      <c r="D18" s="19">
        <v>439417</v>
      </c>
      <c r="E18" s="19">
        <v>33546</v>
      </c>
      <c r="F18" s="19">
        <v>2702</v>
      </c>
      <c r="G18" s="19">
        <v>378378</v>
      </c>
      <c r="H18" s="19">
        <v>61086</v>
      </c>
      <c r="I18" s="114">
        <v>6841</v>
      </c>
      <c r="J18" s="19">
        <v>582639</v>
      </c>
      <c r="K18" s="20">
        <v>40817</v>
      </c>
      <c r="L18" s="22"/>
    </row>
    <row r="19" spans="1:12" ht="27" customHeight="1">
      <c r="A19" s="76" t="s">
        <v>101</v>
      </c>
      <c r="B19" s="79">
        <v>3427615</v>
      </c>
      <c r="C19" s="80">
        <v>3698453</v>
      </c>
      <c r="D19" s="81">
        <v>484755</v>
      </c>
      <c r="E19" s="81">
        <v>30921</v>
      </c>
      <c r="F19" s="81">
        <v>1472</v>
      </c>
      <c r="G19" s="81">
        <v>642536</v>
      </c>
      <c r="H19" s="81">
        <v>69776</v>
      </c>
      <c r="I19" s="115">
        <v>163241</v>
      </c>
      <c r="J19" s="81">
        <v>2123567</v>
      </c>
      <c r="K19" s="82">
        <v>182185</v>
      </c>
      <c r="L19" s="22"/>
    </row>
    <row r="20" spans="1:12" ht="27" customHeight="1">
      <c r="A20" s="77" t="s">
        <v>102</v>
      </c>
      <c r="B20" s="84">
        <v>5743074</v>
      </c>
      <c r="C20" s="85">
        <v>2984906</v>
      </c>
      <c r="D20" s="86">
        <v>535132</v>
      </c>
      <c r="E20" s="86">
        <v>49947</v>
      </c>
      <c r="F20" s="86">
        <v>1182</v>
      </c>
      <c r="G20" s="86">
        <v>1035722</v>
      </c>
      <c r="H20" s="86">
        <v>166336</v>
      </c>
      <c r="I20" s="116">
        <v>53166</v>
      </c>
      <c r="J20" s="86">
        <v>904734</v>
      </c>
      <c r="K20" s="87">
        <v>238687</v>
      </c>
      <c r="L20" s="22"/>
    </row>
    <row r="21" spans="1:12" ht="27" customHeight="1" thickBot="1">
      <c r="A21" s="78" t="s">
        <v>103</v>
      </c>
      <c r="B21" s="28">
        <v>9654395</v>
      </c>
      <c r="C21" s="29">
        <v>5542913</v>
      </c>
      <c r="D21" s="30">
        <v>220995</v>
      </c>
      <c r="E21" s="30">
        <v>39828</v>
      </c>
      <c r="F21" s="30">
        <v>716</v>
      </c>
      <c r="G21" s="30">
        <v>1387363</v>
      </c>
      <c r="H21" s="30">
        <v>165179</v>
      </c>
      <c r="I21" s="117">
        <v>133850</v>
      </c>
      <c r="J21" s="30">
        <v>3208227</v>
      </c>
      <c r="K21" s="31">
        <v>386755</v>
      </c>
      <c r="L21" s="22"/>
    </row>
    <row r="22" spans="1:12" ht="27" customHeight="1">
      <c r="A22" s="33" t="s">
        <v>23</v>
      </c>
      <c r="B22" s="34">
        <v>571776</v>
      </c>
      <c r="C22" s="35">
        <v>461523</v>
      </c>
      <c r="D22" s="36">
        <v>43393</v>
      </c>
      <c r="E22" s="36">
        <v>2294</v>
      </c>
      <c r="F22" s="36">
        <v>493</v>
      </c>
      <c r="G22" s="36">
        <v>88816</v>
      </c>
      <c r="H22" s="36">
        <v>13373</v>
      </c>
      <c r="I22" s="118">
        <v>22239</v>
      </c>
      <c r="J22" s="36">
        <v>218981</v>
      </c>
      <c r="K22" s="37">
        <v>71934</v>
      </c>
      <c r="L22" s="22"/>
    </row>
    <row r="23" spans="1:12" ht="27" customHeight="1">
      <c r="A23" s="67" t="s">
        <v>24</v>
      </c>
      <c r="B23" s="68">
        <v>1457653</v>
      </c>
      <c r="C23" s="69">
        <v>1261201</v>
      </c>
      <c r="D23" s="70">
        <v>139571</v>
      </c>
      <c r="E23" s="70">
        <v>8729</v>
      </c>
      <c r="F23" s="70">
        <v>2085</v>
      </c>
      <c r="G23" s="70">
        <v>340970</v>
      </c>
      <c r="H23" s="70">
        <v>40157</v>
      </c>
      <c r="I23" s="119">
        <v>31291</v>
      </c>
      <c r="J23" s="70">
        <v>631314</v>
      </c>
      <c r="K23" s="71">
        <v>67084</v>
      </c>
      <c r="L23" s="22"/>
    </row>
    <row r="24" spans="1:12" ht="27" customHeight="1">
      <c r="A24" s="24" t="s">
        <v>25</v>
      </c>
      <c r="B24" s="25">
        <v>2548065</v>
      </c>
      <c r="C24" s="26">
        <v>1782302</v>
      </c>
      <c r="D24" s="19">
        <v>259219</v>
      </c>
      <c r="E24" s="19">
        <v>22571</v>
      </c>
      <c r="F24" s="19">
        <v>1563</v>
      </c>
      <c r="G24" s="19">
        <v>397541</v>
      </c>
      <c r="H24" s="19">
        <v>59786</v>
      </c>
      <c r="I24" s="114">
        <v>77012</v>
      </c>
      <c r="J24" s="19">
        <v>825857</v>
      </c>
      <c r="K24" s="20">
        <v>138753</v>
      </c>
      <c r="L24" s="22"/>
    </row>
    <row r="25" spans="1:12" ht="27" customHeight="1">
      <c r="A25" s="24" t="s">
        <v>26</v>
      </c>
      <c r="B25" s="25">
        <v>664436</v>
      </c>
      <c r="C25" s="26">
        <v>387350</v>
      </c>
      <c r="D25" s="19">
        <v>75110</v>
      </c>
      <c r="E25" s="19">
        <v>886</v>
      </c>
      <c r="F25" s="19">
        <v>47</v>
      </c>
      <c r="G25" s="19">
        <v>80587</v>
      </c>
      <c r="H25" s="19">
        <v>9394</v>
      </c>
      <c r="I25" s="114">
        <v>8940</v>
      </c>
      <c r="J25" s="19">
        <v>145181</v>
      </c>
      <c r="K25" s="20">
        <v>67205</v>
      </c>
      <c r="L25" s="22"/>
    </row>
    <row r="26" spans="1:12" ht="27" customHeight="1">
      <c r="A26" s="33" t="s">
        <v>27</v>
      </c>
      <c r="B26" s="34">
        <v>886929</v>
      </c>
      <c r="C26" s="35">
        <v>894210</v>
      </c>
      <c r="D26" s="36">
        <v>137845</v>
      </c>
      <c r="E26" s="36">
        <v>8972</v>
      </c>
      <c r="F26" s="36">
        <v>433</v>
      </c>
      <c r="G26" s="36">
        <v>214269</v>
      </c>
      <c r="H26" s="36">
        <v>25085</v>
      </c>
      <c r="I26" s="118">
        <v>23768</v>
      </c>
      <c r="J26" s="36">
        <v>356385</v>
      </c>
      <c r="K26" s="37">
        <v>127453</v>
      </c>
      <c r="L26" s="22"/>
    </row>
    <row r="27" spans="1:12" ht="27" customHeight="1">
      <c r="A27" s="89" t="s">
        <v>28</v>
      </c>
      <c r="B27" s="90">
        <v>1441470</v>
      </c>
      <c r="C27" s="91">
        <v>1071550</v>
      </c>
      <c r="D27" s="92">
        <v>134255</v>
      </c>
      <c r="E27" s="92">
        <v>25606</v>
      </c>
      <c r="F27" s="92">
        <v>733</v>
      </c>
      <c r="G27" s="92">
        <v>262849</v>
      </c>
      <c r="H27" s="92">
        <v>32272</v>
      </c>
      <c r="I27" s="120">
        <v>40673</v>
      </c>
      <c r="J27" s="92">
        <v>439838</v>
      </c>
      <c r="K27" s="93">
        <v>135324</v>
      </c>
      <c r="L27" s="22"/>
    </row>
    <row r="28" spans="1:12" ht="27" customHeight="1">
      <c r="A28" s="24" t="s">
        <v>29</v>
      </c>
      <c r="B28" s="25">
        <v>1550534</v>
      </c>
      <c r="C28" s="26">
        <v>740149</v>
      </c>
      <c r="D28" s="19">
        <v>135493</v>
      </c>
      <c r="E28" s="19">
        <v>11431</v>
      </c>
      <c r="F28" s="19">
        <v>432</v>
      </c>
      <c r="G28" s="19">
        <v>168002</v>
      </c>
      <c r="H28" s="19">
        <v>37055</v>
      </c>
      <c r="I28" s="114">
        <v>20565</v>
      </c>
      <c r="J28" s="19">
        <v>271083</v>
      </c>
      <c r="K28" s="20">
        <v>96088</v>
      </c>
      <c r="L28" s="22"/>
    </row>
    <row r="29" spans="1:12" ht="27" customHeight="1">
      <c r="A29" s="47" t="s">
        <v>30</v>
      </c>
      <c r="B29" s="22">
        <v>1178883</v>
      </c>
      <c r="C29" s="44">
        <v>581145</v>
      </c>
      <c r="D29" s="59">
        <v>52532</v>
      </c>
      <c r="E29" s="59">
        <v>15667</v>
      </c>
      <c r="F29" s="59">
        <v>474</v>
      </c>
      <c r="G29" s="59">
        <v>127127</v>
      </c>
      <c r="H29" s="59">
        <v>36397</v>
      </c>
      <c r="I29" s="106">
        <v>19431</v>
      </c>
      <c r="J29" s="59">
        <v>266989</v>
      </c>
      <c r="K29" s="65">
        <v>62528</v>
      </c>
      <c r="L29" s="22"/>
    </row>
    <row r="30" spans="1:12" ht="27" customHeight="1">
      <c r="A30" s="89" t="s">
        <v>31</v>
      </c>
      <c r="B30" s="90">
        <v>985743</v>
      </c>
      <c r="C30" s="91">
        <v>644223</v>
      </c>
      <c r="D30" s="92">
        <v>129809</v>
      </c>
      <c r="E30" s="92">
        <v>6545</v>
      </c>
      <c r="F30" s="92">
        <v>278</v>
      </c>
      <c r="G30" s="92">
        <v>194280</v>
      </c>
      <c r="H30" s="92">
        <v>41433</v>
      </c>
      <c r="I30" s="120">
        <v>17171</v>
      </c>
      <c r="J30" s="92">
        <v>205585</v>
      </c>
      <c r="K30" s="93">
        <v>49122</v>
      </c>
      <c r="L30" s="22"/>
    </row>
    <row r="31" spans="1:12" ht="27" customHeight="1">
      <c r="A31" s="24" t="s">
        <v>32</v>
      </c>
      <c r="B31" s="25">
        <v>817302</v>
      </c>
      <c r="C31" s="26">
        <v>419289</v>
      </c>
      <c r="D31" s="19">
        <v>43513</v>
      </c>
      <c r="E31" s="19">
        <v>3123</v>
      </c>
      <c r="F31" s="19">
        <v>527</v>
      </c>
      <c r="G31" s="19">
        <v>88969</v>
      </c>
      <c r="H31" s="19">
        <v>21442</v>
      </c>
      <c r="I31" s="114">
        <v>8870</v>
      </c>
      <c r="J31" s="19">
        <v>185850</v>
      </c>
      <c r="K31" s="20">
        <v>66995</v>
      </c>
      <c r="L31" s="22"/>
    </row>
    <row r="32" spans="1:12" ht="27" customHeight="1">
      <c r="A32" s="24" t="s">
        <v>107</v>
      </c>
      <c r="B32" s="25">
        <v>1575940</v>
      </c>
      <c r="C32" s="26">
        <v>595587</v>
      </c>
      <c r="D32" s="19">
        <v>54846</v>
      </c>
      <c r="E32" s="19">
        <v>21958</v>
      </c>
      <c r="F32" s="19">
        <v>458</v>
      </c>
      <c r="G32" s="19">
        <v>189545</v>
      </c>
      <c r="H32" s="19">
        <v>47517</v>
      </c>
      <c r="I32" s="114">
        <v>9752</v>
      </c>
      <c r="J32" s="19">
        <v>159922</v>
      </c>
      <c r="K32" s="20">
        <v>111589</v>
      </c>
      <c r="L32" s="22"/>
    </row>
    <row r="33" spans="1:12" ht="27" customHeight="1">
      <c r="A33" s="33" t="s">
        <v>108</v>
      </c>
      <c r="B33" s="34">
        <v>2064414</v>
      </c>
      <c r="C33" s="35">
        <v>1000110</v>
      </c>
      <c r="D33" s="36">
        <v>83414</v>
      </c>
      <c r="E33" s="36">
        <v>18237</v>
      </c>
      <c r="F33" s="36">
        <v>407</v>
      </c>
      <c r="G33" s="36">
        <v>228745</v>
      </c>
      <c r="H33" s="36">
        <v>52651</v>
      </c>
      <c r="I33" s="118">
        <v>20144</v>
      </c>
      <c r="J33" s="36">
        <v>482991</v>
      </c>
      <c r="K33" s="37">
        <v>113521</v>
      </c>
      <c r="L33" s="22"/>
    </row>
    <row r="34" spans="1:12" ht="27" customHeight="1">
      <c r="A34" s="33" t="s">
        <v>109</v>
      </c>
      <c r="B34" s="34">
        <v>1852971</v>
      </c>
      <c r="C34" s="35">
        <v>1265395</v>
      </c>
      <c r="D34" s="36">
        <v>198354</v>
      </c>
      <c r="E34" s="36">
        <v>22892</v>
      </c>
      <c r="F34" s="36">
        <v>617</v>
      </c>
      <c r="G34" s="36">
        <v>346703</v>
      </c>
      <c r="H34" s="36">
        <v>58953</v>
      </c>
      <c r="I34" s="118">
        <v>20403</v>
      </c>
      <c r="J34" s="36">
        <v>487621</v>
      </c>
      <c r="K34" s="37">
        <v>129852</v>
      </c>
      <c r="L34" s="22"/>
    </row>
    <row r="35" spans="1:12" ht="27" customHeight="1">
      <c r="A35" s="24" t="s">
        <v>33</v>
      </c>
      <c r="B35" s="25">
        <v>875031</v>
      </c>
      <c r="C35" s="26">
        <v>397547</v>
      </c>
      <c r="D35" s="19">
        <v>57295</v>
      </c>
      <c r="E35" s="19">
        <v>10040</v>
      </c>
      <c r="F35" s="19">
        <v>1307</v>
      </c>
      <c r="G35" s="19">
        <v>133005</v>
      </c>
      <c r="H35" s="19">
        <v>17111</v>
      </c>
      <c r="I35" s="114">
        <v>15813</v>
      </c>
      <c r="J35" s="19">
        <v>133542</v>
      </c>
      <c r="K35" s="20">
        <v>29434</v>
      </c>
      <c r="L35" s="22"/>
    </row>
    <row r="36" spans="1:12" ht="27" customHeight="1" thickBot="1">
      <c r="A36" s="47" t="s">
        <v>34</v>
      </c>
      <c r="B36" s="22">
        <v>1187028</v>
      </c>
      <c r="C36" s="44">
        <v>780388</v>
      </c>
      <c r="D36" s="59">
        <v>179609</v>
      </c>
      <c r="E36" s="59">
        <v>21591</v>
      </c>
      <c r="F36" s="59">
        <v>3405</v>
      </c>
      <c r="G36" s="59">
        <v>201042</v>
      </c>
      <c r="H36" s="59">
        <v>23100</v>
      </c>
      <c r="I36" s="106">
        <v>20597</v>
      </c>
      <c r="J36" s="59">
        <v>299857</v>
      </c>
      <c r="K36" s="65">
        <v>31187</v>
      </c>
      <c r="L36" s="22"/>
    </row>
    <row r="37" spans="1:12" ht="27" customHeight="1" thickBot="1">
      <c r="A37" s="102" t="s">
        <v>35</v>
      </c>
      <c r="B37" s="103">
        <f>SUM(B8:B21)</f>
        <v>119021510</v>
      </c>
      <c r="C37" s="104">
        <f aca="true" t="shared" si="0" ref="C37:K37">SUM(C8:C21)</f>
        <v>73912816</v>
      </c>
      <c r="D37" s="104">
        <f t="shared" si="0"/>
        <v>9302595</v>
      </c>
      <c r="E37" s="104">
        <f t="shared" si="0"/>
        <v>735132</v>
      </c>
      <c r="F37" s="104">
        <f t="shared" si="0"/>
        <v>26578</v>
      </c>
      <c r="G37" s="104">
        <f t="shared" si="0"/>
        <v>15139392</v>
      </c>
      <c r="H37" s="104">
        <f t="shared" si="0"/>
        <v>3094528</v>
      </c>
      <c r="I37" s="121">
        <f t="shared" si="0"/>
        <v>1668845</v>
      </c>
      <c r="J37" s="104">
        <f t="shared" si="0"/>
        <v>36632680</v>
      </c>
      <c r="K37" s="105">
        <f t="shared" si="0"/>
        <v>7313066</v>
      </c>
      <c r="L37" s="22"/>
    </row>
    <row r="38" spans="1:12" ht="27" customHeight="1" thickBot="1">
      <c r="A38" s="27" t="s">
        <v>116</v>
      </c>
      <c r="B38" s="28">
        <f aca="true" t="shared" si="1" ref="B38:K38">SUM(B22:B36)</f>
        <v>19658175</v>
      </c>
      <c r="C38" s="29">
        <f t="shared" si="1"/>
        <v>12281969</v>
      </c>
      <c r="D38" s="29">
        <f t="shared" si="1"/>
        <v>1724258</v>
      </c>
      <c r="E38" s="29">
        <f t="shared" si="1"/>
        <v>200542</v>
      </c>
      <c r="F38" s="29">
        <f t="shared" si="1"/>
        <v>13259</v>
      </c>
      <c r="G38" s="29">
        <f t="shared" si="1"/>
        <v>3062450</v>
      </c>
      <c r="H38" s="29">
        <f t="shared" si="1"/>
        <v>515726</v>
      </c>
      <c r="I38" s="122">
        <f t="shared" si="1"/>
        <v>356669</v>
      </c>
      <c r="J38" s="29">
        <f t="shared" si="1"/>
        <v>5110996</v>
      </c>
      <c r="K38" s="39">
        <f t="shared" si="1"/>
        <v>1298069</v>
      </c>
      <c r="L38" s="22"/>
    </row>
    <row r="39" spans="1:12" ht="27" customHeight="1" thickBot="1">
      <c r="A39" s="27" t="s">
        <v>36</v>
      </c>
      <c r="B39" s="28">
        <f aca="true" t="shared" si="2" ref="B39:K39">SUM(B8:B36)</f>
        <v>138679685</v>
      </c>
      <c r="C39" s="29">
        <f t="shared" si="2"/>
        <v>86194785</v>
      </c>
      <c r="D39" s="29">
        <f t="shared" si="2"/>
        <v>11026853</v>
      </c>
      <c r="E39" s="29">
        <f t="shared" si="2"/>
        <v>935674</v>
      </c>
      <c r="F39" s="29">
        <f t="shared" si="2"/>
        <v>39837</v>
      </c>
      <c r="G39" s="29">
        <f t="shared" si="2"/>
        <v>18201842</v>
      </c>
      <c r="H39" s="29">
        <f t="shared" si="2"/>
        <v>3610254</v>
      </c>
      <c r="I39" s="122">
        <f t="shared" si="2"/>
        <v>2025514</v>
      </c>
      <c r="J39" s="29">
        <f t="shared" si="2"/>
        <v>41743676</v>
      </c>
      <c r="K39" s="39">
        <f t="shared" si="2"/>
        <v>8611135</v>
      </c>
      <c r="L39" s="22"/>
    </row>
    <row r="40" ht="27" customHeight="1"/>
  </sheetData>
  <printOptions/>
  <pageMargins left="0.67" right="0.5118110236220472" top="0.92" bottom="0.5118110236220472" header="0.6" footer="0.5118110236220472"/>
  <pageSetup fitToHeight="1" fitToWidth="1" horizontalDpi="300" verticalDpi="300" orientation="landscape" paperSize="9" scale="52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4.75" style="23" customWidth="1"/>
    <col min="2" max="11" width="13.75" style="23" customWidth="1"/>
    <col min="12" max="16384" width="14.75" style="23" customWidth="1"/>
  </cols>
  <sheetData>
    <row r="1" ht="27" customHeight="1">
      <c r="A1" s="23" t="s">
        <v>37</v>
      </c>
    </row>
    <row r="2" spans="1:15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1" t="s">
        <v>1</v>
      </c>
    </row>
    <row r="3" spans="1:16" ht="27" customHeight="1">
      <c r="A3" s="22"/>
      <c r="B3" s="22"/>
      <c r="C3" s="44"/>
      <c r="D3" s="44"/>
      <c r="E3" s="42"/>
      <c r="F3" s="42"/>
      <c r="G3" s="42"/>
      <c r="H3" s="42"/>
      <c r="I3" s="126"/>
      <c r="J3" s="42"/>
      <c r="K3" s="42"/>
      <c r="L3" s="42"/>
      <c r="M3" s="42"/>
      <c r="N3" s="42"/>
      <c r="O3" s="43"/>
      <c r="P3" s="22"/>
    </row>
    <row r="4" spans="1:16" ht="27" customHeight="1">
      <c r="A4" s="22"/>
      <c r="B4" s="22"/>
      <c r="C4" s="44"/>
      <c r="D4" s="44"/>
      <c r="E4" s="44" t="s">
        <v>118</v>
      </c>
      <c r="F4" s="44" t="s">
        <v>118</v>
      </c>
      <c r="G4" s="130" t="s">
        <v>119</v>
      </c>
      <c r="H4" s="42"/>
      <c r="I4" s="46" t="s">
        <v>38</v>
      </c>
      <c r="J4" s="44"/>
      <c r="K4" s="42"/>
      <c r="L4" s="42"/>
      <c r="M4" s="44"/>
      <c r="N4" s="42"/>
      <c r="O4" s="43"/>
      <c r="P4" s="22"/>
    </row>
    <row r="5" spans="1:16" ht="27" customHeight="1">
      <c r="A5" s="47" t="s">
        <v>115</v>
      </c>
      <c r="B5" s="63" t="s">
        <v>39</v>
      </c>
      <c r="C5" s="46" t="s">
        <v>40</v>
      </c>
      <c r="D5" s="46" t="s">
        <v>41</v>
      </c>
      <c r="E5" s="46" t="s">
        <v>42</v>
      </c>
      <c r="F5" s="46" t="s">
        <v>43</v>
      </c>
      <c r="G5" s="127" t="s">
        <v>120</v>
      </c>
      <c r="H5" s="44" t="s">
        <v>44</v>
      </c>
      <c r="I5" s="44"/>
      <c r="J5" s="46" t="s">
        <v>45</v>
      </c>
      <c r="K5" s="44"/>
      <c r="L5" s="44"/>
      <c r="M5" s="46" t="s">
        <v>46</v>
      </c>
      <c r="N5" s="44"/>
      <c r="O5" s="45"/>
      <c r="P5" s="22"/>
    </row>
    <row r="6" spans="1:16" ht="27" customHeight="1">
      <c r="A6" s="22"/>
      <c r="B6" s="22"/>
      <c r="C6" s="44"/>
      <c r="D6" s="44"/>
      <c r="E6" s="46" t="s">
        <v>47</v>
      </c>
      <c r="F6" s="46" t="s">
        <v>47</v>
      </c>
      <c r="G6" s="127" t="s">
        <v>121</v>
      </c>
      <c r="H6" s="46" t="s">
        <v>48</v>
      </c>
      <c r="I6" s="46" t="s">
        <v>49</v>
      </c>
      <c r="J6" s="44"/>
      <c r="K6" s="46" t="s">
        <v>50</v>
      </c>
      <c r="L6" s="46" t="s">
        <v>51</v>
      </c>
      <c r="M6" s="44"/>
      <c r="N6" s="46" t="s">
        <v>50</v>
      </c>
      <c r="O6" s="48" t="s">
        <v>51</v>
      </c>
      <c r="P6" s="22"/>
    </row>
    <row r="7" spans="1:16" ht="27" customHeight="1" thickBot="1">
      <c r="A7" s="28"/>
      <c r="B7" s="28"/>
      <c r="C7" s="29"/>
      <c r="D7" s="29"/>
      <c r="E7" s="29"/>
      <c r="F7" s="29"/>
      <c r="G7" s="127" t="s">
        <v>122</v>
      </c>
      <c r="H7" s="49" t="s">
        <v>47</v>
      </c>
      <c r="I7" s="29"/>
      <c r="J7" s="29"/>
      <c r="K7" s="49" t="s">
        <v>52</v>
      </c>
      <c r="L7" s="29"/>
      <c r="M7" s="29"/>
      <c r="N7" s="49" t="s">
        <v>52</v>
      </c>
      <c r="O7" s="39"/>
      <c r="P7" s="22"/>
    </row>
    <row r="8" spans="1:16" ht="27" customHeight="1">
      <c r="A8" s="24" t="s">
        <v>12</v>
      </c>
      <c r="B8" s="25">
        <v>960829</v>
      </c>
      <c r="C8" s="26">
        <v>12242099</v>
      </c>
      <c r="D8" s="26">
        <v>3679389</v>
      </c>
      <c r="E8" s="19">
        <v>24428</v>
      </c>
      <c r="F8" s="56">
        <v>10456</v>
      </c>
      <c r="G8" s="58">
        <v>3527561</v>
      </c>
      <c r="H8" s="123">
        <v>74836</v>
      </c>
      <c r="I8" s="19">
        <v>8900199</v>
      </c>
      <c r="J8" s="19">
        <v>2930183</v>
      </c>
      <c r="K8" s="19">
        <v>2653546</v>
      </c>
      <c r="L8" s="19">
        <v>276637</v>
      </c>
      <c r="M8" s="19">
        <v>5675947</v>
      </c>
      <c r="N8" s="19">
        <v>5417504</v>
      </c>
      <c r="O8" s="20">
        <v>258443</v>
      </c>
      <c r="P8" s="22"/>
    </row>
    <row r="9" spans="1:16" ht="27" customHeight="1">
      <c r="A9" s="24" t="s">
        <v>13</v>
      </c>
      <c r="B9" s="25">
        <v>1662147</v>
      </c>
      <c r="C9" s="26">
        <v>13513029</v>
      </c>
      <c r="D9" s="26">
        <v>14629492</v>
      </c>
      <c r="E9" s="19">
        <v>0</v>
      </c>
      <c r="F9" s="57">
        <v>2064714</v>
      </c>
      <c r="G9" s="53">
        <v>12278677</v>
      </c>
      <c r="H9" s="124">
        <v>8850247</v>
      </c>
      <c r="I9" s="19">
        <v>13613704</v>
      </c>
      <c r="J9" s="19">
        <v>3276177</v>
      </c>
      <c r="K9" s="19">
        <v>3104827</v>
      </c>
      <c r="L9" s="19">
        <v>171350</v>
      </c>
      <c r="M9" s="19">
        <v>10108460</v>
      </c>
      <c r="N9" s="19">
        <v>8291588</v>
      </c>
      <c r="O9" s="20">
        <v>1816872</v>
      </c>
      <c r="P9" s="22"/>
    </row>
    <row r="10" spans="1:16" ht="27" customHeight="1">
      <c r="A10" s="24" t="s">
        <v>14</v>
      </c>
      <c r="B10" s="25">
        <v>259905</v>
      </c>
      <c r="C10" s="26">
        <v>6201670</v>
      </c>
      <c r="D10" s="26">
        <v>5140103</v>
      </c>
      <c r="E10" s="19">
        <v>523</v>
      </c>
      <c r="F10" s="57">
        <v>1514815</v>
      </c>
      <c r="G10" s="53">
        <v>3542922</v>
      </c>
      <c r="H10" s="124">
        <v>2063161</v>
      </c>
      <c r="I10" s="19">
        <v>6235611</v>
      </c>
      <c r="J10" s="19">
        <v>3250287</v>
      </c>
      <c r="K10" s="19">
        <v>3056861</v>
      </c>
      <c r="L10" s="19">
        <v>193426</v>
      </c>
      <c r="M10" s="19">
        <v>2776171</v>
      </c>
      <c r="N10" s="19">
        <v>2705391</v>
      </c>
      <c r="O10" s="20">
        <v>70780</v>
      </c>
      <c r="P10" s="22"/>
    </row>
    <row r="11" spans="1:16" ht="27" customHeight="1">
      <c r="A11" s="24" t="s">
        <v>15</v>
      </c>
      <c r="B11" s="25">
        <v>830218</v>
      </c>
      <c r="C11" s="26">
        <v>8004291</v>
      </c>
      <c r="D11" s="26">
        <v>8664353</v>
      </c>
      <c r="E11" s="19">
        <v>17229</v>
      </c>
      <c r="F11" s="57">
        <v>2891182</v>
      </c>
      <c r="G11" s="53">
        <v>5677402</v>
      </c>
      <c r="H11" s="124">
        <v>3832708</v>
      </c>
      <c r="I11" s="19">
        <v>6116570</v>
      </c>
      <c r="J11" s="19">
        <v>1891535</v>
      </c>
      <c r="K11" s="19">
        <v>1661370</v>
      </c>
      <c r="L11" s="19">
        <v>230165</v>
      </c>
      <c r="M11" s="19">
        <v>3895706</v>
      </c>
      <c r="N11" s="19">
        <v>3718531</v>
      </c>
      <c r="O11" s="20">
        <v>177175</v>
      </c>
      <c r="P11" s="22"/>
    </row>
    <row r="12" spans="1:16" ht="27" customHeight="1">
      <c r="A12" s="24" t="s">
        <v>16</v>
      </c>
      <c r="B12" s="25">
        <v>755931</v>
      </c>
      <c r="C12" s="26">
        <v>5439900</v>
      </c>
      <c r="D12" s="26">
        <v>4595161</v>
      </c>
      <c r="E12" s="19">
        <v>19583</v>
      </c>
      <c r="F12" s="57">
        <v>1928755</v>
      </c>
      <c r="G12" s="53">
        <v>2501019</v>
      </c>
      <c r="H12" s="124">
        <v>751500</v>
      </c>
      <c r="I12" s="19">
        <v>8397872</v>
      </c>
      <c r="J12" s="19">
        <v>3776966</v>
      </c>
      <c r="K12" s="19">
        <v>3701981</v>
      </c>
      <c r="L12" s="19">
        <v>74985</v>
      </c>
      <c r="M12" s="19">
        <v>4512163</v>
      </c>
      <c r="N12" s="19">
        <v>4427024</v>
      </c>
      <c r="O12" s="20">
        <v>85139</v>
      </c>
      <c r="P12" s="22"/>
    </row>
    <row r="13" spans="1:16" ht="27" customHeight="1">
      <c r="A13" s="24" t="s">
        <v>17</v>
      </c>
      <c r="B13" s="25">
        <v>1190554</v>
      </c>
      <c r="C13" s="26">
        <v>8666190</v>
      </c>
      <c r="D13" s="26">
        <v>1614311</v>
      </c>
      <c r="E13" s="19">
        <v>1362</v>
      </c>
      <c r="F13" s="57">
        <v>77872</v>
      </c>
      <c r="G13" s="53">
        <v>1508548</v>
      </c>
      <c r="H13" s="124">
        <v>22057</v>
      </c>
      <c r="I13" s="19">
        <v>9068829</v>
      </c>
      <c r="J13" s="19">
        <v>3637507</v>
      </c>
      <c r="K13" s="19">
        <v>2478974</v>
      </c>
      <c r="L13" s="19">
        <v>1158533</v>
      </c>
      <c r="M13" s="19">
        <v>4980465</v>
      </c>
      <c r="N13" s="19">
        <v>4478768</v>
      </c>
      <c r="O13" s="20">
        <v>501697</v>
      </c>
      <c r="P13" s="22"/>
    </row>
    <row r="14" spans="1:16" ht="27" customHeight="1">
      <c r="A14" s="24" t="s">
        <v>18</v>
      </c>
      <c r="B14" s="25">
        <v>273807</v>
      </c>
      <c r="C14" s="26">
        <v>2360746</v>
      </c>
      <c r="D14" s="26">
        <v>3956763</v>
      </c>
      <c r="E14" s="19">
        <v>9640</v>
      </c>
      <c r="F14" s="57">
        <v>2437558</v>
      </c>
      <c r="G14" s="53">
        <v>1448085</v>
      </c>
      <c r="H14" s="124">
        <v>583214</v>
      </c>
      <c r="I14" s="19">
        <v>1809399</v>
      </c>
      <c r="J14" s="19">
        <v>291421</v>
      </c>
      <c r="K14" s="19">
        <v>272162</v>
      </c>
      <c r="L14" s="19">
        <v>19259</v>
      </c>
      <c r="M14" s="19">
        <v>1439696</v>
      </c>
      <c r="N14" s="19">
        <v>1405933</v>
      </c>
      <c r="O14" s="20">
        <v>33763</v>
      </c>
      <c r="P14" s="22"/>
    </row>
    <row r="15" spans="1:16" ht="27" customHeight="1">
      <c r="A15" s="24" t="s">
        <v>19</v>
      </c>
      <c r="B15" s="25">
        <v>65044</v>
      </c>
      <c r="C15" s="26">
        <v>1368334</v>
      </c>
      <c r="D15" s="26">
        <v>1209362</v>
      </c>
      <c r="E15" s="19">
        <v>20956</v>
      </c>
      <c r="F15" s="57">
        <v>597160</v>
      </c>
      <c r="G15" s="53">
        <v>576270</v>
      </c>
      <c r="H15" s="124">
        <v>310910</v>
      </c>
      <c r="I15" s="19">
        <v>1904296</v>
      </c>
      <c r="J15" s="19">
        <v>677094</v>
      </c>
      <c r="K15" s="19">
        <v>442664</v>
      </c>
      <c r="L15" s="19">
        <v>234430</v>
      </c>
      <c r="M15" s="19">
        <v>985764</v>
      </c>
      <c r="N15" s="19">
        <v>952366</v>
      </c>
      <c r="O15" s="20">
        <v>33398</v>
      </c>
      <c r="P15" s="22"/>
    </row>
    <row r="16" spans="1:16" ht="27" customHeight="1">
      <c r="A16" s="24" t="s">
        <v>20</v>
      </c>
      <c r="B16" s="25">
        <v>310994</v>
      </c>
      <c r="C16" s="26">
        <v>1534298</v>
      </c>
      <c r="D16" s="26">
        <v>2294560</v>
      </c>
      <c r="E16" s="19">
        <v>1325</v>
      </c>
      <c r="F16" s="57">
        <v>22945</v>
      </c>
      <c r="G16" s="53">
        <v>2251176</v>
      </c>
      <c r="H16" s="124">
        <v>169390</v>
      </c>
      <c r="I16" s="19">
        <v>2361674</v>
      </c>
      <c r="J16" s="19">
        <v>497651</v>
      </c>
      <c r="K16" s="19">
        <v>433220</v>
      </c>
      <c r="L16" s="19">
        <v>64431</v>
      </c>
      <c r="M16" s="19">
        <v>1808898</v>
      </c>
      <c r="N16" s="19">
        <v>1802237</v>
      </c>
      <c r="O16" s="20">
        <v>6661</v>
      </c>
      <c r="P16" s="22"/>
    </row>
    <row r="17" spans="1:16" ht="27" customHeight="1">
      <c r="A17" s="24" t="s">
        <v>21</v>
      </c>
      <c r="B17" s="25">
        <v>85433</v>
      </c>
      <c r="C17" s="26">
        <v>754075</v>
      </c>
      <c r="D17" s="26">
        <v>582315</v>
      </c>
      <c r="E17" s="19">
        <v>0</v>
      </c>
      <c r="F17" s="57">
        <v>129570</v>
      </c>
      <c r="G17" s="53">
        <v>425390</v>
      </c>
      <c r="H17" s="124">
        <v>74571</v>
      </c>
      <c r="I17" s="19">
        <v>1709002</v>
      </c>
      <c r="J17" s="19">
        <v>697237</v>
      </c>
      <c r="K17" s="19">
        <v>585197</v>
      </c>
      <c r="L17" s="19">
        <v>112040</v>
      </c>
      <c r="M17" s="19">
        <v>845739</v>
      </c>
      <c r="N17" s="19">
        <v>830132</v>
      </c>
      <c r="O17" s="20">
        <v>15607</v>
      </c>
      <c r="P17" s="22"/>
    </row>
    <row r="18" spans="1:16" ht="27" customHeight="1">
      <c r="A18" s="24" t="s">
        <v>22</v>
      </c>
      <c r="B18" s="25">
        <v>149091</v>
      </c>
      <c r="C18" s="26">
        <v>933274</v>
      </c>
      <c r="D18" s="26">
        <v>714530</v>
      </c>
      <c r="E18" s="19">
        <v>0</v>
      </c>
      <c r="F18" s="57">
        <v>85247</v>
      </c>
      <c r="G18" s="53">
        <v>617393</v>
      </c>
      <c r="H18" s="124">
        <v>166616</v>
      </c>
      <c r="I18" s="19">
        <v>1403820</v>
      </c>
      <c r="J18" s="19">
        <v>532293</v>
      </c>
      <c r="K18" s="19">
        <v>492582</v>
      </c>
      <c r="L18" s="19">
        <v>39711</v>
      </c>
      <c r="M18" s="19">
        <v>797084</v>
      </c>
      <c r="N18" s="19">
        <v>797084</v>
      </c>
      <c r="O18" s="20">
        <v>0</v>
      </c>
      <c r="P18" s="22"/>
    </row>
    <row r="19" spans="1:16" ht="27" customHeight="1">
      <c r="A19" s="76" t="s">
        <v>101</v>
      </c>
      <c r="B19" s="79">
        <v>178323</v>
      </c>
      <c r="C19" s="80">
        <v>1148421</v>
      </c>
      <c r="D19" s="80">
        <v>1990342</v>
      </c>
      <c r="E19" s="81">
        <v>0</v>
      </c>
      <c r="F19" s="95">
        <v>204003</v>
      </c>
      <c r="G19" s="96">
        <v>1767261</v>
      </c>
      <c r="H19" s="125">
        <v>478000</v>
      </c>
      <c r="I19" s="81">
        <v>2595414</v>
      </c>
      <c r="J19" s="81">
        <v>691188</v>
      </c>
      <c r="K19" s="81">
        <v>691188</v>
      </c>
      <c r="L19" s="81">
        <v>0</v>
      </c>
      <c r="M19" s="81">
        <v>1862133</v>
      </c>
      <c r="N19" s="81">
        <v>1862133</v>
      </c>
      <c r="O19" s="82">
        <v>0</v>
      </c>
      <c r="P19" s="22"/>
    </row>
    <row r="20" spans="1:16" ht="27" customHeight="1">
      <c r="A20" s="77" t="s">
        <v>104</v>
      </c>
      <c r="B20" s="84">
        <v>157171</v>
      </c>
      <c r="C20" s="85">
        <v>2188825</v>
      </c>
      <c r="D20" s="85">
        <v>3115698</v>
      </c>
      <c r="E20" s="86">
        <v>0</v>
      </c>
      <c r="F20" s="86">
        <v>1671835</v>
      </c>
      <c r="G20" s="86">
        <v>1384012</v>
      </c>
      <c r="H20" s="86">
        <v>717440</v>
      </c>
      <c r="I20" s="86">
        <v>2440918</v>
      </c>
      <c r="J20" s="86">
        <v>843250</v>
      </c>
      <c r="K20" s="86">
        <v>584923</v>
      </c>
      <c r="L20" s="86">
        <v>258327</v>
      </c>
      <c r="M20" s="86">
        <v>1385095</v>
      </c>
      <c r="N20" s="86">
        <v>1367358</v>
      </c>
      <c r="O20" s="87">
        <v>17737</v>
      </c>
      <c r="P20" s="22"/>
    </row>
    <row r="21" spans="1:16" ht="27" customHeight="1" thickBot="1">
      <c r="A21" s="78" t="s">
        <v>103</v>
      </c>
      <c r="B21" s="28">
        <v>665576</v>
      </c>
      <c r="C21" s="29">
        <v>5242421</v>
      </c>
      <c r="D21" s="29">
        <v>2982119</v>
      </c>
      <c r="E21" s="30">
        <v>6610</v>
      </c>
      <c r="F21" s="30">
        <v>605370</v>
      </c>
      <c r="G21" s="30">
        <v>2324558</v>
      </c>
      <c r="H21" s="30">
        <v>880446</v>
      </c>
      <c r="I21" s="30">
        <v>7712115</v>
      </c>
      <c r="J21" s="30">
        <v>2129766</v>
      </c>
      <c r="K21" s="30">
        <v>1711977</v>
      </c>
      <c r="L21" s="30">
        <v>417789</v>
      </c>
      <c r="M21" s="30">
        <v>5280872</v>
      </c>
      <c r="N21" s="30">
        <v>5118880</v>
      </c>
      <c r="O21" s="31">
        <v>161992</v>
      </c>
      <c r="P21" s="22"/>
    </row>
    <row r="22" spans="1:16" ht="27" customHeight="1">
      <c r="A22" s="47" t="s">
        <v>23</v>
      </c>
      <c r="B22" s="22">
        <v>26977</v>
      </c>
      <c r="C22" s="44">
        <v>84720</v>
      </c>
      <c r="D22" s="44">
        <v>343515</v>
      </c>
      <c r="E22" s="59">
        <v>77841</v>
      </c>
      <c r="F22" s="59">
        <v>118760</v>
      </c>
      <c r="G22" s="59">
        <v>144687</v>
      </c>
      <c r="H22" s="59">
        <v>0</v>
      </c>
      <c r="I22" s="59">
        <v>623450</v>
      </c>
      <c r="J22" s="59">
        <v>182480</v>
      </c>
      <c r="K22" s="59">
        <v>182480</v>
      </c>
      <c r="L22" s="59">
        <v>0</v>
      </c>
      <c r="M22" s="59">
        <v>426145</v>
      </c>
      <c r="N22" s="59">
        <v>425645</v>
      </c>
      <c r="O22" s="65">
        <v>500</v>
      </c>
      <c r="P22" s="22"/>
    </row>
    <row r="23" spans="1:16" ht="27" customHeight="1">
      <c r="A23" s="67" t="s">
        <v>24</v>
      </c>
      <c r="B23" s="68">
        <v>57557</v>
      </c>
      <c r="C23" s="69">
        <v>460033</v>
      </c>
      <c r="D23" s="69">
        <v>939444</v>
      </c>
      <c r="E23" s="70">
        <v>239215</v>
      </c>
      <c r="F23" s="70">
        <v>328180</v>
      </c>
      <c r="G23" s="74">
        <v>369266</v>
      </c>
      <c r="H23" s="75">
        <v>700</v>
      </c>
      <c r="I23" s="70">
        <v>973820</v>
      </c>
      <c r="J23" s="70">
        <v>240770</v>
      </c>
      <c r="K23" s="70">
        <v>240770</v>
      </c>
      <c r="L23" s="70">
        <v>0</v>
      </c>
      <c r="M23" s="70">
        <v>733050</v>
      </c>
      <c r="N23" s="70">
        <v>595768</v>
      </c>
      <c r="O23" s="71">
        <v>137282</v>
      </c>
      <c r="P23" s="22"/>
    </row>
    <row r="24" spans="1:16" ht="27" customHeight="1">
      <c r="A24" s="24" t="s">
        <v>25</v>
      </c>
      <c r="B24" s="25">
        <v>201582</v>
      </c>
      <c r="C24" s="26">
        <v>776704</v>
      </c>
      <c r="D24" s="26">
        <v>765280</v>
      </c>
      <c r="E24" s="19">
        <v>3975</v>
      </c>
      <c r="F24" s="19">
        <v>188715</v>
      </c>
      <c r="G24" s="19">
        <v>563738</v>
      </c>
      <c r="H24" s="19">
        <v>64425</v>
      </c>
      <c r="I24" s="19">
        <v>1467630</v>
      </c>
      <c r="J24" s="19">
        <v>387096</v>
      </c>
      <c r="K24" s="19">
        <v>348195</v>
      </c>
      <c r="L24" s="19">
        <v>38901</v>
      </c>
      <c r="M24" s="19">
        <v>1075221</v>
      </c>
      <c r="N24" s="19">
        <v>933070</v>
      </c>
      <c r="O24" s="20">
        <v>142151</v>
      </c>
      <c r="P24" s="22"/>
    </row>
    <row r="25" spans="1:16" ht="27" customHeight="1">
      <c r="A25" s="24" t="s">
        <v>26</v>
      </c>
      <c r="B25" s="25">
        <v>25037</v>
      </c>
      <c r="C25" s="26">
        <v>120688</v>
      </c>
      <c r="D25" s="26">
        <v>325623</v>
      </c>
      <c r="E25" s="19">
        <v>97045</v>
      </c>
      <c r="F25" s="19">
        <v>123725</v>
      </c>
      <c r="G25" s="19">
        <v>102491</v>
      </c>
      <c r="H25" s="19">
        <v>1000</v>
      </c>
      <c r="I25" s="19">
        <v>437125</v>
      </c>
      <c r="J25" s="19">
        <v>275179</v>
      </c>
      <c r="K25" s="19">
        <v>223548</v>
      </c>
      <c r="L25" s="19">
        <v>51631</v>
      </c>
      <c r="M25" s="19">
        <v>143613</v>
      </c>
      <c r="N25" s="19">
        <v>143613</v>
      </c>
      <c r="O25" s="20">
        <v>0</v>
      </c>
      <c r="P25" s="22"/>
    </row>
    <row r="26" spans="1:16" ht="27" customHeight="1">
      <c r="A26" s="33" t="s">
        <v>27</v>
      </c>
      <c r="B26" s="34">
        <v>15100</v>
      </c>
      <c r="C26" s="35">
        <v>395257</v>
      </c>
      <c r="D26" s="35">
        <v>760581</v>
      </c>
      <c r="E26" s="36">
        <v>9660</v>
      </c>
      <c r="F26" s="36">
        <v>161128</v>
      </c>
      <c r="G26" s="99">
        <v>589600</v>
      </c>
      <c r="H26" s="36">
        <v>93300</v>
      </c>
      <c r="I26" s="36">
        <v>4001079</v>
      </c>
      <c r="J26" s="36">
        <v>156449</v>
      </c>
      <c r="K26" s="36">
        <v>156449</v>
      </c>
      <c r="L26" s="36">
        <v>0</v>
      </c>
      <c r="M26" s="36">
        <v>3821015</v>
      </c>
      <c r="N26" s="36">
        <v>3821015</v>
      </c>
      <c r="O26" s="37">
        <v>0</v>
      </c>
      <c r="P26" s="22"/>
    </row>
    <row r="27" spans="1:16" ht="27" customHeight="1">
      <c r="A27" s="89" t="s">
        <v>28</v>
      </c>
      <c r="B27" s="90">
        <v>26531</v>
      </c>
      <c r="C27" s="91">
        <v>279847</v>
      </c>
      <c r="D27" s="91">
        <v>969388</v>
      </c>
      <c r="E27" s="92">
        <v>1240</v>
      </c>
      <c r="F27" s="92">
        <v>534705</v>
      </c>
      <c r="G27" s="98">
        <v>424599</v>
      </c>
      <c r="H27" s="101">
        <v>120317</v>
      </c>
      <c r="I27" s="92">
        <v>1858568</v>
      </c>
      <c r="J27" s="92">
        <v>1017998</v>
      </c>
      <c r="K27" s="92">
        <v>1017998</v>
      </c>
      <c r="L27" s="92">
        <v>0</v>
      </c>
      <c r="M27" s="92">
        <v>712666</v>
      </c>
      <c r="N27" s="92">
        <v>705598</v>
      </c>
      <c r="O27" s="93">
        <v>7068</v>
      </c>
      <c r="P27" s="22"/>
    </row>
    <row r="28" spans="1:16" ht="27" customHeight="1">
      <c r="A28" s="24" t="s">
        <v>29</v>
      </c>
      <c r="B28" s="25">
        <v>40177</v>
      </c>
      <c r="C28" s="26">
        <v>532797</v>
      </c>
      <c r="D28" s="26">
        <v>835831</v>
      </c>
      <c r="E28" s="19">
        <v>10098</v>
      </c>
      <c r="F28" s="19">
        <v>580459</v>
      </c>
      <c r="G28" s="60">
        <v>233107</v>
      </c>
      <c r="H28" s="53">
        <v>36531</v>
      </c>
      <c r="I28" s="19">
        <v>735753</v>
      </c>
      <c r="J28" s="19">
        <v>142967</v>
      </c>
      <c r="K28" s="19">
        <v>96629</v>
      </c>
      <c r="L28" s="19">
        <v>46338</v>
      </c>
      <c r="M28" s="19">
        <v>502238</v>
      </c>
      <c r="N28" s="19">
        <v>480557</v>
      </c>
      <c r="O28" s="20">
        <v>21681</v>
      </c>
      <c r="P28" s="22"/>
    </row>
    <row r="29" spans="1:16" ht="27" customHeight="1">
      <c r="A29" s="47" t="s">
        <v>30</v>
      </c>
      <c r="B29" s="22">
        <v>10574</v>
      </c>
      <c r="C29" s="44">
        <v>320291</v>
      </c>
      <c r="D29" s="44">
        <v>888580</v>
      </c>
      <c r="E29" s="59">
        <v>9399</v>
      </c>
      <c r="F29" s="59">
        <v>578488</v>
      </c>
      <c r="G29" s="97">
        <v>291903</v>
      </c>
      <c r="H29" s="73">
        <v>72524</v>
      </c>
      <c r="I29" s="59">
        <v>1096519</v>
      </c>
      <c r="J29" s="59">
        <v>237391</v>
      </c>
      <c r="K29" s="59">
        <v>218797</v>
      </c>
      <c r="L29" s="59">
        <v>18594</v>
      </c>
      <c r="M29" s="59">
        <v>810407</v>
      </c>
      <c r="N29" s="59">
        <v>754665</v>
      </c>
      <c r="O29" s="65">
        <v>55742</v>
      </c>
      <c r="P29" s="22"/>
    </row>
    <row r="30" spans="1:16" ht="27" customHeight="1">
      <c r="A30" s="89" t="s">
        <v>31</v>
      </c>
      <c r="B30" s="90">
        <v>25456</v>
      </c>
      <c r="C30" s="91">
        <v>301581</v>
      </c>
      <c r="D30" s="91">
        <v>797599</v>
      </c>
      <c r="E30" s="92">
        <v>185508</v>
      </c>
      <c r="F30" s="92">
        <v>186188</v>
      </c>
      <c r="G30" s="92">
        <v>420791</v>
      </c>
      <c r="H30" s="92">
        <v>232645</v>
      </c>
      <c r="I30" s="92">
        <v>625583</v>
      </c>
      <c r="J30" s="92">
        <v>54723</v>
      </c>
      <c r="K30" s="92">
        <v>36865</v>
      </c>
      <c r="L30" s="92">
        <v>17858</v>
      </c>
      <c r="M30" s="92">
        <v>533399</v>
      </c>
      <c r="N30" s="92">
        <v>514833</v>
      </c>
      <c r="O30" s="93">
        <v>18566</v>
      </c>
      <c r="P30" s="22"/>
    </row>
    <row r="31" spans="1:16" ht="27" customHeight="1">
      <c r="A31" s="24" t="s">
        <v>32</v>
      </c>
      <c r="B31" s="25">
        <v>26673</v>
      </c>
      <c r="C31" s="26">
        <v>182568</v>
      </c>
      <c r="D31" s="26">
        <v>308550</v>
      </c>
      <c r="E31" s="19">
        <v>120612</v>
      </c>
      <c r="F31" s="19">
        <v>78563</v>
      </c>
      <c r="G31" s="19">
        <v>95679</v>
      </c>
      <c r="H31" s="19">
        <v>0</v>
      </c>
      <c r="I31" s="19">
        <v>579687</v>
      </c>
      <c r="J31" s="19">
        <v>220626</v>
      </c>
      <c r="K31" s="19">
        <v>185572</v>
      </c>
      <c r="L31" s="19">
        <v>35054</v>
      </c>
      <c r="M31" s="19">
        <v>345096</v>
      </c>
      <c r="N31" s="19">
        <v>236628</v>
      </c>
      <c r="O31" s="20">
        <v>108468</v>
      </c>
      <c r="P31" s="22"/>
    </row>
    <row r="32" spans="1:16" ht="27" customHeight="1">
      <c r="A32" s="24" t="s">
        <v>107</v>
      </c>
      <c r="B32" s="25">
        <v>61126</v>
      </c>
      <c r="C32" s="26">
        <v>255077</v>
      </c>
      <c r="D32" s="26">
        <v>845590</v>
      </c>
      <c r="E32" s="19">
        <v>0</v>
      </c>
      <c r="F32" s="19">
        <v>614460</v>
      </c>
      <c r="G32" s="19">
        <v>217643</v>
      </c>
      <c r="H32" s="19">
        <v>0</v>
      </c>
      <c r="I32" s="19">
        <v>1267554</v>
      </c>
      <c r="J32" s="19">
        <v>498304</v>
      </c>
      <c r="K32" s="19">
        <v>462236</v>
      </c>
      <c r="L32" s="19">
        <v>36068</v>
      </c>
      <c r="M32" s="19">
        <v>729719</v>
      </c>
      <c r="N32" s="19">
        <v>666681</v>
      </c>
      <c r="O32" s="20">
        <v>63038</v>
      </c>
      <c r="P32" s="22"/>
    </row>
    <row r="33" spans="1:16" ht="27" customHeight="1">
      <c r="A33" s="33" t="s">
        <v>108</v>
      </c>
      <c r="B33" s="34">
        <v>29351</v>
      </c>
      <c r="C33" s="35">
        <v>402234</v>
      </c>
      <c r="D33" s="35">
        <v>813984</v>
      </c>
      <c r="E33" s="36">
        <v>0</v>
      </c>
      <c r="F33" s="36">
        <v>467152</v>
      </c>
      <c r="G33" s="36">
        <v>339784</v>
      </c>
      <c r="H33" s="36">
        <v>84025</v>
      </c>
      <c r="I33" s="36">
        <v>762264</v>
      </c>
      <c r="J33" s="36">
        <v>337627</v>
      </c>
      <c r="K33" s="36">
        <v>337627</v>
      </c>
      <c r="L33" s="36">
        <v>0</v>
      </c>
      <c r="M33" s="36">
        <v>364993</v>
      </c>
      <c r="N33" s="36">
        <v>359107</v>
      </c>
      <c r="O33" s="37">
        <v>5886</v>
      </c>
      <c r="P33" s="22"/>
    </row>
    <row r="34" spans="1:16" ht="27" customHeight="1">
      <c r="A34" s="33" t="s">
        <v>110</v>
      </c>
      <c r="B34" s="34">
        <v>56699</v>
      </c>
      <c r="C34" s="35">
        <v>806182</v>
      </c>
      <c r="D34" s="35">
        <v>901753</v>
      </c>
      <c r="E34" s="36">
        <v>208</v>
      </c>
      <c r="F34" s="36">
        <v>580999</v>
      </c>
      <c r="G34" s="61">
        <v>308819</v>
      </c>
      <c r="H34" s="55">
        <v>10549</v>
      </c>
      <c r="I34" s="36">
        <v>1074579</v>
      </c>
      <c r="J34" s="36">
        <v>123576</v>
      </c>
      <c r="K34" s="36">
        <v>94662</v>
      </c>
      <c r="L34" s="36">
        <v>28914</v>
      </c>
      <c r="M34" s="36">
        <v>742595</v>
      </c>
      <c r="N34" s="36">
        <v>637975</v>
      </c>
      <c r="O34" s="37">
        <v>104620</v>
      </c>
      <c r="P34" s="22"/>
    </row>
    <row r="35" spans="1:16" ht="27" customHeight="1">
      <c r="A35" s="24" t="s">
        <v>33</v>
      </c>
      <c r="B35" s="25">
        <v>34424</v>
      </c>
      <c r="C35" s="26">
        <v>268170</v>
      </c>
      <c r="D35" s="26">
        <v>882935</v>
      </c>
      <c r="E35" s="19">
        <v>149269</v>
      </c>
      <c r="F35" s="19">
        <v>258806</v>
      </c>
      <c r="G35" s="62">
        <v>459653</v>
      </c>
      <c r="H35" s="19">
        <v>316682</v>
      </c>
      <c r="I35" s="19">
        <v>510011</v>
      </c>
      <c r="J35" s="19">
        <v>176649</v>
      </c>
      <c r="K35" s="19">
        <v>142038</v>
      </c>
      <c r="L35" s="19">
        <v>34611</v>
      </c>
      <c r="M35" s="19">
        <v>300643</v>
      </c>
      <c r="N35" s="19">
        <v>300463</v>
      </c>
      <c r="O35" s="20">
        <v>180</v>
      </c>
      <c r="P35" s="22"/>
    </row>
    <row r="36" spans="1:16" ht="27" customHeight="1" thickBot="1">
      <c r="A36" s="47" t="s">
        <v>34</v>
      </c>
      <c r="B36" s="22">
        <v>43446</v>
      </c>
      <c r="C36" s="44">
        <v>305543</v>
      </c>
      <c r="D36" s="44">
        <v>717121</v>
      </c>
      <c r="E36" s="59">
        <v>197112</v>
      </c>
      <c r="F36" s="59">
        <v>258705</v>
      </c>
      <c r="G36" s="106">
        <v>257559</v>
      </c>
      <c r="H36" s="59">
        <v>51734</v>
      </c>
      <c r="I36" s="59">
        <v>745316</v>
      </c>
      <c r="J36" s="59">
        <v>466413</v>
      </c>
      <c r="K36" s="59">
        <v>427255</v>
      </c>
      <c r="L36" s="59">
        <v>39158</v>
      </c>
      <c r="M36" s="59">
        <v>260514</v>
      </c>
      <c r="N36" s="59">
        <v>259614</v>
      </c>
      <c r="O36" s="65">
        <v>900</v>
      </c>
      <c r="P36" s="22"/>
    </row>
    <row r="37" spans="1:16" ht="27" customHeight="1" thickBot="1">
      <c r="A37" s="102" t="s">
        <v>35</v>
      </c>
      <c r="B37" s="103">
        <f aca="true" t="shared" si="0" ref="B37:O37">SUM(B8:B21)</f>
        <v>7545023</v>
      </c>
      <c r="C37" s="104">
        <f t="shared" si="0"/>
        <v>69597573</v>
      </c>
      <c r="D37" s="104">
        <f t="shared" si="0"/>
        <v>55168498</v>
      </c>
      <c r="E37" s="104">
        <f t="shared" si="0"/>
        <v>101656</v>
      </c>
      <c r="F37" s="104">
        <f t="shared" si="0"/>
        <v>14241482</v>
      </c>
      <c r="G37" s="104">
        <f t="shared" si="0"/>
        <v>39830274</v>
      </c>
      <c r="H37" s="104">
        <f t="shared" si="0"/>
        <v>18975096</v>
      </c>
      <c r="I37" s="104">
        <f t="shared" si="0"/>
        <v>74269423</v>
      </c>
      <c r="J37" s="104">
        <f t="shared" si="0"/>
        <v>25122555</v>
      </c>
      <c r="K37" s="104">
        <f t="shared" si="0"/>
        <v>21871472</v>
      </c>
      <c r="L37" s="104">
        <f t="shared" si="0"/>
        <v>3251083</v>
      </c>
      <c r="M37" s="104">
        <f t="shared" si="0"/>
        <v>46354193</v>
      </c>
      <c r="N37" s="104">
        <f t="shared" si="0"/>
        <v>43174929</v>
      </c>
      <c r="O37" s="105">
        <f t="shared" si="0"/>
        <v>3179264</v>
      </c>
      <c r="P37" s="22"/>
    </row>
    <row r="38" spans="1:16" ht="27" customHeight="1" thickBot="1">
      <c r="A38" s="108" t="s">
        <v>117</v>
      </c>
      <c r="B38" s="28">
        <f aca="true" t="shared" si="1" ref="B38:O38">SUM(B22:B36)</f>
        <v>680710</v>
      </c>
      <c r="C38" s="29">
        <f t="shared" si="1"/>
        <v>5491692</v>
      </c>
      <c r="D38" s="29">
        <f t="shared" si="1"/>
        <v>11095774</v>
      </c>
      <c r="E38" s="29">
        <f t="shared" si="1"/>
        <v>1101182</v>
      </c>
      <c r="F38" s="29">
        <f t="shared" si="1"/>
        <v>5059033</v>
      </c>
      <c r="G38" s="29">
        <f t="shared" si="1"/>
        <v>4819319</v>
      </c>
      <c r="H38" s="29">
        <f t="shared" si="1"/>
        <v>1084432</v>
      </c>
      <c r="I38" s="29">
        <f t="shared" si="1"/>
        <v>16758938</v>
      </c>
      <c r="J38" s="29">
        <f t="shared" si="1"/>
        <v>4518248</v>
      </c>
      <c r="K38" s="29">
        <f t="shared" si="1"/>
        <v>4171121</v>
      </c>
      <c r="L38" s="29">
        <f t="shared" si="1"/>
        <v>347127</v>
      </c>
      <c r="M38" s="29">
        <f t="shared" si="1"/>
        <v>11501314</v>
      </c>
      <c r="N38" s="29">
        <f t="shared" si="1"/>
        <v>10835232</v>
      </c>
      <c r="O38" s="39">
        <f t="shared" si="1"/>
        <v>666082</v>
      </c>
      <c r="P38" s="22"/>
    </row>
    <row r="39" spans="1:16" ht="27" customHeight="1" thickBot="1">
      <c r="A39" s="27" t="s">
        <v>36</v>
      </c>
      <c r="B39" s="28">
        <f aca="true" t="shared" si="2" ref="B39:O39">SUM(B8:B36)</f>
        <v>8225733</v>
      </c>
      <c r="C39" s="29">
        <f t="shared" si="2"/>
        <v>75089265</v>
      </c>
      <c r="D39" s="29">
        <f t="shared" si="2"/>
        <v>66264272</v>
      </c>
      <c r="E39" s="29">
        <f t="shared" si="2"/>
        <v>1202838</v>
      </c>
      <c r="F39" s="29">
        <f t="shared" si="2"/>
        <v>19300515</v>
      </c>
      <c r="G39" s="29">
        <f t="shared" si="2"/>
        <v>44649593</v>
      </c>
      <c r="H39" s="29">
        <f t="shared" si="2"/>
        <v>20059528</v>
      </c>
      <c r="I39" s="29">
        <f t="shared" si="2"/>
        <v>91028361</v>
      </c>
      <c r="J39" s="29">
        <f t="shared" si="2"/>
        <v>29640803</v>
      </c>
      <c r="K39" s="29">
        <f t="shared" si="2"/>
        <v>26042593</v>
      </c>
      <c r="L39" s="29">
        <f t="shared" si="2"/>
        <v>3598210</v>
      </c>
      <c r="M39" s="29">
        <f t="shared" si="2"/>
        <v>57855507</v>
      </c>
      <c r="N39" s="29">
        <f t="shared" si="2"/>
        <v>54010161</v>
      </c>
      <c r="O39" s="39">
        <f t="shared" si="2"/>
        <v>3845346</v>
      </c>
      <c r="P39" s="22"/>
    </row>
    <row r="40" ht="27" customHeight="1"/>
  </sheetData>
  <printOptions/>
  <pageMargins left="0.6" right="0.41" top="0.92" bottom="0.5118110236220472" header="0.59" footer="0.5118110236220472"/>
  <pageSetup horizontalDpi="300" verticalDpi="300" orientation="landscape" paperSize="9" scale="51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4.75" style="23" customWidth="1"/>
    <col min="2" max="11" width="13.75" style="23" customWidth="1"/>
    <col min="12" max="16384" width="14.75" style="23" customWidth="1"/>
  </cols>
  <sheetData>
    <row r="1" ht="27" customHeight="1">
      <c r="A1" s="23" t="s">
        <v>53</v>
      </c>
    </row>
    <row r="2" spans="1:14" ht="27" customHeight="1" thickBot="1">
      <c r="A2" s="40"/>
      <c r="B2" s="40"/>
      <c r="C2" s="40"/>
      <c r="D2" s="40"/>
      <c r="E2" s="40"/>
      <c r="F2" s="40"/>
      <c r="G2" s="41"/>
      <c r="H2" s="40"/>
      <c r="I2" s="40"/>
      <c r="J2" s="40"/>
      <c r="K2" s="40"/>
      <c r="L2" s="40"/>
      <c r="M2" s="40"/>
      <c r="N2" s="41" t="s">
        <v>1</v>
      </c>
    </row>
    <row r="3" spans="1:15" ht="27" customHeight="1">
      <c r="A3" s="22"/>
      <c r="B3" s="34" t="s">
        <v>54</v>
      </c>
      <c r="C3" s="42"/>
      <c r="D3" s="42"/>
      <c r="E3" s="42"/>
      <c r="F3" s="42"/>
      <c r="G3" s="42"/>
      <c r="H3" s="126"/>
      <c r="I3" s="42"/>
      <c r="J3" s="42"/>
      <c r="K3" s="42"/>
      <c r="L3" s="44"/>
      <c r="M3" s="42"/>
      <c r="N3" s="43"/>
      <c r="O3" s="22"/>
    </row>
    <row r="4" spans="1:15" ht="27" customHeight="1">
      <c r="A4" s="22"/>
      <c r="B4" s="22"/>
      <c r="C4" s="44"/>
      <c r="D4" s="44"/>
      <c r="E4" s="44"/>
      <c r="F4" s="42"/>
      <c r="G4" s="42"/>
      <c r="H4" s="46" t="s">
        <v>55</v>
      </c>
      <c r="I4" s="44"/>
      <c r="J4" s="44"/>
      <c r="K4" s="44"/>
      <c r="L4" s="46" t="s">
        <v>56</v>
      </c>
      <c r="M4" s="44"/>
      <c r="N4" s="45"/>
      <c r="O4" s="22"/>
    </row>
    <row r="5" spans="1:15" ht="27" customHeight="1">
      <c r="A5" s="47" t="s">
        <v>114</v>
      </c>
      <c r="B5" s="63" t="s">
        <v>57</v>
      </c>
      <c r="C5" s="46" t="s">
        <v>58</v>
      </c>
      <c r="D5" s="128" t="s">
        <v>59</v>
      </c>
      <c r="E5" s="46" t="s">
        <v>60</v>
      </c>
      <c r="F5" s="44"/>
      <c r="G5" s="44"/>
      <c r="H5" s="129"/>
      <c r="I5" s="46" t="s">
        <v>45</v>
      </c>
      <c r="J5" s="46" t="s">
        <v>46</v>
      </c>
      <c r="K5" s="46" t="s">
        <v>11</v>
      </c>
      <c r="L5" s="44"/>
      <c r="M5" s="46" t="s">
        <v>45</v>
      </c>
      <c r="N5" s="48" t="s">
        <v>46</v>
      </c>
      <c r="O5" s="22"/>
    </row>
    <row r="6" spans="1:16" ht="27" customHeight="1">
      <c r="A6" s="22"/>
      <c r="B6" s="47" t="s">
        <v>61</v>
      </c>
      <c r="C6" s="46" t="s">
        <v>61</v>
      </c>
      <c r="D6" s="128" t="s">
        <v>62</v>
      </c>
      <c r="E6" s="44"/>
      <c r="F6" s="46" t="s">
        <v>45</v>
      </c>
      <c r="G6" s="46" t="s">
        <v>46</v>
      </c>
      <c r="H6" s="46" t="s">
        <v>49</v>
      </c>
      <c r="I6" s="44"/>
      <c r="J6" s="44"/>
      <c r="K6" s="44"/>
      <c r="L6" s="46" t="s">
        <v>49</v>
      </c>
      <c r="M6" s="44"/>
      <c r="N6" s="45"/>
      <c r="O6" s="22"/>
      <c r="P6" s="50"/>
    </row>
    <row r="7" spans="1:16" ht="27" customHeight="1" thickBot="1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9"/>
      <c r="O7" s="22"/>
      <c r="P7" s="50"/>
    </row>
    <row r="8" spans="1:16" ht="27" customHeight="1">
      <c r="A8" s="24" t="s">
        <v>12</v>
      </c>
      <c r="B8" s="21">
        <v>0</v>
      </c>
      <c r="C8" s="19">
        <v>294069</v>
      </c>
      <c r="D8" s="19">
        <v>0</v>
      </c>
      <c r="E8" s="19">
        <v>0</v>
      </c>
      <c r="F8" s="19">
        <v>0</v>
      </c>
      <c r="G8" s="19">
        <v>0</v>
      </c>
      <c r="H8" s="19">
        <v>18865</v>
      </c>
      <c r="I8" s="19">
        <v>18865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22"/>
      <c r="P8" s="50"/>
    </row>
    <row r="9" spans="1:16" ht="27" customHeight="1">
      <c r="A9" s="24" t="s">
        <v>13</v>
      </c>
      <c r="B9" s="21">
        <v>0</v>
      </c>
      <c r="C9" s="19">
        <v>135814</v>
      </c>
      <c r="D9" s="19">
        <v>0</v>
      </c>
      <c r="E9" s="19">
        <v>93253</v>
      </c>
      <c r="F9" s="19">
        <v>0</v>
      </c>
      <c r="G9" s="19">
        <v>93253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22"/>
      <c r="P9" s="50"/>
    </row>
    <row r="10" spans="1:16" ht="27" customHeight="1">
      <c r="A10" s="24" t="s">
        <v>14</v>
      </c>
      <c r="B10" s="21">
        <v>0</v>
      </c>
      <c r="C10" s="19">
        <v>170850</v>
      </c>
      <c r="D10" s="19">
        <v>0</v>
      </c>
      <c r="E10" s="19">
        <v>38303</v>
      </c>
      <c r="F10" s="19">
        <v>19000</v>
      </c>
      <c r="G10" s="19">
        <v>19303</v>
      </c>
      <c r="H10" s="19">
        <v>21098</v>
      </c>
      <c r="I10" s="19">
        <v>18954</v>
      </c>
      <c r="J10" s="19">
        <v>2144</v>
      </c>
      <c r="K10" s="19">
        <v>0</v>
      </c>
      <c r="L10" s="19">
        <v>0</v>
      </c>
      <c r="M10" s="19">
        <v>0</v>
      </c>
      <c r="N10" s="20">
        <v>0</v>
      </c>
      <c r="O10" s="22"/>
      <c r="P10" s="50"/>
    </row>
    <row r="11" spans="1:16" ht="27" customHeight="1">
      <c r="A11" s="24" t="s">
        <v>15</v>
      </c>
      <c r="B11" s="21">
        <v>0</v>
      </c>
      <c r="C11" s="19">
        <v>329329</v>
      </c>
      <c r="D11" s="19">
        <v>0</v>
      </c>
      <c r="E11" s="19">
        <v>0</v>
      </c>
      <c r="F11" s="19">
        <v>0</v>
      </c>
      <c r="G11" s="19">
        <v>0</v>
      </c>
      <c r="H11" s="19">
        <v>107327</v>
      </c>
      <c r="I11" s="19">
        <v>96493</v>
      </c>
      <c r="J11" s="19">
        <v>10834</v>
      </c>
      <c r="K11" s="19">
        <v>0</v>
      </c>
      <c r="L11" s="19">
        <v>0</v>
      </c>
      <c r="M11" s="19">
        <v>0</v>
      </c>
      <c r="N11" s="20">
        <v>0</v>
      </c>
      <c r="O11" s="22"/>
      <c r="P11" s="50"/>
    </row>
    <row r="12" spans="1:16" ht="27" customHeight="1">
      <c r="A12" s="24" t="s">
        <v>16</v>
      </c>
      <c r="B12" s="21">
        <v>0</v>
      </c>
      <c r="C12" s="19">
        <v>108743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22"/>
      <c r="P12" s="50"/>
    </row>
    <row r="13" spans="1:16" ht="27" customHeight="1">
      <c r="A13" s="24" t="s">
        <v>17</v>
      </c>
      <c r="B13" s="21">
        <v>0</v>
      </c>
      <c r="C13" s="19">
        <v>418258</v>
      </c>
      <c r="D13" s="19">
        <v>0</v>
      </c>
      <c r="E13" s="19">
        <v>32599</v>
      </c>
      <c r="F13" s="19">
        <v>0</v>
      </c>
      <c r="G13" s="19">
        <v>32599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2"/>
      <c r="P13" s="50"/>
    </row>
    <row r="14" spans="1:16" ht="27" customHeight="1">
      <c r="A14" s="24" t="s">
        <v>18</v>
      </c>
      <c r="B14" s="21">
        <v>0</v>
      </c>
      <c r="C14" s="19">
        <v>78282</v>
      </c>
      <c r="D14" s="19">
        <v>0</v>
      </c>
      <c r="E14" s="19">
        <v>0</v>
      </c>
      <c r="F14" s="19">
        <v>0</v>
      </c>
      <c r="G14" s="19">
        <v>0</v>
      </c>
      <c r="H14" s="19">
        <v>119412</v>
      </c>
      <c r="I14" s="19">
        <v>100097</v>
      </c>
      <c r="J14" s="19">
        <v>19315</v>
      </c>
      <c r="K14" s="19">
        <v>0</v>
      </c>
      <c r="L14" s="19">
        <v>0</v>
      </c>
      <c r="M14" s="19">
        <v>0</v>
      </c>
      <c r="N14" s="20">
        <v>0</v>
      </c>
      <c r="O14" s="22"/>
      <c r="P14" s="50"/>
    </row>
    <row r="15" spans="1:16" ht="27" customHeight="1">
      <c r="A15" s="24" t="s">
        <v>19</v>
      </c>
      <c r="B15" s="21">
        <v>0</v>
      </c>
      <c r="C15" s="19">
        <v>231507</v>
      </c>
      <c r="D15" s="19">
        <v>0</v>
      </c>
      <c r="E15" s="19">
        <v>9931</v>
      </c>
      <c r="F15" s="19">
        <v>0</v>
      </c>
      <c r="G15" s="19">
        <v>9931</v>
      </c>
      <c r="H15" s="19">
        <v>1443</v>
      </c>
      <c r="I15" s="19">
        <v>0</v>
      </c>
      <c r="J15" s="19">
        <v>1443</v>
      </c>
      <c r="K15" s="19">
        <v>0</v>
      </c>
      <c r="L15" s="19">
        <v>0</v>
      </c>
      <c r="M15" s="19">
        <v>0</v>
      </c>
      <c r="N15" s="20">
        <v>0</v>
      </c>
      <c r="O15" s="22"/>
      <c r="P15" s="50"/>
    </row>
    <row r="16" spans="1:16" ht="27" customHeight="1">
      <c r="A16" s="24" t="s">
        <v>20</v>
      </c>
      <c r="B16" s="21">
        <v>0</v>
      </c>
      <c r="C16" s="19">
        <v>52498</v>
      </c>
      <c r="D16" s="19">
        <v>0</v>
      </c>
      <c r="E16" s="19">
        <v>2627</v>
      </c>
      <c r="F16" s="19">
        <v>0</v>
      </c>
      <c r="G16" s="19">
        <v>2627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22"/>
      <c r="P16" s="50"/>
    </row>
    <row r="17" spans="1:16" ht="27" customHeight="1">
      <c r="A17" s="24" t="s">
        <v>21</v>
      </c>
      <c r="B17" s="21">
        <v>0</v>
      </c>
      <c r="C17" s="19">
        <v>166026</v>
      </c>
      <c r="D17" s="19">
        <v>0</v>
      </c>
      <c r="E17" s="19">
        <v>0</v>
      </c>
      <c r="F17" s="19">
        <v>0</v>
      </c>
      <c r="G17" s="19">
        <v>0</v>
      </c>
      <c r="H17" s="19">
        <v>3911</v>
      </c>
      <c r="I17" s="19">
        <v>3615</v>
      </c>
      <c r="J17" s="19">
        <v>296</v>
      </c>
      <c r="K17" s="19">
        <v>0</v>
      </c>
      <c r="L17" s="19">
        <v>0</v>
      </c>
      <c r="M17" s="19">
        <v>0</v>
      </c>
      <c r="N17" s="20">
        <v>0</v>
      </c>
      <c r="O17" s="22"/>
      <c r="P17" s="50"/>
    </row>
    <row r="18" spans="1:16" ht="27" customHeight="1">
      <c r="A18" s="24" t="s">
        <v>22</v>
      </c>
      <c r="B18" s="21">
        <v>0</v>
      </c>
      <c r="C18" s="19">
        <v>73768</v>
      </c>
      <c r="D18" s="19">
        <v>0</v>
      </c>
      <c r="E18" s="19">
        <v>675</v>
      </c>
      <c r="F18" s="19">
        <v>0</v>
      </c>
      <c r="G18" s="19">
        <v>675</v>
      </c>
      <c r="H18" s="19">
        <v>205927</v>
      </c>
      <c r="I18" s="19">
        <v>111062</v>
      </c>
      <c r="J18" s="19">
        <v>94865</v>
      </c>
      <c r="K18" s="19">
        <v>0</v>
      </c>
      <c r="L18" s="19">
        <v>0</v>
      </c>
      <c r="M18" s="19">
        <v>0</v>
      </c>
      <c r="N18" s="20">
        <v>0</v>
      </c>
      <c r="O18" s="22"/>
      <c r="P18" s="50"/>
    </row>
    <row r="19" spans="1:16" ht="27" customHeight="1">
      <c r="A19" s="76" t="s">
        <v>101</v>
      </c>
      <c r="B19" s="83">
        <v>0</v>
      </c>
      <c r="C19" s="81">
        <v>42093</v>
      </c>
      <c r="D19" s="81">
        <v>0</v>
      </c>
      <c r="E19" s="81">
        <v>0</v>
      </c>
      <c r="F19" s="81">
        <v>0</v>
      </c>
      <c r="G19" s="81">
        <v>0</v>
      </c>
      <c r="H19" s="81">
        <v>110961</v>
      </c>
      <c r="I19" s="81">
        <v>110961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  <c r="O19" s="22"/>
      <c r="P19" s="50"/>
    </row>
    <row r="20" spans="1:16" ht="27" customHeight="1">
      <c r="A20" s="77" t="s">
        <v>105</v>
      </c>
      <c r="B20" s="88">
        <v>0</v>
      </c>
      <c r="C20" s="86">
        <v>212573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7">
        <v>0</v>
      </c>
      <c r="O20" s="22"/>
      <c r="P20" s="50"/>
    </row>
    <row r="21" spans="1:16" ht="27" customHeight="1" thickBot="1">
      <c r="A21" s="78" t="s">
        <v>106</v>
      </c>
      <c r="B21" s="32">
        <v>0</v>
      </c>
      <c r="C21" s="30">
        <v>301477</v>
      </c>
      <c r="D21" s="30">
        <v>0</v>
      </c>
      <c r="E21" s="30">
        <v>0</v>
      </c>
      <c r="F21" s="30">
        <v>0</v>
      </c>
      <c r="G21" s="30">
        <v>0</v>
      </c>
      <c r="H21" s="30">
        <v>151033</v>
      </c>
      <c r="I21" s="30">
        <v>130125</v>
      </c>
      <c r="J21" s="30">
        <v>20908</v>
      </c>
      <c r="K21" s="30">
        <v>0</v>
      </c>
      <c r="L21" s="30">
        <v>0</v>
      </c>
      <c r="M21" s="30">
        <v>0</v>
      </c>
      <c r="N21" s="31">
        <v>0</v>
      </c>
      <c r="O21" s="22"/>
      <c r="P21" s="50"/>
    </row>
    <row r="22" spans="1:16" ht="27" customHeight="1">
      <c r="A22" s="33" t="s">
        <v>23</v>
      </c>
      <c r="B22" s="38">
        <v>0</v>
      </c>
      <c r="C22" s="36">
        <v>14825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22"/>
      <c r="P22" s="50"/>
    </row>
    <row r="23" spans="1:16" ht="27" customHeight="1">
      <c r="A23" s="67" t="s">
        <v>24</v>
      </c>
      <c r="B23" s="72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41449</v>
      </c>
      <c r="I23" s="70">
        <v>41449</v>
      </c>
      <c r="J23" s="70">
        <v>0</v>
      </c>
      <c r="K23" s="70">
        <v>0</v>
      </c>
      <c r="L23" s="70">
        <v>0</v>
      </c>
      <c r="M23" s="70">
        <v>0</v>
      </c>
      <c r="N23" s="71">
        <v>0</v>
      </c>
      <c r="O23" s="22"/>
      <c r="P23" s="50"/>
    </row>
    <row r="24" spans="1:16" ht="27" customHeight="1">
      <c r="A24" s="24" t="s">
        <v>25</v>
      </c>
      <c r="B24" s="21">
        <v>0</v>
      </c>
      <c r="C24" s="19">
        <v>650</v>
      </c>
      <c r="D24" s="19">
        <v>4663</v>
      </c>
      <c r="E24" s="19">
        <v>0</v>
      </c>
      <c r="F24" s="19">
        <v>0</v>
      </c>
      <c r="G24" s="19">
        <v>0</v>
      </c>
      <c r="H24" s="19">
        <v>24981</v>
      </c>
      <c r="I24" s="19">
        <v>21747</v>
      </c>
      <c r="J24" s="19">
        <v>3234</v>
      </c>
      <c r="K24" s="19">
        <v>0</v>
      </c>
      <c r="L24" s="19">
        <v>0</v>
      </c>
      <c r="M24" s="19">
        <v>0</v>
      </c>
      <c r="N24" s="20">
        <v>0</v>
      </c>
      <c r="O24" s="22"/>
      <c r="P24" s="50"/>
    </row>
    <row r="25" spans="1:16" ht="27" customHeight="1">
      <c r="A25" s="24" t="s">
        <v>26</v>
      </c>
      <c r="B25" s="21">
        <v>0</v>
      </c>
      <c r="C25" s="19">
        <v>18333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2"/>
      <c r="P25" s="50"/>
    </row>
    <row r="26" spans="1:16" ht="27" customHeight="1">
      <c r="A26" s="33" t="s">
        <v>27</v>
      </c>
      <c r="B26" s="38">
        <v>0</v>
      </c>
      <c r="C26" s="36">
        <v>0</v>
      </c>
      <c r="D26" s="36">
        <v>23615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  <c r="O26" s="22"/>
      <c r="P26" s="50"/>
    </row>
    <row r="27" spans="1:16" ht="27" customHeight="1">
      <c r="A27" s="89" t="s">
        <v>28</v>
      </c>
      <c r="B27" s="94">
        <v>0</v>
      </c>
      <c r="C27" s="92">
        <v>79670</v>
      </c>
      <c r="D27" s="92">
        <v>14106</v>
      </c>
      <c r="E27" s="92">
        <v>34128</v>
      </c>
      <c r="F27" s="92">
        <v>0</v>
      </c>
      <c r="G27" s="92">
        <v>34128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  <c r="O27" s="22"/>
      <c r="P27" s="50"/>
    </row>
    <row r="28" spans="1:16" ht="27" customHeight="1">
      <c r="A28" s="24" t="s">
        <v>29</v>
      </c>
      <c r="B28" s="21">
        <v>0</v>
      </c>
      <c r="C28" s="19">
        <v>86729</v>
      </c>
      <c r="D28" s="19">
        <v>0</v>
      </c>
      <c r="E28" s="19">
        <v>3819</v>
      </c>
      <c r="F28" s="19">
        <v>0</v>
      </c>
      <c r="G28" s="19">
        <v>3819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2"/>
      <c r="P28" s="50"/>
    </row>
    <row r="29" spans="1:16" ht="27" customHeight="1">
      <c r="A29" s="47" t="s">
        <v>30</v>
      </c>
      <c r="B29" s="66">
        <v>0</v>
      </c>
      <c r="C29" s="59">
        <v>48721</v>
      </c>
      <c r="D29" s="59">
        <v>0</v>
      </c>
      <c r="E29" s="59">
        <v>0</v>
      </c>
      <c r="F29" s="59">
        <v>0</v>
      </c>
      <c r="G29" s="59">
        <v>0</v>
      </c>
      <c r="H29" s="59">
        <v>1748063</v>
      </c>
      <c r="I29" s="59">
        <v>1713752</v>
      </c>
      <c r="J29" s="59">
        <v>34311</v>
      </c>
      <c r="K29" s="59">
        <v>0</v>
      </c>
      <c r="L29" s="59">
        <v>0</v>
      </c>
      <c r="M29" s="59">
        <v>0</v>
      </c>
      <c r="N29" s="65">
        <v>0</v>
      </c>
      <c r="O29" s="22"/>
      <c r="P29" s="50"/>
    </row>
    <row r="30" spans="1:16" ht="27" customHeight="1">
      <c r="A30" s="89" t="s">
        <v>31</v>
      </c>
      <c r="B30" s="94">
        <v>0</v>
      </c>
      <c r="C30" s="92">
        <v>34461</v>
      </c>
      <c r="D30" s="92">
        <v>0</v>
      </c>
      <c r="E30" s="92">
        <v>3000</v>
      </c>
      <c r="F30" s="92">
        <v>0</v>
      </c>
      <c r="G30" s="92">
        <v>3000</v>
      </c>
      <c r="H30" s="92">
        <v>49</v>
      </c>
      <c r="I30" s="92">
        <v>0</v>
      </c>
      <c r="J30" s="92">
        <v>49</v>
      </c>
      <c r="K30" s="92">
        <v>0</v>
      </c>
      <c r="L30" s="92">
        <v>0</v>
      </c>
      <c r="M30" s="92">
        <v>0</v>
      </c>
      <c r="N30" s="93">
        <v>0</v>
      </c>
      <c r="O30" s="22"/>
      <c r="P30" s="50"/>
    </row>
    <row r="31" spans="1:16" ht="27" customHeight="1">
      <c r="A31" s="24" t="s">
        <v>32</v>
      </c>
      <c r="B31" s="21">
        <v>0</v>
      </c>
      <c r="C31" s="19">
        <v>0</v>
      </c>
      <c r="D31" s="19">
        <v>0</v>
      </c>
      <c r="E31" s="19">
        <v>13965</v>
      </c>
      <c r="F31" s="19">
        <v>0</v>
      </c>
      <c r="G31" s="19">
        <v>13965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2"/>
      <c r="P31" s="50"/>
    </row>
    <row r="32" spans="1:16" ht="27" customHeight="1">
      <c r="A32" s="24" t="s">
        <v>107</v>
      </c>
      <c r="B32" s="21">
        <v>0</v>
      </c>
      <c r="C32" s="19">
        <v>18898</v>
      </c>
      <c r="D32" s="19">
        <v>0</v>
      </c>
      <c r="E32" s="19">
        <v>20633</v>
      </c>
      <c r="F32" s="19">
        <v>0</v>
      </c>
      <c r="G32" s="19">
        <v>20633</v>
      </c>
      <c r="H32" s="19">
        <v>5160</v>
      </c>
      <c r="I32" s="19">
        <v>0</v>
      </c>
      <c r="J32" s="19">
        <v>5160</v>
      </c>
      <c r="K32" s="19">
        <v>0</v>
      </c>
      <c r="L32" s="19">
        <v>0</v>
      </c>
      <c r="M32" s="19">
        <v>0</v>
      </c>
      <c r="N32" s="20">
        <v>0</v>
      </c>
      <c r="O32" s="22"/>
      <c r="P32" s="50"/>
    </row>
    <row r="33" spans="1:16" ht="27" customHeight="1">
      <c r="A33" s="33" t="s">
        <v>108</v>
      </c>
      <c r="B33" s="38">
        <v>0</v>
      </c>
      <c r="C33" s="36">
        <v>48202</v>
      </c>
      <c r="D33" s="36">
        <v>277</v>
      </c>
      <c r="E33" s="36">
        <v>11165</v>
      </c>
      <c r="F33" s="36">
        <v>0</v>
      </c>
      <c r="G33" s="36">
        <v>11165</v>
      </c>
      <c r="H33" s="36">
        <v>14826</v>
      </c>
      <c r="I33" s="36">
        <v>0</v>
      </c>
      <c r="J33" s="36">
        <v>14826</v>
      </c>
      <c r="K33" s="36">
        <v>0</v>
      </c>
      <c r="L33" s="36">
        <v>0</v>
      </c>
      <c r="M33" s="36">
        <v>0</v>
      </c>
      <c r="N33" s="37">
        <v>0</v>
      </c>
      <c r="O33" s="22"/>
      <c r="P33" s="50"/>
    </row>
    <row r="34" spans="1:16" ht="27" customHeight="1">
      <c r="A34" s="33" t="s">
        <v>110</v>
      </c>
      <c r="B34" s="38">
        <v>0</v>
      </c>
      <c r="C34" s="36">
        <v>106122</v>
      </c>
      <c r="D34" s="36">
        <v>0</v>
      </c>
      <c r="E34" s="36">
        <v>102286</v>
      </c>
      <c r="F34" s="36">
        <v>101863</v>
      </c>
      <c r="G34" s="36">
        <v>423</v>
      </c>
      <c r="H34" s="36">
        <v>419460</v>
      </c>
      <c r="I34" s="36">
        <v>416960</v>
      </c>
      <c r="J34" s="36">
        <v>0</v>
      </c>
      <c r="K34" s="36">
        <v>2500</v>
      </c>
      <c r="L34" s="36">
        <v>0</v>
      </c>
      <c r="M34" s="36">
        <v>0</v>
      </c>
      <c r="N34" s="37">
        <v>0</v>
      </c>
      <c r="O34" s="22"/>
      <c r="P34" s="50"/>
    </row>
    <row r="35" spans="1:16" ht="27" customHeight="1">
      <c r="A35" s="24" t="s">
        <v>33</v>
      </c>
      <c r="B35" s="21">
        <v>0</v>
      </c>
      <c r="C35" s="19">
        <v>23269</v>
      </c>
      <c r="D35" s="19">
        <v>0</v>
      </c>
      <c r="E35" s="19">
        <v>9450</v>
      </c>
      <c r="F35" s="19">
        <v>0</v>
      </c>
      <c r="G35" s="19">
        <v>9450</v>
      </c>
      <c r="H35" s="19">
        <v>32047</v>
      </c>
      <c r="I35" s="19">
        <v>29385</v>
      </c>
      <c r="J35" s="19">
        <v>2662</v>
      </c>
      <c r="K35" s="19">
        <v>0</v>
      </c>
      <c r="L35" s="19">
        <v>0</v>
      </c>
      <c r="M35" s="19">
        <v>0</v>
      </c>
      <c r="N35" s="20">
        <v>0</v>
      </c>
      <c r="O35" s="22"/>
      <c r="P35" s="50"/>
    </row>
    <row r="36" spans="1:16" ht="27" customHeight="1" thickBot="1">
      <c r="A36" s="47" t="s">
        <v>34</v>
      </c>
      <c r="B36" s="66">
        <v>0</v>
      </c>
      <c r="C36" s="59">
        <v>18389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5">
        <v>0</v>
      </c>
      <c r="O36" s="22"/>
      <c r="P36" s="50"/>
    </row>
    <row r="37" spans="1:16" ht="27" customHeight="1" thickBot="1">
      <c r="A37" s="102" t="s">
        <v>35</v>
      </c>
      <c r="B37" s="103">
        <f aca="true" t="shared" si="0" ref="B37:N37">SUM(B8:B21)</f>
        <v>0</v>
      </c>
      <c r="C37" s="104">
        <f t="shared" si="0"/>
        <v>2615287</v>
      </c>
      <c r="D37" s="104">
        <f t="shared" si="0"/>
        <v>0</v>
      </c>
      <c r="E37" s="104">
        <f t="shared" si="0"/>
        <v>177388</v>
      </c>
      <c r="F37" s="104">
        <f t="shared" si="0"/>
        <v>19000</v>
      </c>
      <c r="G37" s="104">
        <f t="shared" si="0"/>
        <v>158388</v>
      </c>
      <c r="H37" s="104">
        <f t="shared" si="0"/>
        <v>739977</v>
      </c>
      <c r="I37" s="104">
        <f t="shared" si="0"/>
        <v>590172</v>
      </c>
      <c r="J37" s="104">
        <f t="shared" si="0"/>
        <v>149805</v>
      </c>
      <c r="K37" s="104">
        <f t="shared" si="0"/>
        <v>0</v>
      </c>
      <c r="L37" s="104">
        <f t="shared" si="0"/>
        <v>0</v>
      </c>
      <c r="M37" s="104">
        <f t="shared" si="0"/>
        <v>0</v>
      </c>
      <c r="N37" s="105">
        <f t="shared" si="0"/>
        <v>0</v>
      </c>
      <c r="O37" s="22"/>
      <c r="P37" s="50"/>
    </row>
    <row r="38" spans="1:16" ht="27" customHeight="1" thickBot="1">
      <c r="A38" s="108" t="s">
        <v>117</v>
      </c>
      <c r="B38" s="28">
        <f aca="true" t="shared" si="1" ref="B38:N38">SUM(B22:B36)</f>
        <v>0</v>
      </c>
      <c r="C38" s="29">
        <f t="shared" si="1"/>
        <v>498269</v>
      </c>
      <c r="D38" s="29">
        <f t="shared" si="1"/>
        <v>42661</v>
      </c>
      <c r="E38" s="29">
        <f t="shared" si="1"/>
        <v>198446</v>
      </c>
      <c r="F38" s="29">
        <f t="shared" si="1"/>
        <v>101863</v>
      </c>
      <c r="G38" s="29">
        <f t="shared" si="1"/>
        <v>96583</v>
      </c>
      <c r="H38" s="29">
        <f t="shared" si="1"/>
        <v>2286035</v>
      </c>
      <c r="I38" s="29">
        <f t="shared" si="1"/>
        <v>2223293</v>
      </c>
      <c r="J38" s="29">
        <f t="shared" si="1"/>
        <v>60242</v>
      </c>
      <c r="K38" s="29">
        <f t="shared" si="1"/>
        <v>2500</v>
      </c>
      <c r="L38" s="29">
        <f t="shared" si="1"/>
        <v>0</v>
      </c>
      <c r="M38" s="29">
        <f t="shared" si="1"/>
        <v>0</v>
      </c>
      <c r="N38" s="39">
        <f t="shared" si="1"/>
        <v>0</v>
      </c>
      <c r="O38" s="22"/>
      <c r="P38" s="50"/>
    </row>
    <row r="39" spans="1:16" ht="27" customHeight="1" thickBot="1">
      <c r="A39" s="27" t="s">
        <v>36</v>
      </c>
      <c r="B39" s="28">
        <f aca="true" t="shared" si="2" ref="B39:N39">SUM(B8:B36)</f>
        <v>0</v>
      </c>
      <c r="C39" s="29">
        <f t="shared" si="2"/>
        <v>3113556</v>
      </c>
      <c r="D39" s="29">
        <f t="shared" si="2"/>
        <v>42661</v>
      </c>
      <c r="E39" s="29">
        <f t="shared" si="2"/>
        <v>375834</v>
      </c>
      <c r="F39" s="29">
        <f t="shared" si="2"/>
        <v>120863</v>
      </c>
      <c r="G39" s="29">
        <f t="shared" si="2"/>
        <v>254971</v>
      </c>
      <c r="H39" s="29">
        <f t="shared" si="2"/>
        <v>3026012</v>
      </c>
      <c r="I39" s="29">
        <f t="shared" si="2"/>
        <v>2813465</v>
      </c>
      <c r="J39" s="29">
        <f t="shared" si="2"/>
        <v>210047</v>
      </c>
      <c r="K39" s="29">
        <f t="shared" si="2"/>
        <v>2500</v>
      </c>
      <c r="L39" s="29">
        <f t="shared" si="2"/>
        <v>0</v>
      </c>
      <c r="M39" s="29">
        <f t="shared" si="2"/>
        <v>0</v>
      </c>
      <c r="N39" s="39">
        <f t="shared" si="2"/>
        <v>0</v>
      </c>
      <c r="O39" s="22"/>
      <c r="P39" s="50"/>
    </row>
    <row r="40" ht="27" customHeight="1"/>
  </sheetData>
  <printOptions/>
  <pageMargins left="0.63" right="0.5118110236220472" top="0.85" bottom="0.5118110236220472" header="0.57" footer="0.5118110236220472"/>
  <pageSetup horizontalDpi="300" verticalDpi="300" orientation="landscape" paperSize="9" scale="53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4.75" style="23" customWidth="1"/>
    <col min="2" max="11" width="13.75" style="23" customWidth="1"/>
    <col min="12" max="16384" width="14.75" style="23" customWidth="1"/>
  </cols>
  <sheetData>
    <row r="1" ht="27" customHeight="1">
      <c r="A1" s="23" t="s">
        <v>63</v>
      </c>
    </row>
    <row r="2" spans="1:13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1" t="s">
        <v>1</v>
      </c>
    </row>
    <row r="3" spans="1:14" ht="27" customHeight="1">
      <c r="A3" s="22"/>
      <c r="B3" s="22"/>
      <c r="C3" s="42"/>
      <c r="D3" s="42"/>
      <c r="E3" s="42"/>
      <c r="F3" s="44"/>
      <c r="G3" s="42"/>
      <c r="H3" s="42"/>
      <c r="I3" s="135"/>
      <c r="J3" s="44"/>
      <c r="K3" s="42"/>
      <c r="L3" s="44"/>
      <c r="M3" s="43"/>
      <c r="N3" s="22"/>
    </row>
    <row r="4" spans="1:14" ht="27" customHeight="1">
      <c r="A4" s="22"/>
      <c r="B4" s="22"/>
      <c r="C4" s="44"/>
      <c r="D4" s="42"/>
      <c r="E4" s="44"/>
      <c r="F4" s="44"/>
      <c r="G4" s="44"/>
      <c r="H4" s="44"/>
      <c r="I4" s="136"/>
      <c r="J4" s="46" t="s">
        <v>65</v>
      </c>
      <c r="K4" s="44"/>
      <c r="L4" s="44"/>
      <c r="M4" s="45"/>
      <c r="N4" s="22"/>
    </row>
    <row r="5" spans="1:14" ht="27" customHeight="1">
      <c r="A5" s="47" t="s">
        <v>113</v>
      </c>
      <c r="B5" s="63" t="s">
        <v>66</v>
      </c>
      <c r="C5" s="46" t="s">
        <v>67</v>
      </c>
      <c r="D5" s="44" t="s">
        <v>68</v>
      </c>
      <c r="E5" s="46" t="s">
        <v>69</v>
      </c>
      <c r="F5" s="46" t="s">
        <v>64</v>
      </c>
      <c r="G5" s="46" t="s">
        <v>70</v>
      </c>
      <c r="H5" s="46" t="s">
        <v>71</v>
      </c>
      <c r="I5" s="137" t="s">
        <v>72</v>
      </c>
      <c r="J5" s="44"/>
      <c r="K5" s="44" t="s">
        <v>73</v>
      </c>
      <c r="L5" s="46" t="s">
        <v>74</v>
      </c>
      <c r="M5" s="45" t="s">
        <v>73</v>
      </c>
      <c r="N5" s="22"/>
    </row>
    <row r="6" spans="1:14" ht="27" customHeight="1">
      <c r="A6" s="22"/>
      <c r="B6" s="22"/>
      <c r="C6" s="46" t="s">
        <v>75</v>
      </c>
      <c r="D6" s="46" t="s">
        <v>76</v>
      </c>
      <c r="E6" s="46" t="s">
        <v>77</v>
      </c>
      <c r="F6" s="44"/>
      <c r="G6" s="46" t="s">
        <v>78</v>
      </c>
      <c r="H6" s="46" t="s">
        <v>78</v>
      </c>
      <c r="I6" s="138" t="s">
        <v>79</v>
      </c>
      <c r="J6" s="46" t="s">
        <v>80</v>
      </c>
      <c r="K6" s="127" t="s">
        <v>48</v>
      </c>
      <c r="L6" s="130"/>
      <c r="M6" s="131" t="s">
        <v>48</v>
      </c>
      <c r="N6" s="22"/>
    </row>
    <row r="7" spans="1:14" ht="27" customHeight="1" thickBot="1">
      <c r="A7" s="28"/>
      <c r="B7" s="28"/>
      <c r="C7" s="29"/>
      <c r="D7" s="49" t="s">
        <v>75</v>
      </c>
      <c r="E7" s="29"/>
      <c r="F7" s="29"/>
      <c r="G7" s="29"/>
      <c r="H7" s="29"/>
      <c r="I7" s="122"/>
      <c r="J7" s="29"/>
      <c r="K7" s="132" t="s">
        <v>47</v>
      </c>
      <c r="L7" s="133"/>
      <c r="M7" s="134" t="s">
        <v>47</v>
      </c>
      <c r="N7" s="22"/>
    </row>
    <row r="8" spans="1:14" ht="27" customHeight="1">
      <c r="A8" s="24" t="s">
        <v>12</v>
      </c>
      <c r="B8" s="21">
        <v>13113237</v>
      </c>
      <c r="C8" s="19">
        <v>13113237</v>
      </c>
      <c r="D8" s="19">
        <v>238659</v>
      </c>
      <c r="E8" s="19">
        <v>0</v>
      </c>
      <c r="F8" s="19">
        <v>3629326</v>
      </c>
      <c r="G8" s="19">
        <v>3580101</v>
      </c>
      <c r="H8" s="19">
        <v>39967</v>
      </c>
      <c r="I8" s="114">
        <v>9258</v>
      </c>
      <c r="J8" s="19">
        <v>0</v>
      </c>
      <c r="K8" s="19">
        <v>0</v>
      </c>
      <c r="L8" s="19">
        <v>531425</v>
      </c>
      <c r="M8" s="20">
        <v>30000</v>
      </c>
      <c r="N8" s="22"/>
    </row>
    <row r="9" spans="1:14" ht="27" customHeight="1">
      <c r="A9" s="24" t="s">
        <v>13</v>
      </c>
      <c r="B9" s="21">
        <v>13854437</v>
      </c>
      <c r="C9" s="19">
        <v>13849847</v>
      </c>
      <c r="D9" s="19">
        <v>268682</v>
      </c>
      <c r="E9" s="19">
        <v>4590</v>
      </c>
      <c r="F9" s="19">
        <v>835686</v>
      </c>
      <c r="G9" s="19">
        <v>2120</v>
      </c>
      <c r="H9" s="19">
        <v>44061</v>
      </c>
      <c r="I9" s="114">
        <v>789505</v>
      </c>
      <c r="J9" s="19">
        <v>434327</v>
      </c>
      <c r="K9" s="19">
        <v>430309</v>
      </c>
      <c r="L9" s="19">
        <v>1036193</v>
      </c>
      <c r="M9" s="20">
        <v>0</v>
      </c>
      <c r="N9" s="22"/>
    </row>
    <row r="10" spans="1:14" ht="27" customHeight="1">
      <c r="A10" s="24" t="s">
        <v>14</v>
      </c>
      <c r="B10" s="21">
        <v>5087438</v>
      </c>
      <c r="C10" s="19">
        <v>5087049</v>
      </c>
      <c r="D10" s="19">
        <v>87483</v>
      </c>
      <c r="E10" s="19">
        <v>389</v>
      </c>
      <c r="F10" s="19">
        <v>359693</v>
      </c>
      <c r="G10" s="19">
        <v>33280</v>
      </c>
      <c r="H10" s="19">
        <v>1859</v>
      </c>
      <c r="I10" s="114">
        <v>324554</v>
      </c>
      <c r="J10" s="19">
        <v>683</v>
      </c>
      <c r="K10" s="19">
        <v>683</v>
      </c>
      <c r="L10" s="19">
        <v>105327</v>
      </c>
      <c r="M10" s="20">
        <v>0</v>
      </c>
      <c r="N10" s="22"/>
    </row>
    <row r="11" spans="1:14" ht="27" customHeight="1">
      <c r="A11" s="24" t="s">
        <v>15</v>
      </c>
      <c r="B11" s="21">
        <v>6663191</v>
      </c>
      <c r="C11" s="19">
        <v>6663191</v>
      </c>
      <c r="D11" s="19">
        <v>81373</v>
      </c>
      <c r="E11" s="19">
        <v>0</v>
      </c>
      <c r="F11" s="19">
        <v>870208</v>
      </c>
      <c r="G11" s="19">
        <v>803071</v>
      </c>
      <c r="H11" s="19">
        <v>25051</v>
      </c>
      <c r="I11" s="114">
        <v>42086</v>
      </c>
      <c r="J11" s="19">
        <v>386495</v>
      </c>
      <c r="K11" s="19">
        <v>386495</v>
      </c>
      <c r="L11" s="19">
        <v>47841</v>
      </c>
      <c r="M11" s="20">
        <v>0</v>
      </c>
      <c r="N11" s="22"/>
    </row>
    <row r="12" spans="1:14" ht="27" customHeight="1">
      <c r="A12" s="24" t="s">
        <v>16</v>
      </c>
      <c r="B12" s="21">
        <v>3951300</v>
      </c>
      <c r="C12" s="19">
        <v>3950684</v>
      </c>
      <c r="D12" s="19">
        <v>0</v>
      </c>
      <c r="E12" s="19">
        <v>616</v>
      </c>
      <c r="F12" s="19">
        <v>1523683</v>
      </c>
      <c r="G12" s="19">
        <v>1411710</v>
      </c>
      <c r="H12" s="19">
        <v>924</v>
      </c>
      <c r="I12" s="114">
        <v>111049</v>
      </c>
      <c r="J12" s="19">
        <v>86482</v>
      </c>
      <c r="K12" s="19">
        <v>86482</v>
      </c>
      <c r="L12" s="19">
        <v>275450</v>
      </c>
      <c r="M12" s="20">
        <v>0</v>
      </c>
      <c r="N12" s="22"/>
    </row>
    <row r="13" spans="1:14" ht="27" customHeight="1">
      <c r="A13" s="24" t="s">
        <v>17</v>
      </c>
      <c r="B13" s="21">
        <v>6710717</v>
      </c>
      <c r="C13" s="19">
        <v>6710542</v>
      </c>
      <c r="D13" s="19">
        <v>0</v>
      </c>
      <c r="E13" s="19">
        <v>175</v>
      </c>
      <c r="F13" s="19">
        <v>141331</v>
      </c>
      <c r="G13" s="19">
        <v>82112</v>
      </c>
      <c r="H13" s="19">
        <v>55525</v>
      </c>
      <c r="I13" s="114">
        <v>3694</v>
      </c>
      <c r="J13" s="19">
        <v>118970</v>
      </c>
      <c r="K13" s="19">
        <v>118970</v>
      </c>
      <c r="L13" s="19">
        <v>3171491</v>
      </c>
      <c r="M13" s="20">
        <v>0</v>
      </c>
      <c r="N13" s="22"/>
    </row>
    <row r="14" spans="1:14" ht="27" customHeight="1">
      <c r="A14" s="24" t="s">
        <v>18</v>
      </c>
      <c r="B14" s="21">
        <v>2922537</v>
      </c>
      <c r="C14" s="19">
        <v>2922421</v>
      </c>
      <c r="D14" s="19">
        <v>82495</v>
      </c>
      <c r="E14" s="19">
        <v>116</v>
      </c>
      <c r="F14" s="19">
        <v>391604</v>
      </c>
      <c r="G14" s="19">
        <v>313119</v>
      </c>
      <c r="H14" s="19">
        <v>3</v>
      </c>
      <c r="I14" s="114">
        <v>78482</v>
      </c>
      <c r="J14" s="19">
        <v>294900</v>
      </c>
      <c r="K14" s="19">
        <v>294900</v>
      </c>
      <c r="L14" s="19">
        <v>71420</v>
      </c>
      <c r="M14" s="20">
        <v>0</v>
      </c>
      <c r="N14" s="22"/>
    </row>
    <row r="15" spans="1:14" ht="27" customHeight="1">
      <c r="A15" s="24" t="s">
        <v>19</v>
      </c>
      <c r="B15" s="21">
        <v>899500</v>
      </c>
      <c r="C15" s="19">
        <v>898692</v>
      </c>
      <c r="D15" s="19">
        <v>75572</v>
      </c>
      <c r="E15" s="19">
        <v>808</v>
      </c>
      <c r="F15" s="19">
        <v>504908</v>
      </c>
      <c r="G15" s="19">
        <v>374732</v>
      </c>
      <c r="H15" s="19">
        <v>47268</v>
      </c>
      <c r="I15" s="114">
        <v>82908</v>
      </c>
      <c r="J15" s="19">
        <v>800</v>
      </c>
      <c r="K15" s="19">
        <v>0</v>
      </c>
      <c r="L15" s="19">
        <v>78100</v>
      </c>
      <c r="M15" s="20">
        <v>0</v>
      </c>
      <c r="N15" s="22"/>
    </row>
    <row r="16" spans="1:14" ht="27" customHeight="1">
      <c r="A16" s="24" t="s">
        <v>20</v>
      </c>
      <c r="B16" s="21">
        <v>2258120</v>
      </c>
      <c r="C16" s="19">
        <v>2258120</v>
      </c>
      <c r="D16" s="19">
        <v>9631</v>
      </c>
      <c r="E16" s="19">
        <v>0</v>
      </c>
      <c r="F16" s="19">
        <v>68091</v>
      </c>
      <c r="G16" s="19">
        <v>7850</v>
      </c>
      <c r="H16" s="19">
        <v>0</v>
      </c>
      <c r="I16" s="114">
        <v>60241</v>
      </c>
      <c r="J16" s="19">
        <v>23043</v>
      </c>
      <c r="K16" s="19">
        <v>23043</v>
      </c>
      <c r="L16" s="19">
        <v>33550</v>
      </c>
      <c r="M16" s="20">
        <v>0</v>
      </c>
      <c r="N16" s="22"/>
    </row>
    <row r="17" spans="1:14" ht="27" customHeight="1">
      <c r="A17" s="24" t="s">
        <v>21</v>
      </c>
      <c r="B17" s="21">
        <v>1245243</v>
      </c>
      <c r="C17" s="19">
        <v>1245243</v>
      </c>
      <c r="D17" s="19">
        <v>8145</v>
      </c>
      <c r="E17" s="19">
        <v>0</v>
      </c>
      <c r="F17" s="19">
        <v>69831</v>
      </c>
      <c r="G17" s="19">
        <v>41591</v>
      </c>
      <c r="H17" s="19">
        <v>27276</v>
      </c>
      <c r="I17" s="114">
        <v>964</v>
      </c>
      <c r="J17" s="19">
        <v>0</v>
      </c>
      <c r="K17" s="19">
        <v>0</v>
      </c>
      <c r="L17" s="19">
        <v>39974</v>
      </c>
      <c r="M17" s="20">
        <v>0</v>
      </c>
      <c r="N17" s="22"/>
    </row>
    <row r="18" spans="1:14" ht="27" customHeight="1">
      <c r="A18" s="24" t="s">
        <v>22</v>
      </c>
      <c r="B18" s="21">
        <v>1494089</v>
      </c>
      <c r="C18" s="19">
        <v>1494084</v>
      </c>
      <c r="D18" s="19">
        <v>33041</v>
      </c>
      <c r="E18" s="19">
        <v>5</v>
      </c>
      <c r="F18" s="19">
        <v>205383</v>
      </c>
      <c r="G18" s="19">
        <v>5378</v>
      </c>
      <c r="H18" s="19">
        <v>3</v>
      </c>
      <c r="I18" s="114">
        <v>200002</v>
      </c>
      <c r="J18" s="19">
        <v>3300</v>
      </c>
      <c r="K18" s="19">
        <v>3300</v>
      </c>
      <c r="L18" s="19">
        <v>88000</v>
      </c>
      <c r="M18" s="20">
        <v>0</v>
      </c>
      <c r="N18" s="22"/>
    </row>
    <row r="19" spans="1:14" ht="27" customHeight="1">
      <c r="A19" s="76" t="s">
        <v>101</v>
      </c>
      <c r="B19" s="83">
        <v>2079137</v>
      </c>
      <c r="C19" s="81">
        <v>2079137</v>
      </c>
      <c r="D19" s="81">
        <v>0</v>
      </c>
      <c r="E19" s="81">
        <v>0</v>
      </c>
      <c r="F19" s="81">
        <v>1862975</v>
      </c>
      <c r="G19" s="81">
        <v>1852672</v>
      </c>
      <c r="H19" s="81">
        <v>117</v>
      </c>
      <c r="I19" s="115">
        <v>10186</v>
      </c>
      <c r="J19" s="81">
        <v>0</v>
      </c>
      <c r="K19" s="81">
        <v>0</v>
      </c>
      <c r="L19" s="81">
        <v>21200</v>
      </c>
      <c r="M19" s="82">
        <v>0</v>
      </c>
      <c r="N19" s="22"/>
    </row>
    <row r="20" spans="1:14" ht="27" customHeight="1">
      <c r="A20" s="77" t="s">
        <v>105</v>
      </c>
      <c r="B20" s="88">
        <v>2926255</v>
      </c>
      <c r="C20" s="86">
        <v>2925953</v>
      </c>
      <c r="D20" s="86">
        <v>58838</v>
      </c>
      <c r="E20" s="86">
        <v>302</v>
      </c>
      <c r="F20" s="86">
        <v>823990</v>
      </c>
      <c r="G20" s="86">
        <v>400900</v>
      </c>
      <c r="H20" s="86">
        <v>16290</v>
      </c>
      <c r="I20" s="116">
        <v>406800</v>
      </c>
      <c r="J20" s="86">
        <v>180039</v>
      </c>
      <c r="K20" s="86">
        <v>179639</v>
      </c>
      <c r="L20" s="86">
        <v>18590</v>
      </c>
      <c r="M20" s="87">
        <v>0</v>
      </c>
      <c r="N20" s="22"/>
    </row>
    <row r="21" spans="1:14" ht="27" customHeight="1" thickBot="1">
      <c r="A21" s="78" t="s">
        <v>106</v>
      </c>
      <c r="B21" s="32">
        <v>6025908</v>
      </c>
      <c r="C21" s="30">
        <v>6025908</v>
      </c>
      <c r="D21" s="30">
        <v>249238</v>
      </c>
      <c r="E21" s="30">
        <v>0</v>
      </c>
      <c r="F21" s="30">
        <v>1840590</v>
      </c>
      <c r="G21" s="30">
        <v>431769</v>
      </c>
      <c r="H21" s="30">
        <v>22898</v>
      </c>
      <c r="I21" s="117">
        <v>1385923</v>
      </c>
      <c r="J21" s="30">
        <v>234100</v>
      </c>
      <c r="K21" s="30">
        <v>231100</v>
      </c>
      <c r="L21" s="30">
        <v>344200</v>
      </c>
      <c r="M21" s="31">
        <v>0</v>
      </c>
      <c r="N21" s="22"/>
    </row>
    <row r="22" spans="1:14" ht="27" customHeight="1">
      <c r="A22" s="33" t="s">
        <v>23</v>
      </c>
      <c r="B22" s="38">
        <v>216646</v>
      </c>
      <c r="C22" s="36">
        <v>216556</v>
      </c>
      <c r="D22" s="36">
        <v>0</v>
      </c>
      <c r="E22" s="36">
        <v>90</v>
      </c>
      <c r="F22" s="36">
        <v>8008</v>
      </c>
      <c r="G22" s="36">
        <v>1915</v>
      </c>
      <c r="H22" s="36">
        <v>2698</v>
      </c>
      <c r="I22" s="118">
        <v>3395</v>
      </c>
      <c r="J22" s="36">
        <v>0</v>
      </c>
      <c r="K22" s="36">
        <v>0</v>
      </c>
      <c r="L22" s="36">
        <v>0</v>
      </c>
      <c r="M22" s="37">
        <v>0</v>
      </c>
      <c r="N22" s="22"/>
    </row>
    <row r="23" spans="1:14" ht="27" customHeight="1">
      <c r="A23" s="67" t="s">
        <v>24</v>
      </c>
      <c r="B23" s="72">
        <v>487043</v>
      </c>
      <c r="C23" s="70">
        <v>487043</v>
      </c>
      <c r="D23" s="70">
        <v>0</v>
      </c>
      <c r="E23" s="70">
        <v>0</v>
      </c>
      <c r="F23" s="70">
        <v>4813</v>
      </c>
      <c r="G23" s="70">
        <v>723</v>
      </c>
      <c r="H23" s="70">
        <v>0</v>
      </c>
      <c r="I23" s="119">
        <v>4090</v>
      </c>
      <c r="J23" s="70">
        <v>0</v>
      </c>
      <c r="K23" s="70">
        <v>0</v>
      </c>
      <c r="L23" s="70">
        <v>0</v>
      </c>
      <c r="M23" s="71">
        <v>0</v>
      </c>
      <c r="N23" s="22"/>
    </row>
    <row r="24" spans="1:14" ht="27" customHeight="1">
      <c r="A24" s="24" t="s">
        <v>25</v>
      </c>
      <c r="B24" s="21">
        <v>625902</v>
      </c>
      <c r="C24" s="19">
        <v>625875</v>
      </c>
      <c r="D24" s="19">
        <v>0</v>
      </c>
      <c r="E24" s="19">
        <v>27</v>
      </c>
      <c r="F24" s="19">
        <v>46838</v>
      </c>
      <c r="G24" s="19">
        <v>3048</v>
      </c>
      <c r="H24" s="19">
        <v>4388</v>
      </c>
      <c r="I24" s="114">
        <v>39402</v>
      </c>
      <c r="J24" s="19">
        <v>7324</v>
      </c>
      <c r="K24" s="19">
        <v>7324</v>
      </c>
      <c r="L24" s="19">
        <v>6888</v>
      </c>
      <c r="M24" s="20">
        <v>0</v>
      </c>
      <c r="N24" s="22"/>
    </row>
    <row r="25" spans="1:14" ht="27" customHeight="1">
      <c r="A25" s="24" t="s">
        <v>26</v>
      </c>
      <c r="B25" s="21">
        <v>309247</v>
      </c>
      <c r="C25" s="19">
        <v>309247</v>
      </c>
      <c r="D25" s="19">
        <v>24036</v>
      </c>
      <c r="E25" s="19">
        <v>0</v>
      </c>
      <c r="F25" s="19">
        <v>221480</v>
      </c>
      <c r="G25" s="19">
        <v>171442</v>
      </c>
      <c r="H25" s="19">
        <v>15</v>
      </c>
      <c r="I25" s="114">
        <v>50023</v>
      </c>
      <c r="J25" s="19">
        <v>0</v>
      </c>
      <c r="K25" s="19">
        <v>0</v>
      </c>
      <c r="L25" s="19">
        <v>0</v>
      </c>
      <c r="M25" s="20">
        <v>0</v>
      </c>
      <c r="N25" s="22"/>
    </row>
    <row r="26" spans="1:14" ht="27" customHeight="1">
      <c r="A26" s="33" t="s">
        <v>27</v>
      </c>
      <c r="B26" s="38">
        <v>144961</v>
      </c>
      <c r="C26" s="36">
        <v>144961</v>
      </c>
      <c r="D26" s="36">
        <v>0</v>
      </c>
      <c r="E26" s="36">
        <v>0</v>
      </c>
      <c r="F26" s="36">
        <v>561427</v>
      </c>
      <c r="G26" s="36">
        <v>49602</v>
      </c>
      <c r="H26" s="36">
        <v>16191</v>
      </c>
      <c r="I26" s="118">
        <v>495634</v>
      </c>
      <c r="J26" s="36">
        <v>0</v>
      </c>
      <c r="K26" s="36">
        <v>0</v>
      </c>
      <c r="L26" s="36">
        <v>4700</v>
      </c>
      <c r="M26" s="37">
        <v>0</v>
      </c>
      <c r="N26" s="22"/>
    </row>
    <row r="27" spans="1:14" ht="27" customHeight="1">
      <c r="A27" s="89" t="s">
        <v>28</v>
      </c>
      <c r="B27" s="94">
        <v>828215</v>
      </c>
      <c r="C27" s="92">
        <v>828139</v>
      </c>
      <c r="D27" s="92">
        <v>15941</v>
      </c>
      <c r="E27" s="92">
        <v>76</v>
      </c>
      <c r="F27" s="92">
        <v>332926</v>
      </c>
      <c r="G27" s="92">
        <v>101689</v>
      </c>
      <c r="H27" s="92">
        <v>65272</v>
      </c>
      <c r="I27" s="120">
        <v>165965</v>
      </c>
      <c r="J27" s="92">
        <v>2016</v>
      </c>
      <c r="K27" s="92">
        <v>0</v>
      </c>
      <c r="L27" s="92">
        <v>12000</v>
      </c>
      <c r="M27" s="93">
        <v>0</v>
      </c>
      <c r="N27" s="22"/>
    </row>
    <row r="28" spans="1:14" ht="27" customHeight="1">
      <c r="A28" s="24" t="s">
        <v>29</v>
      </c>
      <c r="B28" s="21">
        <v>985473</v>
      </c>
      <c r="C28" s="19">
        <v>985473</v>
      </c>
      <c r="D28" s="19">
        <v>6641</v>
      </c>
      <c r="E28" s="19">
        <v>0</v>
      </c>
      <c r="F28" s="19">
        <v>192359</v>
      </c>
      <c r="G28" s="19">
        <v>140000</v>
      </c>
      <c r="H28" s="19">
        <v>23920</v>
      </c>
      <c r="I28" s="114">
        <v>28439</v>
      </c>
      <c r="J28" s="19">
        <v>23350</v>
      </c>
      <c r="K28" s="19">
        <v>23108</v>
      </c>
      <c r="L28" s="19">
        <v>50000</v>
      </c>
      <c r="M28" s="20">
        <v>0</v>
      </c>
      <c r="N28" s="22"/>
    </row>
    <row r="29" spans="1:14" ht="27" customHeight="1">
      <c r="A29" s="47" t="s">
        <v>30</v>
      </c>
      <c r="B29" s="66">
        <v>1095215</v>
      </c>
      <c r="C29" s="59">
        <v>1094421</v>
      </c>
      <c r="D29" s="59">
        <v>68249</v>
      </c>
      <c r="E29" s="59">
        <v>794</v>
      </c>
      <c r="F29" s="59">
        <v>532787</v>
      </c>
      <c r="G29" s="59">
        <v>397279</v>
      </c>
      <c r="H29" s="59">
        <v>7</v>
      </c>
      <c r="I29" s="106">
        <v>135501</v>
      </c>
      <c r="J29" s="59">
        <v>36663</v>
      </c>
      <c r="K29" s="59">
        <v>0</v>
      </c>
      <c r="L29" s="59">
        <v>9000</v>
      </c>
      <c r="M29" s="65">
        <v>0</v>
      </c>
      <c r="N29" s="22"/>
    </row>
    <row r="30" spans="1:14" ht="27" customHeight="1">
      <c r="A30" s="89" t="s">
        <v>31</v>
      </c>
      <c r="B30" s="94">
        <v>537799</v>
      </c>
      <c r="C30" s="92">
        <v>537644</v>
      </c>
      <c r="D30" s="92">
        <v>0</v>
      </c>
      <c r="E30" s="92">
        <v>155</v>
      </c>
      <c r="F30" s="92">
        <v>4495</v>
      </c>
      <c r="G30" s="92">
        <v>2102</v>
      </c>
      <c r="H30" s="92">
        <v>525</v>
      </c>
      <c r="I30" s="120">
        <v>1868</v>
      </c>
      <c r="J30" s="92">
        <v>0</v>
      </c>
      <c r="K30" s="92">
        <v>0</v>
      </c>
      <c r="L30" s="92">
        <v>15500</v>
      </c>
      <c r="M30" s="93">
        <v>0</v>
      </c>
      <c r="N30" s="22"/>
    </row>
    <row r="31" spans="1:14" ht="27" customHeight="1">
      <c r="A31" s="24" t="s">
        <v>32</v>
      </c>
      <c r="B31" s="21">
        <v>374152</v>
      </c>
      <c r="C31" s="19">
        <v>374152</v>
      </c>
      <c r="D31" s="19">
        <v>0</v>
      </c>
      <c r="E31" s="19">
        <v>0</v>
      </c>
      <c r="F31" s="19">
        <v>272537</v>
      </c>
      <c r="G31" s="19">
        <v>91107</v>
      </c>
      <c r="H31" s="19">
        <v>5109</v>
      </c>
      <c r="I31" s="114">
        <v>176321</v>
      </c>
      <c r="J31" s="19">
        <v>0</v>
      </c>
      <c r="K31" s="19">
        <v>0</v>
      </c>
      <c r="L31" s="19">
        <v>0</v>
      </c>
      <c r="M31" s="20">
        <v>0</v>
      </c>
      <c r="N31" s="22"/>
    </row>
    <row r="32" spans="1:14" ht="27" customHeight="1">
      <c r="A32" s="24" t="s">
        <v>107</v>
      </c>
      <c r="B32" s="21">
        <v>1209551</v>
      </c>
      <c r="C32" s="19">
        <v>1208292</v>
      </c>
      <c r="D32" s="19">
        <v>85165</v>
      </c>
      <c r="E32" s="19">
        <v>1259</v>
      </c>
      <c r="F32" s="19">
        <v>522842</v>
      </c>
      <c r="G32" s="19">
        <v>219279</v>
      </c>
      <c r="H32" s="19">
        <v>72</v>
      </c>
      <c r="I32" s="114">
        <v>303491</v>
      </c>
      <c r="J32" s="19">
        <v>0</v>
      </c>
      <c r="K32" s="19">
        <v>0</v>
      </c>
      <c r="L32" s="19">
        <v>0</v>
      </c>
      <c r="M32" s="20">
        <v>0</v>
      </c>
      <c r="N32" s="22"/>
    </row>
    <row r="33" spans="1:14" ht="27" customHeight="1">
      <c r="A33" s="33" t="s">
        <v>108</v>
      </c>
      <c r="B33" s="38">
        <v>1069775</v>
      </c>
      <c r="C33" s="36">
        <v>1069775</v>
      </c>
      <c r="D33" s="36">
        <v>87397</v>
      </c>
      <c r="E33" s="36">
        <v>0</v>
      </c>
      <c r="F33" s="36">
        <v>621292</v>
      </c>
      <c r="G33" s="36">
        <v>210043</v>
      </c>
      <c r="H33" s="36">
        <v>10201</v>
      </c>
      <c r="I33" s="118">
        <v>401048</v>
      </c>
      <c r="J33" s="36">
        <v>900</v>
      </c>
      <c r="K33" s="36">
        <v>0</v>
      </c>
      <c r="L33" s="36">
        <v>6681</v>
      </c>
      <c r="M33" s="37">
        <v>0</v>
      </c>
      <c r="N33" s="22"/>
    </row>
    <row r="34" spans="1:14" ht="27" customHeight="1">
      <c r="A34" s="33" t="s">
        <v>110</v>
      </c>
      <c r="B34" s="38">
        <v>1683336</v>
      </c>
      <c r="C34" s="36">
        <v>1683336</v>
      </c>
      <c r="D34" s="36">
        <v>92258</v>
      </c>
      <c r="E34" s="36">
        <v>0</v>
      </c>
      <c r="F34" s="36">
        <v>819434</v>
      </c>
      <c r="G34" s="36">
        <v>332892</v>
      </c>
      <c r="H34" s="36">
        <v>271526</v>
      </c>
      <c r="I34" s="118">
        <v>215016</v>
      </c>
      <c r="J34" s="36">
        <v>400</v>
      </c>
      <c r="K34" s="36">
        <v>0</v>
      </c>
      <c r="L34" s="36">
        <v>7264</v>
      </c>
      <c r="M34" s="37">
        <v>0</v>
      </c>
      <c r="N34" s="22"/>
    </row>
    <row r="35" spans="1:14" ht="27" customHeight="1">
      <c r="A35" s="24" t="s">
        <v>33</v>
      </c>
      <c r="B35" s="21">
        <v>670050</v>
      </c>
      <c r="C35" s="19">
        <v>669498</v>
      </c>
      <c r="D35" s="19">
        <v>78604</v>
      </c>
      <c r="E35" s="19">
        <v>552</v>
      </c>
      <c r="F35" s="19">
        <v>101104</v>
      </c>
      <c r="G35" s="19">
        <v>229</v>
      </c>
      <c r="H35" s="19">
        <v>100106</v>
      </c>
      <c r="I35" s="114">
        <v>769</v>
      </c>
      <c r="J35" s="19">
        <v>0</v>
      </c>
      <c r="K35" s="19">
        <v>0</v>
      </c>
      <c r="L35" s="19">
        <v>850</v>
      </c>
      <c r="M35" s="20">
        <v>0</v>
      </c>
      <c r="N35" s="22"/>
    </row>
    <row r="36" spans="1:14" ht="27" customHeight="1" thickBot="1">
      <c r="A36" s="47" t="s">
        <v>34</v>
      </c>
      <c r="B36" s="66">
        <v>603703</v>
      </c>
      <c r="C36" s="59">
        <v>603703</v>
      </c>
      <c r="D36" s="59">
        <v>99634</v>
      </c>
      <c r="E36" s="59">
        <v>0</v>
      </c>
      <c r="F36" s="59">
        <v>228025</v>
      </c>
      <c r="G36" s="59">
        <v>39</v>
      </c>
      <c r="H36" s="59">
        <v>654</v>
      </c>
      <c r="I36" s="106">
        <v>227332</v>
      </c>
      <c r="J36" s="59">
        <v>0</v>
      </c>
      <c r="K36" s="59">
        <v>0</v>
      </c>
      <c r="L36" s="59">
        <v>3000</v>
      </c>
      <c r="M36" s="65">
        <v>0</v>
      </c>
      <c r="N36" s="22"/>
    </row>
    <row r="37" spans="1:14" ht="27" customHeight="1" thickBot="1">
      <c r="A37" s="102" t="s">
        <v>35</v>
      </c>
      <c r="B37" s="103">
        <f aca="true" t="shared" si="0" ref="B37:M37">SUM(B8:B21)</f>
        <v>69231109</v>
      </c>
      <c r="C37" s="104">
        <f t="shared" si="0"/>
        <v>69224108</v>
      </c>
      <c r="D37" s="104">
        <f t="shared" si="0"/>
        <v>1193157</v>
      </c>
      <c r="E37" s="104">
        <f t="shared" si="0"/>
        <v>7001</v>
      </c>
      <c r="F37" s="104">
        <f t="shared" si="0"/>
        <v>13127299</v>
      </c>
      <c r="G37" s="104">
        <f t="shared" si="0"/>
        <v>9340405</v>
      </c>
      <c r="H37" s="104">
        <f t="shared" si="0"/>
        <v>281242</v>
      </c>
      <c r="I37" s="121">
        <f t="shared" si="0"/>
        <v>3505652</v>
      </c>
      <c r="J37" s="104">
        <f t="shared" si="0"/>
        <v>1763139</v>
      </c>
      <c r="K37" s="104">
        <f t="shared" si="0"/>
        <v>1754921</v>
      </c>
      <c r="L37" s="104">
        <f t="shared" si="0"/>
        <v>5862761</v>
      </c>
      <c r="M37" s="105">
        <f t="shared" si="0"/>
        <v>30000</v>
      </c>
      <c r="N37" s="22"/>
    </row>
    <row r="38" spans="1:14" ht="27" customHeight="1" thickBot="1">
      <c r="A38" s="108" t="s">
        <v>117</v>
      </c>
      <c r="B38" s="28">
        <f aca="true" t="shared" si="1" ref="B38:M38">SUM(B22:B36)</f>
        <v>10841068</v>
      </c>
      <c r="C38" s="29">
        <f t="shared" si="1"/>
        <v>10838115</v>
      </c>
      <c r="D38" s="29">
        <f t="shared" si="1"/>
        <v>557925</v>
      </c>
      <c r="E38" s="29">
        <f t="shared" si="1"/>
        <v>2953</v>
      </c>
      <c r="F38" s="29">
        <f t="shared" si="1"/>
        <v>4470367</v>
      </c>
      <c r="G38" s="29">
        <f t="shared" si="1"/>
        <v>1721389</v>
      </c>
      <c r="H38" s="29">
        <f t="shared" si="1"/>
        <v>500684</v>
      </c>
      <c r="I38" s="122">
        <f t="shared" si="1"/>
        <v>2248294</v>
      </c>
      <c r="J38" s="29">
        <f t="shared" si="1"/>
        <v>70653</v>
      </c>
      <c r="K38" s="29">
        <f t="shared" si="1"/>
        <v>30432</v>
      </c>
      <c r="L38" s="29">
        <f t="shared" si="1"/>
        <v>115883</v>
      </c>
      <c r="M38" s="39">
        <f t="shared" si="1"/>
        <v>0</v>
      </c>
      <c r="N38" s="22"/>
    </row>
    <row r="39" spans="1:14" ht="27" customHeight="1" thickBot="1">
      <c r="A39" s="27" t="s">
        <v>36</v>
      </c>
      <c r="B39" s="28">
        <f aca="true" t="shared" si="2" ref="B39:M39">SUM(B8:B36)</f>
        <v>80072177</v>
      </c>
      <c r="C39" s="29">
        <f t="shared" si="2"/>
        <v>80062223</v>
      </c>
      <c r="D39" s="29">
        <f t="shared" si="2"/>
        <v>1751082</v>
      </c>
      <c r="E39" s="29">
        <f t="shared" si="2"/>
        <v>9954</v>
      </c>
      <c r="F39" s="29">
        <f t="shared" si="2"/>
        <v>17597666</v>
      </c>
      <c r="G39" s="29">
        <f t="shared" si="2"/>
        <v>11061794</v>
      </c>
      <c r="H39" s="29">
        <f t="shared" si="2"/>
        <v>781926</v>
      </c>
      <c r="I39" s="122">
        <f t="shared" si="2"/>
        <v>5753946</v>
      </c>
      <c r="J39" s="29">
        <f t="shared" si="2"/>
        <v>1833792</v>
      </c>
      <c r="K39" s="29">
        <f t="shared" si="2"/>
        <v>1785353</v>
      </c>
      <c r="L39" s="29">
        <f t="shared" si="2"/>
        <v>5978644</v>
      </c>
      <c r="M39" s="39">
        <f t="shared" si="2"/>
        <v>30000</v>
      </c>
      <c r="N39" s="22"/>
    </row>
    <row r="40" ht="27" customHeight="1"/>
  </sheetData>
  <printOptions/>
  <pageMargins left="0.5905511811023623" right="0.5118110236220472" top="0.984251968503937" bottom="0.5118110236220472" header="0.64" footer="0.5118110236220472"/>
  <pageSetup fitToHeight="1" fitToWidth="1" horizontalDpi="300" verticalDpi="300" orientation="landscape" paperSize="9" scale="52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4.75" style="23" customWidth="1"/>
    <col min="2" max="11" width="13.75" style="23" customWidth="1"/>
    <col min="12" max="14" width="14.75" style="23" customWidth="1"/>
    <col min="15" max="15" width="14.83203125" style="23" customWidth="1"/>
    <col min="16" max="16384" width="14.75" style="23" customWidth="1"/>
  </cols>
  <sheetData>
    <row r="1" ht="27" customHeight="1">
      <c r="A1" s="23" t="s">
        <v>81</v>
      </c>
    </row>
    <row r="2" spans="1:15" ht="27" customHeight="1" thickBot="1">
      <c r="A2" s="40"/>
      <c r="B2" s="40"/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  <c r="N2" s="40"/>
      <c r="O2" s="41" t="s">
        <v>1</v>
      </c>
    </row>
    <row r="3" spans="1:16" ht="27" customHeight="1">
      <c r="A3" s="22"/>
      <c r="B3" s="22"/>
      <c r="C3" s="42"/>
      <c r="D3" s="42"/>
      <c r="E3" s="42"/>
      <c r="F3" s="42"/>
      <c r="G3" s="42"/>
      <c r="H3" s="139"/>
      <c r="I3" s="141"/>
      <c r="J3" s="142"/>
      <c r="K3" s="142"/>
      <c r="L3" s="142"/>
      <c r="M3" s="143"/>
      <c r="N3" s="44"/>
      <c r="O3" s="45"/>
      <c r="P3" s="22"/>
    </row>
    <row r="4" spans="1:16" ht="27" customHeight="1">
      <c r="A4" s="22"/>
      <c r="B4" s="22"/>
      <c r="C4" s="44"/>
      <c r="D4" s="44"/>
      <c r="E4" s="44"/>
      <c r="F4" s="44"/>
      <c r="G4" s="44"/>
      <c r="H4" s="44"/>
      <c r="I4" s="136"/>
      <c r="J4" s="51"/>
      <c r="K4" s="44"/>
      <c r="L4" s="44"/>
      <c r="M4" s="44"/>
      <c r="N4" s="46" t="s">
        <v>82</v>
      </c>
      <c r="O4" s="45"/>
      <c r="P4" s="22"/>
    </row>
    <row r="5" spans="1:16" ht="27" customHeight="1">
      <c r="A5" s="47" t="s">
        <v>112</v>
      </c>
      <c r="B5" s="63" t="s">
        <v>83</v>
      </c>
      <c r="C5" s="46" t="s">
        <v>84</v>
      </c>
      <c r="D5" s="46" t="s">
        <v>85</v>
      </c>
      <c r="E5" s="46" t="s">
        <v>86</v>
      </c>
      <c r="F5" s="46" t="s">
        <v>99</v>
      </c>
      <c r="G5" s="46" t="s">
        <v>87</v>
      </c>
      <c r="H5" s="46" t="s">
        <v>88</v>
      </c>
      <c r="I5" s="140" t="s">
        <v>89</v>
      </c>
      <c r="J5" s="52" t="s">
        <v>90</v>
      </c>
      <c r="K5" s="46" t="s">
        <v>91</v>
      </c>
      <c r="L5" s="46" t="s">
        <v>92</v>
      </c>
      <c r="M5" s="46" t="s">
        <v>93</v>
      </c>
      <c r="N5" s="44"/>
      <c r="O5" s="48" t="s">
        <v>94</v>
      </c>
      <c r="P5" s="22"/>
    </row>
    <row r="6" spans="1:16" ht="27" customHeight="1">
      <c r="A6" s="22"/>
      <c r="B6" s="22"/>
      <c r="C6" s="46" t="s">
        <v>95</v>
      </c>
      <c r="D6" s="46" t="s">
        <v>96</v>
      </c>
      <c r="E6" s="46" t="s">
        <v>96</v>
      </c>
      <c r="F6" s="46" t="s">
        <v>100</v>
      </c>
      <c r="G6" s="46" t="s">
        <v>96</v>
      </c>
      <c r="H6" s="46" t="s">
        <v>96</v>
      </c>
      <c r="I6" s="138" t="s">
        <v>97</v>
      </c>
      <c r="J6" s="52" t="s">
        <v>96</v>
      </c>
      <c r="K6" s="46" t="s">
        <v>96</v>
      </c>
      <c r="L6" s="44"/>
      <c r="M6" s="44"/>
      <c r="N6" s="46" t="s">
        <v>98</v>
      </c>
      <c r="O6" s="45"/>
      <c r="P6" s="22"/>
    </row>
    <row r="7" spans="1:16" ht="27" customHeight="1" thickBot="1">
      <c r="A7" s="28"/>
      <c r="B7" s="28"/>
      <c r="C7" s="29"/>
      <c r="D7" s="29"/>
      <c r="E7" s="29"/>
      <c r="F7" s="29"/>
      <c r="G7" s="29"/>
      <c r="H7" s="29"/>
      <c r="I7" s="122"/>
      <c r="J7" s="40"/>
      <c r="K7" s="29"/>
      <c r="L7" s="29"/>
      <c r="M7" s="29"/>
      <c r="N7" s="29"/>
      <c r="O7" s="39"/>
      <c r="P7" s="22"/>
    </row>
    <row r="8" spans="1:16" ht="27" customHeight="1">
      <c r="A8" s="24" t="s">
        <v>12</v>
      </c>
      <c r="B8" s="21">
        <v>12223017</v>
      </c>
      <c r="C8" s="19">
        <v>6229100</v>
      </c>
      <c r="D8" s="19">
        <v>1640500</v>
      </c>
      <c r="E8" s="19">
        <v>1881800</v>
      </c>
      <c r="F8" s="19">
        <v>2466900</v>
      </c>
      <c r="G8" s="19">
        <v>0</v>
      </c>
      <c r="H8" s="19">
        <v>0</v>
      </c>
      <c r="I8" s="114">
        <v>0</v>
      </c>
      <c r="J8" s="53">
        <v>0</v>
      </c>
      <c r="K8" s="19">
        <v>0</v>
      </c>
      <c r="L8" s="19">
        <v>4717</v>
      </c>
      <c r="M8" s="19">
        <v>0</v>
      </c>
      <c r="N8" s="19">
        <v>0</v>
      </c>
      <c r="O8" s="20">
        <v>91324382</v>
      </c>
      <c r="P8" s="22"/>
    </row>
    <row r="9" spans="1:16" ht="27" customHeight="1">
      <c r="A9" s="24" t="s">
        <v>13</v>
      </c>
      <c r="B9" s="21">
        <v>6028163</v>
      </c>
      <c r="C9" s="19">
        <v>439933</v>
      </c>
      <c r="D9" s="19">
        <v>2026216</v>
      </c>
      <c r="E9" s="19">
        <v>1595859</v>
      </c>
      <c r="F9" s="19">
        <v>1966099</v>
      </c>
      <c r="G9" s="19">
        <v>0</v>
      </c>
      <c r="H9" s="19">
        <v>0</v>
      </c>
      <c r="I9" s="114">
        <v>0</v>
      </c>
      <c r="J9" s="53">
        <v>56</v>
      </c>
      <c r="K9" s="19">
        <v>0</v>
      </c>
      <c r="L9" s="19">
        <v>0</v>
      </c>
      <c r="M9" s="19">
        <v>0</v>
      </c>
      <c r="N9" s="19">
        <v>0</v>
      </c>
      <c r="O9" s="20">
        <v>94290882</v>
      </c>
      <c r="P9" s="22"/>
    </row>
    <row r="10" spans="1:16" ht="27" customHeight="1">
      <c r="A10" s="24" t="s">
        <v>14</v>
      </c>
      <c r="B10" s="21">
        <v>2886647</v>
      </c>
      <c r="C10" s="19">
        <v>40847</v>
      </c>
      <c r="D10" s="19">
        <v>742858</v>
      </c>
      <c r="E10" s="19">
        <v>840000</v>
      </c>
      <c r="F10" s="19">
        <v>1233887</v>
      </c>
      <c r="G10" s="19">
        <v>0</v>
      </c>
      <c r="H10" s="19">
        <v>0</v>
      </c>
      <c r="I10" s="114">
        <v>0</v>
      </c>
      <c r="J10" s="53">
        <v>0</v>
      </c>
      <c r="K10" s="19">
        <v>0</v>
      </c>
      <c r="L10" s="19">
        <v>29055</v>
      </c>
      <c r="M10" s="19">
        <v>0</v>
      </c>
      <c r="N10" s="19">
        <v>0</v>
      </c>
      <c r="O10" s="20">
        <v>41579385</v>
      </c>
      <c r="P10" s="22"/>
    </row>
    <row r="11" spans="1:16" ht="27" customHeight="1">
      <c r="A11" s="24" t="s">
        <v>15</v>
      </c>
      <c r="B11" s="21">
        <v>3920091</v>
      </c>
      <c r="C11" s="19">
        <v>240156</v>
      </c>
      <c r="D11" s="19">
        <v>1210835</v>
      </c>
      <c r="E11" s="19">
        <v>927615</v>
      </c>
      <c r="F11" s="19">
        <v>1538532</v>
      </c>
      <c r="G11" s="19">
        <v>0</v>
      </c>
      <c r="H11" s="19">
        <v>0</v>
      </c>
      <c r="I11" s="114">
        <v>0</v>
      </c>
      <c r="J11" s="53">
        <v>0</v>
      </c>
      <c r="K11" s="19">
        <v>0</v>
      </c>
      <c r="L11" s="19">
        <v>2953</v>
      </c>
      <c r="M11" s="19">
        <v>0</v>
      </c>
      <c r="N11" s="19">
        <v>0</v>
      </c>
      <c r="O11" s="20">
        <v>54480923</v>
      </c>
      <c r="P11" s="22"/>
    </row>
    <row r="12" spans="1:16" ht="27" customHeight="1">
      <c r="A12" s="24" t="s">
        <v>16</v>
      </c>
      <c r="B12" s="21">
        <v>4759256</v>
      </c>
      <c r="C12" s="19">
        <v>2366385</v>
      </c>
      <c r="D12" s="19">
        <v>651545</v>
      </c>
      <c r="E12" s="19">
        <v>772093</v>
      </c>
      <c r="F12" s="19">
        <v>969233</v>
      </c>
      <c r="G12" s="19">
        <v>0</v>
      </c>
      <c r="H12" s="19">
        <v>0</v>
      </c>
      <c r="I12" s="114">
        <v>0</v>
      </c>
      <c r="J12" s="53">
        <v>0</v>
      </c>
      <c r="K12" s="19">
        <v>0</v>
      </c>
      <c r="L12" s="19">
        <v>0</v>
      </c>
      <c r="M12" s="19">
        <v>0</v>
      </c>
      <c r="N12" s="19">
        <v>0</v>
      </c>
      <c r="O12" s="20">
        <v>46710782</v>
      </c>
      <c r="P12" s="22"/>
    </row>
    <row r="13" spans="1:16" ht="27" customHeight="1">
      <c r="A13" s="24" t="s">
        <v>17</v>
      </c>
      <c r="B13" s="21">
        <v>5966695</v>
      </c>
      <c r="C13" s="19">
        <v>3039163</v>
      </c>
      <c r="D13" s="19">
        <v>936718</v>
      </c>
      <c r="E13" s="19">
        <v>853798</v>
      </c>
      <c r="F13" s="19">
        <v>1137016</v>
      </c>
      <c r="G13" s="19">
        <v>0</v>
      </c>
      <c r="H13" s="19">
        <v>0</v>
      </c>
      <c r="I13" s="114">
        <v>0</v>
      </c>
      <c r="J13" s="53">
        <v>0</v>
      </c>
      <c r="K13" s="19">
        <v>0</v>
      </c>
      <c r="L13" s="19">
        <v>0</v>
      </c>
      <c r="M13" s="19">
        <v>0</v>
      </c>
      <c r="N13" s="19">
        <v>0</v>
      </c>
      <c r="O13" s="20">
        <v>55712150</v>
      </c>
      <c r="P13" s="22"/>
    </row>
    <row r="14" spans="1:16" ht="27" customHeight="1">
      <c r="A14" s="24" t="s">
        <v>18</v>
      </c>
      <c r="B14" s="21">
        <v>1789115</v>
      </c>
      <c r="C14" s="19">
        <v>347204</v>
      </c>
      <c r="D14" s="19">
        <v>351330</v>
      </c>
      <c r="E14" s="19">
        <v>468459</v>
      </c>
      <c r="F14" s="19">
        <v>621820</v>
      </c>
      <c r="G14" s="19">
        <v>0</v>
      </c>
      <c r="H14" s="19">
        <v>0</v>
      </c>
      <c r="I14" s="114">
        <v>0</v>
      </c>
      <c r="J14" s="53">
        <v>0</v>
      </c>
      <c r="K14" s="19">
        <v>0</v>
      </c>
      <c r="L14" s="19">
        <v>302</v>
      </c>
      <c r="M14" s="19">
        <v>0</v>
      </c>
      <c r="N14" s="19">
        <v>0</v>
      </c>
      <c r="O14" s="20">
        <v>21585470</v>
      </c>
      <c r="P14" s="22"/>
    </row>
    <row r="15" spans="1:16" ht="27" customHeight="1">
      <c r="A15" s="24" t="s">
        <v>19</v>
      </c>
      <c r="B15" s="21">
        <v>796215</v>
      </c>
      <c r="C15" s="19">
        <v>2808</v>
      </c>
      <c r="D15" s="19">
        <v>233226</v>
      </c>
      <c r="E15" s="19">
        <v>264092</v>
      </c>
      <c r="F15" s="19">
        <v>296089</v>
      </c>
      <c r="G15" s="19">
        <v>0</v>
      </c>
      <c r="H15" s="19">
        <v>0</v>
      </c>
      <c r="I15" s="114">
        <v>0</v>
      </c>
      <c r="J15" s="53">
        <v>0</v>
      </c>
      <c r="K15" s="19">
        <v>0</v>
      </c>
      <c r="L15" s="19">
        <v>0</v>
      </c>
      <c r="M15" s="19">
        <v>0</v>
      </c>
      <c r="N15" s="19">
        <v>0</v>
      </c>
      <c r="O15" s="20">
        <v>9951542</v>
      </c>
      <c r="P15" s="22"/>
    </row>
    <row r="16" spans="1:16" ht="27" customHeight="1">
      <c r="A16" s="24" t="s">
        <v>20</v>
      </c>
      <c r="B16" s="21">
        <v>1480077</v>
      </c>
      <c r="C16" s="19">
        <v>547281</v>
      </c>
      <c r="D16" s="19">
        <v>235100</v>
      </c>
      <c r="E16" s="19">
        <v>312680</v>
      </c>
      <c r="F16" s="19">
        <v>385016</v>
      </c>
      <c r="G16" s="19">
        <v>0</v>
      </c>
      <c r="H16" s="19">
        <v>0</v>
      </c>
      <c r="I16" s="114">
        <v>0</v>
      </c>
      <c r="J16" s="53">
        <v>0</v>
      </c>
      <c r="K16" s="19">
        <v>0</v>
      </c>
      <c r="L16" s="19">
        <v>0</v>
      </c>
      <c r="M16" s="19">
        <v>0</v>
      </c>
      <c r="N16" s="19">
        <v>0</v>
      </c>
      <c r="O16" s="20">
        <v>17563214</v>
      </c>
      <c r="P16" s="22"/>
    </row>
    <row r="17" spans="1:16" ht="27" customHeight="1">
      <c r="A17" s="24" t="s">
        <v>21</v>
      </c>
      <c r="B17" s="21">
        <v>768759</v>
      </c>
      <c r="C17" s="19">
        <v>201483</v>
      </c>
      <c r="D17" s="19">
        <v>169339</v>
      </c>
      <c r="E17" s="19">
        <v>172608</v>
      </c>
      <c r="F17" s="19">
        <v>225329</v>
      </c>
      <c r="G17" s="19">
        <v>0</v>
      </c>
      <c r="H17" s="19">
        <v>0</v>
      </c>
      <c r="I17" s="114">
        <v>0</v>
      </c>
      <c r="J17" s="53">
        <v>0</v>
      </c>
      <c r="K17" s="19">
        <v>0</v>
      </c>
      <c r="L17" s="19">
        <v>0</v>
      </c>
      <c r="M17" s="19">
        <v>0</v>
      </c>
      <c r="N17" s="19">
        <v>0</v>
      </c>
      <c r="O17" s="20">
        <v>9798269</v>
      </c>
      <c r="P17" s="22"/>
    </row>
    <row r="18" spans="1:16" ht="27" customHeight="1">
      <c r="A18" s="24" t="s">
        <v>22</v>
      </c>
      <c r="B18" s="21">
        <v>815132</v>
      </c>
      <c r="C18" s="19">
        <v>28664</v>
      </c>
      <c r="D18" s="19">
        <v>199831</v>
      </c>
      <c r="E18" s="19">
        <v>249186</v>
      </c>
      <c r="F18" s="19">
        <v>337451</v>
      </c>
      <c r="G18" s="19">
        <v>0</v>
      </c>
      <c r="H18" s="19">
        <v>0</v>
      </c>
      <c r="I18" s="114">
        <v>0</v>
      </c>
      <c r="J18" s="53">
        <v>0</v>
      </c>
      <c r="K18" s="19">
        <v>0</v>
      </c>
      <c r="L18" s="19">
        <v>0</v>
      </c>
      <c r="M18" s="19">
        <v>0</v>
      </c>
      <c r="N18" s="19">
        <v>0</v>
      </c>
      <c r="O18" s="20">
        <v>10587619</v>
      </c>
      <c r="P18" s="22"/>
    </row>
    <row r="19" spans="1:16" ht="27" customHeight="1">
      <c r="A19" s="76" t="s">
        <v>101</v>
      </c>
      <c r="B19" s="83">
        <v>1999535</v>
      </c>
      <c r="C19" s="81">
        <v>989799</v>
      </c>
      <c r="D19" s="81">
        <v>296938</v>
      </c>
      <c r="E19" s="81">
        <v>383266</v>
      </c>
      <c r="F19" s="81">
        <v>329532</v>
      </c>
      <c r="G19" s="81">
        <v>0</v>
      </c>
      <c r="H19" s="81">
        <v>0</v>
      </c>
      <c r="I19" s="115">
        <v>0</v>
      </c>
      <c r="J19" s="96">
        <v>0</v>
      </c>
      <c r="K19" s="81">
        <v>0</v>
      </c>
      <c r="L19" s="81">
        <v>0</v>
      </c>
      <c r="M19" s="81">
        <v>0</v>
      </c>
      <c r="N19" s="81">
        <v>0</v>
      </c>
      <c r="O19" s="82">
        <v>19112376</v>
      </c>
      <c r="P19" s="22"/>
    </row>
    <row r="20" spans="1:16" ht="27" customHeight="1">
      <c r="A20" s="77" t="s">
        <v>105</v>
      </c>
      <c r="B20" s="88">
        <v>2114791</v>
      </c>
      <c r="C20" s="86">
        <v>413314</v>
      </c>
      <c r="D20" s="86">
        <v>578549</v>
      </c>
      <c r="E20" s="86">
        <v>548345</v>
      </c>
      <c r="F20" s="86">
        <v>574583</v>
      </c>
      <c r="G20" s="86">
        <v>0</v>
      </c>
      <c r="H20" s="86">
        <v>0</v>
      </c>
      <c r="I20" s="116">
        <v>0</v>
      </c>
      <c r="J20" s="100">
        <v>0</v>
      </c>
      <c r="K20" s="86">
        <v>0</v>
      </c>
      <c r="L20" s="86">
        <v>0</v>
      </c>
      <c r="M20" s="86">
        <v>0</v>
      </c>
      <c r="N20" s="86">
        <v>0</v>
      </c>
      <c r="O20" s="87">
        <v>22694257</v>
      </c>
      <c r="P20" s="22"/>
    </row>
    <row r="21" spans="1:16" ht="27" customHeight="1" thickBot="1">
      <c r="A21" s="78" t="s">
        <v>106</v>
      </c>
      <c r="B21" s="32">
        <v>2942024</v>
      </c>
      <c r="C21" s="30">
        <v>727480</v>
      </c>
      <c r="D21" s="30">
        <v>532389</v>
      </c>
      <c r="E21" s="30">
        <v>729074</v>
      </c>
      <c r="F21" s="30">
        <v>953081</v>
      </c>
      <c r="G21" s="30">
        <v>0</v>
      </c>
      <c r="H21" s="30">
        <v>0</v>
      </c>
      <c r="I21" s="117">
        <v>0</v>
      </c>
      <c r="J21" s="54">
        <v>0</v>
      </c>
      <c r="K21" s="30">
        <v>0</v>
      </c>
      <c r="L21" s="30">
        <v>0</v>
      </c>
      <c r="M21" s="30">
        <v>0</v>
      </c>
      <c r="N21" s="30">
        <v>0</v>
      </c>
      <c r="O21" s="31">
        <v>43337394</v>
      </c>
      <c r="P21" s="22"/>
    </row>
    <row r="22" spans="1:16" ht="27" customHeight="1">
      <c r="A22" s="33" t="s">
        <v>23</v>
      </c>
      <c r="B22" s="38">
        <v>480195</v>
      </c>
      <c r="C22" s="36">
        <v>326440</v>
      </c>
      <c r="D22" s="36">
        <v>38531</v>
      </c>
      <c r="E22" s="36">
        <v>59106</v>
      </c>
      <c r="F22" s="36">
        <v>54716</v>
      </c>
      <c r="G22" s="36">
        <v>0</v>
      </c>
      <c r="H22" s="36">
        <v>0</v>
      </c>
      <c r="I22" s="118">
        <v>0</v>
      </c>
      <c r="J22" s="55">
        <v>0</v>
      </c>
      <c r="K22" s="36">
        <v>0</v>
      </c>
      <c r="L22" s="36">
        <v>1402</v>
      </c>
      <c r="M22" s="36">
        <v>0</v>
      </c>
      <c r="N22" s="36">
        <v>0</v>
      </c>
      <c r="O22" s="37">
        <v>2816810</v>
      </c>
      <c r="P22" s="22"/>
    </row>
    <row r="23" spans="1:16" ht="27" customHeight="1">
      <c r="A23" s="67" t="s">
        <v>24</v>
      </c>
      <c r="B23" s="72">
        <v>881468</v>
      </c>
      <c r="C23" s="70">
        <v>396635</v>
      </c>
      <c r="D23" s="70">
        <v>142451</v>
      </c>
      <c r="E23" s="70">
        <v>188540</v>
      </c>
      <c r="F23" s="70">
        <v>153842</v>
      </c>
      <c r="G23" s="70">
        <v>0</v>
      </c>
      <c r="H23" s="70">
        <v>0</v>
      </c>
      <c r="I23" s="119">
        <v>0</v>
      </c>
      <c r="J23" s="75">
        <v>0</v>
      </c>
      <c r="K23" s="70">
        <v>0</v>
      </c>
      <c r="L23" s="70">
        <v>0</v>
      </c>
      <c r="M23" s="70">
        <v>0</v>
      </c>
      <c r="N23" s="70">
        <v>0</v>
      </c>
      <c r="O23" s="71">
        <v>6564481</v>
      </c>
      <c r="P23" s="22"/>
    </row>
    <row r="24" spans="1:16" ht="27" customHeight="1">
      <c r="A24" s="24" t="s">
        <v>25</v>
      </c>
      <c r="B24" s="21">
        <v>1439452</v>
      </c>
      <c r="C24" s="19">
        <v>515332</v>
      </c>
      <c r="D24" s="19">
        <v>215722</v>
      </c>
      <c r="E24" s="19">
        <v>304854</v>
      </c>
      <c r="F24" s="19">
        <v>403078</v>
      </c>
      <c r="G24" s="19">
        <v>0</v>
      </c>
      <c r="H24" s="19">
        <v>0</v>
      </c>
      <c r="I24" s="114">
        <v>0</v>
      </c>
      <c r="J24" s="53">
        <v>0</v>
      </c>
      <c r="K24" s="19">
        <v>0</v>
      </c>
      <c r="L24" s="19">
        <v>466</v>
      </c>
      <c r="M24" s="19">
        <v>0</v>
      </c>
      <c r="N24" s="19">
        <v>0</v>
      </c>
      <c r="O24" s="20">
        <v>9692948</v>
      </c>
      <c r="P24" s="22"/>
    </row>
    <row r="25" spans="1:16" ht="27" customHeight="1">
      <c r="A25" s="24" t="s">
        <v>26</v>
      </c>
      <c r="B25" s="21">
        <v>567707</v>
      </c>
      <c r="C25" s="19">
        <v>374605</v>
      </c>
      <c r="D25" s="19">
        <v>42972</v>
      </c>
      <c r="E25" s="19">
        <v>72290</v>
      </c>
      <c r="F25" s="19">
        <v>77533</v>
      </c>
      <c r="G25" s="19">
        <v>0</v>
      </c>
      <c r="H25" s="19">
        <v>0</v>
      </c>
      <c r="I25" s="114">
        <v>0</v>
      </c>
      <c r="J25" s="53">
        <v>0</v>
      </c>
      <c r="K25" s="19">
        <v>0</v>
      </c>
      <c r="L25" s="19">
        <v>307</v>
      </c>
      <c r="M25" s="19">
        <v>0</v>
      </c>
      <c r="N25" s="19">
        <v>0</v>
      </c>
      <c r="O25" s="20">
        <v>3058693</v>
      </c>
      <c r="P25" s="22"/>
    </row>
    <row r="26" spans="1:16" ht="27" customHeight="1">
      <c r="A26" s="33" t="s">
        <v>27</v>
      </c>
      <c r="B26" s="38">
        <v>1318629</v>
      </c>
      <c r="C26" s="36">
        <v>938250</v>
      </c>
      <c r="D26" s="36">
        <v>203541</v>
      </c>
      <c r="E26" s="36">
        <v>104292</v>
      </c>
      <c r="F26" s="36">
        <v>72545</v>
      </c>
      <c r="G26" s="36">
        <v>0</v>
      </c>
      <c r="H26" s="36">
        <v>0</v>
      </c>
      <c r="I26" s="118">
        <v>0</v>
      </c>
      <c r="J26" s="55">
        <v>0</v>
      </c>
      <c r="K26" s="36">
        <v>0</v>
      </c>
      <c r="L26" s="36">
        <v>1</v>
      </c>
      <c r="M26" s="36">
        <v>0</v>
      </c>
      <c r="N26" s="36">
        <v>0</v>
      </c>
      <c r="O26" s="37">
        <v>8982873</v>
      </c>
      <c r="P26" s="22"/>
    </row>
    <row r="27" spans="1:16" ht="27" customHeight="1">
      <c r="A27" s="89" t="s">
        <v>28</v>
      </c>
      <c r="B27" s="94">
        <v>718207</v>
      </c>
      <c r="C27" s="92">
        <v>318956</v>
      </c>
      <c r="D27" s="92">
        <v>86216</v>
      </c>
      <c r="E27" s="92">
        <v>126700</v>
      </c>
      <c r="F27" s="92">
        <v>186335</v>
      </c>
      <c r="G27" s="92">
        <v>0</v>
      </c>
      <c r="H27" s="92">
        <v>0</v>
      </c>
      <c r="I27" s="120">
        <v>0</v>
      </c>
      <c r="J27" s="101">
        <v>0</v>
      </c>
      <c r="K27" s="92">
        <v>0</v>
      </c>
      <c r="L27" s="92">
        <v>0</v>
      </c>
      <c r="M27" s="92">
        <v>0</v>
      </c>
      <c r="N27" s="92">
        <v>0</v>
      </c>
      <c r="O27" s="93">
        <v>7540718</v>
      </c>
      <c r="P27" s="22"/>
    </row>
    <row r="28" spans="1:16" ht="27" customHeight="1">
      <c r="A28" s="24" t="s">
        <v>29</v>
      </c>
      <c r="B28" s="21">
        <v>589003</v>
      </c>
      <c r="C28" s="19">
        <v>134053</v>
      </c>
      <c r="D28" s="19">
        <v>110589</v>
      </c>
      <c r="E28" s="19">
        <v>140152</v>
      </c>
      <c r="F28" s="19">
        <v>204209</v>
      </c>
      <c r="G28" s="19">
        <v>0</v>
      </c>
      <c r="H28" s="19">
        <v>0</v>
      </c>
      <c r="I28" s="114">
        <v>0</v>
      </c>
      <c r="J28" s="53">
        <v>0</v>
      </c>
      <c r="K28" s="19">
        <v>0</v>
      </c>
      <c r="L28" s="19">
        <v>0</v>
      </c>
      <c r="M28" s="19">
        <v>0</v>
      </c>
      <c r="N28" s="19">
        <v>0</v>
      </c>
      <c r="O28" s="20">
        <v>6275426</v>
      </c>
      <c r="P28" s="22"/>
    </row>
    <row r="29" spans="1:16" ht="27" customHeight="1">
      <c r="A29" s="47" t="s">
        <v>30</v>
      </c>
      <c r="B29" s="66">
        <v>630232</v>
      </c>
      <c r="C29" s="59">
        <v>190167</v>
      </c>
      <c r="D29" s="59">
        <v>94708</v>
      </c>
      <c r="E29" s="59">
        <v>185474</v>
      </c>
      <c r="F29" s="59">
        <v>159814</v>
      </c>
      <c r="G29" s="59">
        <v>0</v>
      </c>
      <c r="H29" s="59">
        <v>0</v>
      </c>
      <c r="I29" s="106">
        <v>0</v>
      </c>
      <c r="J29" s="73">
        <v>0</v>
      </c>
      <c r="K29" s="59">
        <v>0</v>
      </c>
      <c r="L29" s="59">
        <v>69</v>
      </c>
      <c r="M29" s="59">
        <v>0</v>
      </c>
      <c r="N29" s="59">
        <v>0</v>
      </c>
      <c r="O29" s="65">
        <v>8127952</v>
      </c>
      <c r="P29" s="22"/>
    </row>
    <row r="30" spans="1:16" ht="27" customHeight="1">
      <c r="A30" s="89" t="s">
        <v>31</v>
      </c>
      <c r="B30" s="94">
        <v>298388</v>
      </c>
      <c r="C30" s="92">
        <v>34595</v>
      </c>
      <c r="D30" s="92">
        <v>73268</v>
      </c>
      <c r="E30" s="92">
        <v>71260</v>
      </c>
      <c r="F30" s="92">
        <v>119211</v>
      </c>
      <c r="G30" s="92">
        <v>0</v>
      </c>
      <c r="H30" s="92">
        <v>0</v>
      </c>
      <c r="I30" s="120">
        <v>0</v>
      </c>
      <c r="J30" s="101">
        <v>0</v>
      </c>
      <c r="K30" s="92">
        <v>0</v>
      </c>
      <c r="L30" s="92">
        <v>54</v>
      </c>
      <c r="M30" s="92">
        <v>0</v>
      </c>
      <c r="N30" s="92">
        <v>0</v>
      </c>
      <c r="O30" s="93">
        <v>4236416</v>
      </c>
      <c r="P30" s="22"/>
    </row>
    <row r="31" spans="1:16" ht="27" customHeight="1">
      <c r="A31" s="24" t="s">
        <v>32</v>
      </c>
      <c r="B31" s="21">
        <v>251350</v>
      </c>
      <c r="C31" s="19">
        <v>32573</v>
      </c>
      <c r="D31" s="19">
        <v>66681</v>
      </c>
      <c r="E31" s="19">
        <v>57610</v>
      </c>
      <c r="F31" s="19">
        <v>93340</v>
      </c>
      <c r="G31" s="19">
        <v>0</v>
      </c>
      <c r="H31" s="19">
        <v>0</v>
      </c>
      <c r="I31" s="114">
        <v>0</v>
      </c>
      <c r="J31" s="53">
        <v>0</v>
      </c>
      <c r="K31" s="19">
        <v>0</v>
      </c>
      <c r="L31" s="19">
        <v>1146</v>
      </c>
      <c r="M31" s="19">
        <v>0</v>
      </c>
      <c r="N31" s="19">
        <v>0</v>
      </c>
      <c r="O31" s="20">
        <v>3232108</v>
      </c>
      <c r="P31" s="22"/>
    </row>
    <row r="32" spans="1:16" ht="27" customHeight="1">
      <c r="A32" s="24" t="s">
        <v>107</v>
      </c>
      <c r="B32" s="21">
        <v>640391</v>
      </c>
      <c r="C32" s="19">
        <v>180000</v>
      </c>
      <c r="D32" s="19">
        <v>136211</v>
      </c>
      <c r="E32" s="19">
        <v>149279</v>
      </c>
      <c r="F32" s="19">
        <v>159637</v>
      </c>
      <c r="G32" s="19">
        <v>0</v>
      </c>
      <c r="H32" s="19">
        <v>0</v>
      </c>
      <c r="I32" s="114">
        <v>0</v>
      </c>
      <c r="J32" s="53">
        <v>0</v>
      </c>
      <c r="K32" s="19">
        <v>0</v>
      </c>
      <c r="L32" s="19">
        <v>15264</v>
      </c>
      <c r="M32" s="19">
        <v>0</v>
      </c>
      <c r="N32" s="19">
        <v>0</v>
      </c>
      <c r="O32" s="20">
        <v>6978818</v>
      </c>
      <c r="P32" s="22"/>
    </row>
    <row r="33" spans="1:16" ht="27" customHeight="1">
      <c r="A33" s="33" t="s">
        <v>108</v>
      </c>
      <c r="B33" s="38">
        <v>1057659</v>
      </c>
      <c r="C33" s="36">
        <v>412695</v>
      </c>
      <c r="D33" s="36">
        <v>235754</v>
      </c>
      <c r="E33" s="36">
        <v>189126</v>
      </c>
      <c r="F33" s="36">
        <v>220084</v>
      </c>
      <c r="G33" s="36">
        <v>0</v>
      </c>
      <c r="H33" s="36">
        <v>0</v>
      </c>
      <c r="I33" s="118">
        <v>0</v>
      </c>
      <c r="J33" s="55">
        <v>0</v>
      </c>
      <c r="K33" s="36">
        <v>0</v>
      </c>
      <c r="L33" s="36">
        <v>0</v>
      </c>
      <c r="M33" s="36">
        <v>0</v>
      </c>
      <c r="N33" s="36">
        <v>0</v>
      </c>
      <c r="O33" s="37">
        <v>7843490</v>
      </c>
      <c r="P33" s="22"/>
    </row>
    <row r="34" spans="1:16" ht="27" customHeight="1">
      <c r="A34" s="33" t="s">
        <v>110</v>
      </c>
      <c r="B34" s="38">
        <v>832753</v>
      </c>
      <c r="C34" s="36">
        <v>30766</v>
      </c>
      <c r="D34" s="36">
        <v>238043</v>
      </c>
      <c r="E34" s="36">
        <v>296054</v>
      </c>
      <c r="F34" s="36">
        <v>267890</v>
      </c>
      <c r="G34" s="36">
        <v>0</v>
      </c>
      <c r="H34" s="36">
        <v>0</v>
      </c>
      <c r="I34" s="118">
        <v>0</v>
      </c>
      <c r="J34" s="55">
        <v>0</v>
      </c>
      <c r="K34" s="36">
        <v>0</v>
      </c>
      <c r="L34" s="36">
        <v>0</v>
      </c>
      <c r="M34" s="36">
        <v>0</v>
      </c>
      <c r="N34" s="36">
        <v>0</v>
      </c>
      <c r="O34" s="37">
        <v>9720226</v>
      </c>
      <c r="P34" s="22"/>
    </row>
    <row r="35" spans="1:16" ht="27" customHeight="1">
      <c r="A35" s="24" t="s">
        <v>33</v>
      </c>
      <c r="B35" s="21">
        <v>459845</v>
      </c>
      <c r="C35" s="19">
        <v>85753</v>
      </c>
      <c r="D35" s="19">
        <v>111657</v>
      </c>
      <c r="E35" s="19">
        <v>108011</v>
      </c>
      <c r="F35" s="19">
        <v>154397</v>
      </c>
      <c r="G35" s="19">
        <v>0</v>
      </c>
      <c r="H35" s="19">
        <v>0</v>
      </c>
      <c r="I35" s="114">
        <v>0</v>
      </c>
      <c r="J35" s="53">
        <v>0</v>
      </c>
      <c r="K35" s="19">
        <v>0</v>
      </c>
      <c r="L35" s="19">
        <v>27</v>
      </c>
      <c r="M35" s="19">
        <v>0</v>
      </c>
      <c r="N35" s="19">
        <v>0</v>
      </c>
      <c r="O35" s="20">
        <v>4232014</v>
      </c>
      <c r="P35" s="22"/>
    </row>
    <row r="36" spans="1:16" ht="27" customHeight="1" thickBot="1">
      <c r="A36" s="47" t="s">
        <v>34</v>
      </c>
      <c r="B36" s="66">
        <v>372856</v>
      </c>
      <c r="C36" s="59">
        <v>0</v>
      </c>
      <c r="D36" s="59">
        <v>116244</v>
      </c>
      <c r="E36" s="59">
        <v>97117</v>
      </c>
      <c r="F36" s="59">
        <v>159495</v>
      </c>
      <c r="G36" s="59">
        <v>0</v>
      </c>
      <c r="H36" s="59">
        <v>0</v>
      </c>
      <c r="I36" s="106">
        <v>0</v>
      </c>
      <c r="J36" s="73">
        <v>0</v>
      </c>
      <c r="K36" s="59">
        <v>0</v>
      </c>
      <c r="L36" s="59">
        <v>0</v>
      </c>
      <c r="M36" s="59">
        <v>0</v>
      </c>
      <c r="N36" s="59">
        <v>0</v>
      </c>
      <c r="O36" s="65">
        <v>4986426</v>
      </c>
      <c r="P36" s="22"/>
    </row>
    <row r="37" spans="1:16" ht="27" customHeight="1" thickBot="1">
      <c r="A37" s="102" t="s">
        <v>35</v>
      </c>
      <c r="B37" s="103">
        <f aca="true" t="shared" si="0" ref="B37:O37">SUM(B8:B21)</f>
        <v>48489517</v>
      </c>
      <c r="C37" s="104">
        <f t="shared" si="0"/>
        <v>15613617</v>
      </c>
      <c r="D37" s="104">
        <f t="shared" si="0"/>
        <v>9805374</v>
      </c>
      <c r="E37" s="104">
        <f t="shared" si="0"/>
        <v>9998875</v>
      </c>
      <c r="F37" s="104">
        <f t="shared" si="0"/>
        <v>13034568</v>
      </c>
      <c r="G37" s="104">
        <f t="shared" si="0"/>
        <v>0</v>
      </c>
      <c r="H37" s="104">
        <f t="shared" si="0"/>
        <v>0</v>
      </c>
      <c r="I37" s="104">
        <f t="shared" si="0"/>
        <v>0</v>
      </c>
      <c r="J37" s="107">
        <f t="shared" si="0"/>
        <v>56</v>
      </c>
      <c r="K37" s="104">
        <f t="shared" si="0"/>
        <v>0</v>
      </c>
      <c r="L37" s="104">
        <f t="shared" si="0"/>
        <v>37027</v>
      </c>
      <c r="M37" s="104">
        <f t="shared" si="0"/>
        <v>0</v>
      </c>
      <c r="N37" s="104">
        <f t="shared" si="0"/>
        <v>0</v>
      </c>
      <c r="O37" s="105">
        <f t="shared" si="0"/>
        <v>538728645</v>
      </c>
      <c r="P37" s="22"/>
    </row>
    <row r="38" spans="1:16" ht="27" customHeight="1" thickBot="1">
      <c r="A38" s="108" t="s">
        <v>117</v>
      </c>
      <c r="B38" s="28">
        <f aca="true" t="shared" si="1" ref="B38:O38">SUM(B22:B36)</f>
        <v>10538135</v>
      </c>
      <c r="C38" s="29">
        <f t="shared" si="1"/>
        <v>3970820</v>
      </c>
      <c r="D38" s="29">
        <f t="shared" si="1"/>
        <v>1912588</v>
      </c>
      <c r="E38" s="29">
        <f t="shared" si="1"/>
        <v>2149865</v>
      </c>
      <c r="F38" s="29">
        <f t="shared" si="1"/>
        <v>2486126</v>
      </c>
      <c r="G38" s="29">
        <f t="shared" si="1"/>
        <v>0</v>
      </c>
      <c r="H38" s="29">
        <f t="shared" si="1"/>
        <v>0</v>
      </c>
      <c r="I38" s="122">
        <f t="shared" si="1"/>
        <v>0</v>
      </c>
      <c r="J38" s="40">
        <f t="shared" si="1"/>
        <v>0</v>
      </c>
      <c r="K38" s="29">
        <f t="shared" si="1"/>
        <v>0</v>
      </c>
      <c r="L38" s="29">
        <f t="shared" si="1"/>
        <v>18736</v>
      </c>
      <c r="M38" s="29">
        <f t="shared" si="1"/>
        <v>0</v>
      </c>
      <c r="N38" s="29">
        <f t="shared" si="1"/>
        <v>0</v>
      </c>
      <c r="O38" s="39">
        <f t="shared" si="1"/>
        <v>94289399</v>
      </c>
      <c r="P38" s="22"/>
    </row>
    <row r="39" spans="1:16" ht="27" customHeight="1" thickBot="1">
      <c r="A39" s="27" t="s">
        <v>36</v>
      </c>
      <c r="B39" s="28">
        <f aca="true" t="shared" si="2" ref="B39:O39">SUM(B8:B36)</f>
        <v>59027652</v>
      </c>
      <c r="C39" s="29">
        <f t="shared" si="2"/>
        <v>19584437</v>
      </c>
      <c r="D39" s="29">
        <f t="shared" si="2"/>
        <v>11717962</v>
      </c>
      <c r="E39" s="29">
        <f t="shared" si="2"/>
        <v>12148740</v>
      </c>
      <c r="F39" s="29">
        <f t="shared" si="2"/>
        <v>15520694</v>
      </c>
      <c r="G39" s="29">
        <f t="shared" si="2"/>
        <v>0</v>
      </c>
      <c r="H39" s="29">
        <f t="shared" si="2"/>
        <v>0</v>
      </c>
      <c r="I39" s="122">
        <f t="shared" si="2"/>
        <v>0</v>
      </c>
      <c r="J39" s="40">
        <f t="shared" si="2"/>
        <v>56</v>
      </c>
      <c r="K39" s="29">
        <f t="shared" si="2"/>
        <v>0</v>
      </c>
      <c r="L39" s="29">
        <f t="shared" si="2"/>
        <v>55763</v>
      </c>
      <c r="M39" s="29">
        <f t="shared" si="2"/>
        <v>0</v>
      </c>
      <c r="N39" s="29">
        <f t="shared" si="2"/>
        <v>0</v>
      </c>
      <c r="O39" s="39">
        <f t="shared" si="2"/>
        <v>633018044</v>
      </c>
      <c r="P39" s="22"/>
    </row>
    <row r="40" ht="27" customHeight="1"/>
  </sheetData>
  <mergeCells count="1">
    <mergeCell ref="I3:M3"/>
  </mergeCells>
  <printOptions/>
  <pageMargins left="0.5905511811023623" right="0.5118110236220472" top="0.99" bottom="0.5118110236220472" header="0.65" footer="0.5118110236220472"/>
  <pageSetup horizontalDpi="300" verticalDpi="300" orientation="landscape" paperSize="9" scale="51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2008-03-31T05:20:42Z</cp:lastPrinted>
  <dcterms:created xsi:type="dcterms:W3CDTF">2001-02-26T00:43:50Z</dcterms:created>
  <dcterms:modified xsi:type="dcterms:W3CDTF">2008-03-31T05:25:26Z</dcterms:modified>
  <cp:category/>
  <cp:version/>
  <cp:contentType/>
  <cp:contentStatus/>
</cp:coreProperties>
</file>