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7" yWindow="1195" windowWidth="5964" windowHeight="6208" activeTab="0"/>
  </bookViews>
  <sheets>
    <sheet name="1" sheetId="1" r:id="rId1"/>
    <sheet name="2" sheetId="2" r:id="rId2"/>
    <sheet name="3" sheetId="3" r:id="rId3"/>
  </sheets>
  <definedNames>
    <definedName name="\D">'1'!$O$9</definedName>
    <definedName name="\H">'1'!$O$5</definedName>
    <definedName name="\P">'1'!$O$3</definedName>
    <definedName name="\Q">'1'!$O$7</definedName>
    <definedName name="_xlnm.Print_Area" localSheetId="0">'1'!$B$2:$J$39</definedName>
    <definedName name="_xlnm.Print_Area" localSheetId="1">'2'!$B$2:$K$39</definedName>
    <definedName name="_xlnm.Print_Area" localSheetId="2">'3'!$B$2:$O$39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<sst xmlns="http://schemas.openxmlformats.org/spreadsheetml/2006/main" count="166" uniqueCount="86">
  <si>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</si>
  <si>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</si>
  <si>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</si>
  <si>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</si>
  <si>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</si>
  <si>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</si>
  <si>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</si>
  <si>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</si>
  <si>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</si>
  <si>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</si>
  <si>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</si>
  <si>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</si>
  <si>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</si>
  <si>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</si>
  <si>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</si>
  <si>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</si>
  <si>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</si>
  <si>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</si>
  <si>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</si>
  <si>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</si>
  <si>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</si>
  <si>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</si>
  <si>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</si>
  <si>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</si>
  <si>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</si>
  <si>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</si>
  <si>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</si>
  <si>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</si>
  <si>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</si>
  <si>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</si>
  <si>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</si>
  <si>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</si>
  <si>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</si>
  <si>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</si>
  <si>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</si>
  <si>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</si>
  <si>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</si>
  <si>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人</t>
  </si>
  <si>
    <t>件</t>
  </si>
  <si>
    <t>費</t>
  </si>
  <si>
    <t>職</t>
  </si>
  <si>
    <t>員</t>
  </si>
  <si>
    <t>給</t>
  </si>
  <si>
    <t>その他の</t>
  </si>
  <si>
    <t>時間外勤務</t>
  </si>
  <si>
    <t>管理職手当</t>
  </si>
  <si>
    <t>特殊勤務</t>
  </si>
  <si>
    <t>宿日直手当</t>
  </si>
  <si>
    <t>期末勤勉</t>
  </si>
  <si>
    <t>通勤手当</t>
  </si>
  <si>
    <t>住居手当</t>
  </si>
  <si>
    <t>その他</t>
  </si>
  <si>
    <t>臨時職員</t>
  </si>
  <si>
    <t>給    与</t>
  </si>
  <si>
    <t>５   人 件 費 の 状 況 （３）</t>
  </si>
  <si>
    <t>災害補償費</t>
  </si>
  <si>
    <t>職 員 数</t>
  </si>
  <si>
    <t>地方公務員</t>
  </si>
  <si>
    <t>退 職 金</t>
  </si>
  <si>
    <t>恩給及び</t>
  </si>
  <si>
    <t>職員互助会</t>
  </si>
  <si>
    <t>そ の 他</t>
  </si>
  <si>
    <t>本    庁</t>
  </si>
  <si>
    <t>支 所 ・</t>
  </si>
  <si>
    <t>施    設</t>
  </si>
  <si>
    <t>共済組合等</t>
  </si>
  <si>
    <t>退職手当</t>
  </si>
  <si>
    <t>退職年金</t>
  </si>
  <si>
    <t>地方公務員災害</t>
  </si>
  <si>
    <t>補 助 金</t>
  </si>
  <si>
    <t>出 張 所</t>
  </si>
  <si>
    <t>負 担 金</t>
  </si>
  <si>
    <t>組合負担金</t>
  </si>
  <si>
    <t>補償基金負担金</t>
  </si>
  <si>
    <t>(人)</t>
  </si>
  <si>
    <t>いなべ市</t>
  </si>
  <si>
    <t>志 摩 市</t>
  </si>
  <si>
    <t>伊 賀 市</t>
  </si>
  <si>
    <t>大 紀 町</t>
  </si>
  <si>
    <t>南伊勢町</t>
  </si>
  <si>
    <t>紀 北 町</t>
  </si>
  <si>
    <t>市町長等</t>
  </si>
  <si>
    <t>&lt;町　計&gt;</t>
  </si>
  <si>
    <t>市町名</t>
  </si>
  <si>
    <t>地域手当</t>
  </si>
  <si>
    <t>(H19.4.1)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</si>
</sst>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 horizontal="center"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center"/>
      <protection/>
    </xf>
    <xf numFmtId="37" fontId="4" fillId="0" borderId="6" xfId="0" applyFont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center"/>
      <protection/>
    </xf>
    <xf numFmtId="37" fontId="4" fillId="0" borderId="6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5" xfId="0" applyFont="1" applyBorder="1" applyAlignment="1" applyProtection="1" quotePrefix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right"/>
      <protection/>
    </xf>
    <xf numFmtId="37" fontId="4" fillId="0" borderId="9" xfId="0" applyFont="1" applyBorder="1" applyAlignment="1" applyProtection="1">
      <alignment horizontal="right"/>
      <protection/>
    </xf>
    <xf numFmtId="37" fontId="4" fillId="0" borderId="3" xfId="0" applyFont="1" applyFill="1" applyBorder="1" applyAlignment="1" applyProtection="1">
      <alignment horizontal="center"/>
      <protection/>
    </xf>
    <xf numFmtId="37" fontId="4" fillId="0" borderId="49" xfId="0" applyFont="1" applyBorder="1" applyAlignment="1" applyProtection="1">
      <alignment/>
      <protection/>
    </xf>
    <xf numFmtId="37" fontId="4" fillId="0" borderId="58" xfId="0" applyFont="1" applyBorder="1" applyAlignment="1" applyProtection="1">
      <alignment horizontal="center"/>
      <protection/>
    </xf>
    <xf numFmtId="37" fontId="4" fillId="0" borderId="50" xfId="0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9"/>
  <sheetViews>
    <sheetView tabSelected="1" defaultGridColor="0" view="pageBreakPreview" zoomScale="60" zoomScaleNormal="87" colorId="22" workbookViewId="0" topLeftCell="A1">
      <selection activeCell="B8" sqref="B8"/>
    </sheetView>
  </sheetViews>
  <sheetFormatPr defaultColWidth="14.75" defaultRowHeight="23.25" customHeight="1"/>
  <cols>
    <col min="1" max="16384" width="14.75" style="19" customWidth="1"/>
  </cols>
  <sheetData>
    <row r="1" s="1" customFormat="1" ht="27" customHeight="1">
      <c r="A1" s="1" t="s">
        <v>0</v>
      </c>
    </row>
    <row r="2" spans="1:10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3" t="s">
        <v>1</v>
      </c>
    </row>
    <row r="3" spans="1:11" s="1" customFormat="1" ht="27" customHeight="1">
      <c r="A3" s="4"/>
      <c r="B3" s="4"/>
      <c r="C3" s="5"/>
      <c r="D3" s="5"/>
      <c r="E3" s="5"/>
      <c r="F3" s="5"/>
      <c r="G3" s="5"/>
      <c r="H3" s="5"/>
      <c r="I3" s="86"/>
      <c r="J3" s="6"/>
      <c r="K3" s="4"/>
    </row>
    <row r="4" spans="1:11" s="1" customFormat="1" ht="27" customHeight="1">
      <c r="A4" s="4"/>
      <c r="B4" s="4"/>
      <c r="C4" s="7"/>
      <c r="D4" s="7"/>
      <c r="E4" s="7"/>
      <c r="F4" s="7"/>
      <c r="G4" s="5"/>
      <c r="H4" s="5"/>
      <c r="I4" s="87"/>
      <c r="J4" s="6"/>
      <c r="K4" s="4"/>
    </row>
    <row r="5" spans="1:11" s="1" customFormat="1" ht="27" customHeight="1">
      <c r="A5" s="8" t="s">
        <v>83</v>
      </c>
      <c r="B5" s="54" t="s">
        <v>2</v>
      </c>
      <c r="C5" s="9" t="s">
        <v>3</v>
      </c>
      <c r="D5" s="9" t="s">
        <v>4</v>
      </c>
      <c r="E5" s="9" t="s">
        <v>81</v>
      </c>
      <c r="F5" s="9" t="s">
        <v>5</v>
      </c>
      <c r="G5" s="7"/>
      <c r="H5" s="5"/>
      <c r="I5" s="87"/>
      <c r="J5" s="6"/>
      <c r="K5" s="4"/>
    </row>
    <row r="6" spans="1:11" s="1" customFormat="1" ht="27" customHeight="1">
      <c r="A6" s="4"/>
      <c r="B6" s="4"/>
      <c r="C6" s="9" t="s">
        <v>6</v>
      </c>
      <c r="D6" s="7"/>
      <c r="E6" s="9" t="s">
        <v>7</v>
      </c>
      <c r="F6" s="7"/>
      <c r="G6" s="9" t="s">
        <v>8</v>
      </c>
      <c r="H6" s="7"/>
      <c r="I6" s="89"/>
      <c r="J6" s="10"/>
      <c r="K6" s="4"/>
    </row>
    <row r="7" spans="1:11" s="1" customFormat="1" ht="27" customHeight="1" thickBot="1">
      <c r="A7" s="11"/>
      <c r="B7" s="11"/>
      <c r="C7" s="12"/>
      <c r="D7" s="12"/>
      <c r="E7" s="12"/>
      <c r="F7" s="12"/>
      <c r="G7" s="12"/>
      <c r="H7" s="88" t="s">
        <v>9</v>
      </c>
      <c r="I7" s="90" t="s">
        <v>10</v>
      </c>
      <c r="J7" s="13" t="s">
        <v>84</v>
      </c>
      <c r="K7" s="4"/>
    </row>
    <row r="8" spans="1:11" ht="27" customHeight="1">
      <c r="A8" s="14" t="s">
        <v>11</v>
      </c>
      <c r="B8" s="15">
        <v>21992273</v>
      </c>
      <c r="C8" s="16">
        <v>336186</v>
      </c>
      <c r="D8" s="16">
        <v>401088</v>
      </c>
      <c r="E8" s="16">
        <v>82396</v>
      </c>
      <c r="F8" s="16">
        <v>16612911</v>
      </c>
      <c r="G8" s="16">
        <v>10793054</v>
      </c>
      <c r="H8" s="16">
        <v>10463151</v>
      </c>
      <c r="I8" s="91">
        <v>272534</v>
      </c>
      <c r="J8" s="17">
        <v>57369</v>
      </c>
      <c r="K8" s="18"/>
    </row>
    <row r="9" spans="1:11" ht="27" customHeight="1">
      <c r="A9" s="20" t="s">
        <v>12</v>
      </c>
      <c r="B9" s="15">
        <v>17336888</v>
      </c>
      <c r="C9" s="16">
        <v>520108</v>
      </c>
      <c r="D9" s="16">
        <v>274273</v>
      </c>
      <c r="E9" s="16">
        <v>79685</v>
      </c>
      <c r="F9" s="16">
        <v>12512843</v>
      </c>
      <c r="G9" s="16">
        <v>7962965</v>
      </c>
      <c r="H9" s="16">
        <v>7665185</v>
      </c>
      <c r="I9" s="91">
        <v>210246</v>
      </c>
      <c r="J9" s="17">
        <v>87534</v>
      </c>
      <c r="K9" s="18"/>
    </row>
    <row r="10" spans="1:11" ht="27" customHeight="1">
      <c r="A10" s="20" t="s">
        <v>13</v>
      </c>
      <c r="B10" s="15">
        <v>10162709</v>
      </c>
      <c r="C10" s="16">
        <v>247514</v>
      </c>
      <c r="D10" s="16">
        <v>242653</v>
      </c>
      <c r="E10" s="16">
        <v>53451</v>
      </c>
      <c r="F10" s="16">
        <v>7088275</v>
      </c>
      <c r="G10" s="16">
        <v>4655588</v>
      </c>
      <c r="H10" s="16">
        <v>4524731</v>
      </c>
      <c r="I10" s="91">
        <v>130857</v>
      </c>
      <c r="J10" s="17">
        <v>0</v>
      </c>
      <c r="K10" s="18"/>
    </row>
    <row r="11" spans="1:11" ht="27" customHeight="1">
      <c r="A11" s="20" t="s">
        <v>14</v>
      </c>
      <c r="B11" s="15">
        <v>11516068</v>
      </c>
      <c r="C11" s="16">
        <v>240765</v>
      </c>
      <c r="D11" s="16">
        <v>234528</v>
      </c>
      <c r="E11" s="16">
        <v>71982</v>
      </c>
      <c r="F11" s="16">
        <v>8132917</v>
      </c>
      <c r="G11" s="16">
        <v>5391708</v>
      </c>
      <c r="H11" s="16">
        <v>5250477</v>
      </c>
      <c r="I11" s="91">
        <v>140614</v>
      </c>
      <c r="J11" s="17">
        <v>617</v>
      </c>
      <c r="K11" s="18"/>
    </row>
    <row r="12" spans="1:11" ht="27" customHeight="1">
      <c r="A12" s="20" t="s">
        <v>15</v>
      </c>
      <c r="B12" s="15">
        <v>10451930</v>
      </c>
      <c r="C12" s="16">
        <v>292473</v>
      </c>
      <c r="D12" s="16">
        <v>150395</v>
      </c>
      <c r="E12" s="16">
        <v>60609</v>
      </c>
      <c r="F12" s="16">
        <v>7608869</v>
      </c>
      <c r="G12" s="16">
        <v>5019377</v>
      </c>
      <c r="H12" s="16">
        <v>4783984</v>
      </c>
      <c r="I12" s="91">
        <v>148438</v>
      </c>
      <c r="J12" s="17">
        <v>86955</v>
      </c>
      <c r="K12" s="18"/>
    </row>
    <row r="13" spans="1:11" ht="27" customHeight="1">
      <c r="A13" s="20" t="s">
        <v>16</v>
      </c>
      <c r="B13" s="15">
        <v>11597598</v>
      </c>
      <c r="C13" s="16">
        <v>244846</v>
      </c>
      <c r="D13" s="16">
        <v>164118</v>
      </c>
      <c r="E13" s="16">
        <v>55791</v>
      </c>
      <c r="F13" s="16">
        <v>8563373</v>
      </c>
      <c r="G13" s="16">
        <v>5514937</v>
      </c>
      <c r="H13" s="16">
        <v>5246222</v>
      </c>
      <c r="I13" s="91">
        <v>156732</v>
      </c>
      <c r="J13" s="17">
        <v>111983</v>
      </c>
      <c r="K13" s="18"/>
    </row>
    <row r="14" spans="1:11" ht="27" customHeight="1">
      <c r="A14" s="20" t="s">
        <v>17</v>
      </c>
      <c r="B14" s="15">
        <v>4988121</v>
      </c>
      <c r="C14" s="16">
        <v>150844</v>
      </c>
      <c r="D14" s="16">
        <v>101287</v>
      </c>
      <c r="E14" s="16">
        <v>41521</v>
      </c>
      <c r="F14" s="16">
        <v>3340801</v>
      </c>
      <c r="G14" s="16">
        <v>2117584</v>
      </c>
      <c r="H14" s="16">
        <v>2046135</v>
      </c>
      <c r="I14" s="91">
        <v>49182</v>
      </c>
      <c r="J14" s="17">
        <v>22267</v>
      </c>
      <c r="K14" s="18"/>
    </row>
    <row r="15" spans="1:11" ht="27" customHeight="1">
      <c r="A15" s="20" t="s">
        <v>18</v>
      </c>
      <c r="B15" s="15">
        <v>1947662</v>
      </c>
      <c r="C15" s="16">
        <v>91819</v>
      </c>
      <c r="D15" s="16">
        <v>39608</v>
      </c>
      <c r="E15" s="16">
        <v>54265</v>
      </c>
      <c r="F15" s="16">
        <v>1266764</v>
      </c>
      <c r="G15" s="16">
        <v>835773</v>
      </c>
      <c r="H15" s="16">
        <v>809029</v>
      </c>
      <c r="I15" s="91">
        <v>26717</v>
      </c>
      <c r="J15" s="17">
        <v>27</v>
      </c>
      <c r="K15" s="18"/>
    </row>
    <row r="16" spans="1:11" ht="27" customHeight="1">
      <c r="A16" s="20" t="s">
        <v>19</v>
      </c>
      <c r="B16" s="15">
        <v>4010825</v>
      </c>
      <c r="C16" s="16">
        <v>162572</v>
      </c>
      <c r="D16" s="16">
        <v>62645</v>
      </c>
      <c r="E16" s="16">
        <v>54179</v>
      </c>
      <c r="F16" s="16">
        <v>2716200</v>
      </c>
      <c r="G16" s="16">
        <v>1795412</v>
      </c>
      <c r="H16" s="16">
        <v>1728452</v>
      </c>
      <c r="I16" s="91">
        <v>48769</v>
      </c>
      <c r="J16" s="17">
        <v>18191</v>
      </c>
      <c r="K16" s="18"/>
    </row>
    <row r="17" spans="1:11" ht="27" customHeight="1">
      <c r="A17" s="20" t="s">
        <v>20</v>
      </c>
      <c r="B17" s="15">
        <v>3162705</v>
      </c>
      <c r="C17" s="16">
        <v>103231</v>
      </c>
      <c r="D17" s="16">
        <v>51088</v>
      </c>
      <c r="E17" s="16">
        <v>36855</v>
      </c>
      <c r="F17" s="16">
        <v>2014402</v>
      </c>
      <c r="G17" s="16">
        <v>1358164</v>
      </c>
      <c r="H17" s="16">
        <v>1319123</v>
      </c>
      <c r="I17" s="91">
        <v>34662</v>
      </c>
      <c r="J17" s="17">
        <v>4379</v>
      </c>
      <c r="K17" s="18"/>
    </row>
    <row r="18" spans="1:11" ht="27" customHeight="1">
      <c r="A18" s="20" t="s">
        <v>21</v>
      </c>
      <c r="B18" s="15">
        <v>3029647</v>
      </c>
      <c r="C18" s="16">
        <v>111891</v>
      </c>
      <c r="D18" s="16">
        <v>64030</v>
      </c>
      <c r="E18" s="16">
        <v>44212</v>
      </c>
      <c r="F18" s="16">
        <v>2151672</v>
      </c>
      <c r="G18" s="16">
        <v>1415083</v>
      </c>
      <c r="H18" s="16">
        <v>1364364</v>
      </c>
      <c r="I18" s="91">
        <v>50719</v>
      </c>
      <c r="J18" s="17">
        <v>0</v>
      </c>
      <c r="K18" s="18"/>
    </row>
    <row r="19" spans="1:11" ht="27" customHeight="1">
      <c r="A19" s="67" t="s">
        <v>75</v>
      </c>
      <c r="B19" s="70">
        <v>3427615</v>
      </c>
      <c r="C19" s="71">
        <v>150523</v>
      </c>
      <c r="D19" s="71">
        <v>33366</v>
      </c>
      <c r="E19" s="71">
        <v>27902</v>
      </c>
      <c r="F19" s="71">
        <v>2452878</v>
      </c>
      <c r="G19" s="71">
        <v>1611136</v>
      </c>
      <c r="H19" s="71">
        <v>1568561</v>
      </c>
      <c r="I19" s="92">
        <v>42575</v>
      </c>
      <c r="J19" s="72">
        <v>0</v>
      </c>
      <c r="K19" s="18"/>
    </row>
    <row r="20" spans="1:11" ht="27" customHeight="1">
      <c r="A20" s="68" t="s">
        <v>76</v>
      </c>
      <c r="B20" s="73">
        <v>5743074</v>
      </c>
      <c r="C20" s="74">
        <v>162299</v>
      </c>
      <c r="D20" s="74">
        <v>158349</v>
      </c>
      <c r="E20" s="74">
        <v>63452</v>
      </c>
      <c r="F20" s="74">
        <v>3999455</v>
      </c>
      <c r="G20" s="74">
        <v>2742152</v>
      </c>
      <c r="H20" s="74">
        <v>2669060</v>
      </c>
      <c r="I20" s="93">
        <v>73092</v>
      </c>
      <c r="J20" s="75">
        <v>0</v>
      </c>
      <c r="K20" s="18"/>
    </row>
    <row r="21" spans="1:11" ht="27" customHeight="1" thickBot="1">
      <c r="A21" s="69" t="s">
        <v>77</v>
      </c>
      <c r="B21" s="22">
        <v>9654395</v>
      </c>
      <c r="C21" s="23">
        <v>232097</v>
      </c>
      <c r="D21" s="23">
        <v>594760</v>
      </c>
      <c r="E21" s="23">
        <v>52611</v>
      </c>
      <c r="F21" s="23">
        <v>6635615</v>
      </c>
      <c r="G21" s="23">
        <v>4289400</v>
      </c>
      <c r="H21" s="23">
        <v>4148984</v>
      </c>
      <c r="I21" s="94">
        <v>96067</v>
      </c>
      <c r="J21" s="24">
        <v>44349</v>
      </c>
      <c r="K21" s="18"/>
    </row>
    <row r="22" spans="1:11" ht="27" customHeight="1">
      <c r="A22" s="25" t="s">
        <v>22</v>
      </c>
      <c r="B22" s="26">
        <v>571776</v>
      </c>
      <c r="C22" s="27">
        <v>40646</v>
      </c>
      <c r="D22" s="27">
        <v>15859</v>
      </c>
      <c r="E22" s="27">
        <v>31041</v>
      </c>
      <c r="F22" s="27">
        <v>354923</v>
      </c>
      <c r="G22" s="27">
        <v>243122</v>
      </c>
      <c r="H22" s="27">
        <v>234445</v>
      </c>
      <c r="I22" s="95">
        <v>6152</v>
      </c>
      <c r="J22" s="28">
        <v>2525</v>
      </c>
      <c r="K22" s="18"/>
    </row>
    <row r="23" spans="1:11" ht="27" customHeight="1">
      <c r="A23" s="61" t="s">
        <v>23</v>
      </c>
      <c r="B23" s="62">
        <v>1457653</v>
      </c>
      <c r="C23" s="63">
        <v>70046</v>
      </c>
      <c r="D23" s="63">
        <v>33902</v>
      </c>
      <c r="E23" s="63">
        <v>34697</v>
      </c>
      <c r="F23" s="63">
        <v>989937</v>
      </c>
      <c r="G23" s="63">
        <v>671932</v>
      </c>
      <c r="H23" s="63">
        <v>643992</v>
      </c>
      <c r="I23" s="96">
        <v>17085</v>
      </c>
      <c r="J23" s="64">
        <v>10855</v>
      </c>
      <c r="K23" s="18"/>
    </row>
    <row r="24" spans="1:11" ht="27" customHeight="1">
      <c r="A24" s="20" t="s">
        <v>24</v>
      </c>
      <c r="B24" s="15">
        <v>2548065</v>
      </c>
      <c r="C24" s="16">
        <v>103023</v>
      </c>
      <c r="D24" s="16">
        <v>39959</v>
      </c>
      <c r="E24" s="16">
        <v>52089</v>
      </c>
      <c r="F24" s="16">
        <v>1786853</v>
      </c>
      <c r="G24" s="16">
        <v>1040970</v>
      </c>
      <c r="H24" s="16">
        <v>996048</v>
      </c>
      <c r="I24" s="91">
        <v>27879</v>
      </c>
      <c r="J24" s="17">
        <v>17043</v>
      </c>
      <c r="K24" s="18"/>
    </row>
    <row r="25" spans="1:11" ht="27" customHeight="1">
      <c r="A25" s="20" t="s">
        <v>25</v>
      </c>
      <c r="B25" s="15">
        <v>664436</v>
      </c>
      <c r="C25" s="16">
        <v>47560</v>
      </c>
      <c r="D25" s="16">
        <v>14794</v>
      </c>
      <c r="E25" s="16">
        <v>25936</v>
      </c>
      <c r="F25" s="16">
        <v>417058</v>
      </c>
      <c r="G25" s="16">
        <v>284654</v>
      </c>
      <c r="H25" s="16">
        <v>273256</v>
      </c>
      <c r="I25" s="91">
        <v>6593</v>
      </c>
      <c r="J25" s="17">
        <v>4805</v>
      </c>
      <c r="K25" s="18"/>
    </row>
    <row r="26" spans="1:11" ht="27" customHeight="1">
      <c r="A26" s="25" t="s">
        <v>26</v>
      </c>
      <c r="B26" s="26">
        <v>886929</v>
      </c>
      <c r="C26" s="27">
        <v>59147</v>
      </c>
      <c r="D26" s="27">
        <v>16101</v>
      </c>
      <c r="E26" s="27">
        <v>34780</v>
      </c>
      <c r="F26" s="27">
        <v>581142</v>
      </c>
      <c r="G26" s="27">
        <v>377494</v>
      </c>
      <c r="H26" s="27">
        <v>370358</v>
      </c>
      <c r="I26" s="95">
        <v>7136</v>
      </c>
      <c r="J26" s="28">
        <v>0</v>
      </c>
      <c r="K26" s="18"/>
    </row>
    <row r="27" spans="1:11" ht="27" customHeight="1">
      <c r="A27" s="77" t="s">
        <v>27</v>
      </c>
      <c r="B27" s="78">
        <v>1441470</v>
      </c>
      <c r="C27" s="79">
        <v>68536</v>
      </c>
      <c r="D27" s="79">
        <v>27857</v>
      </c>
      <c r="E27" s="79">
        <v>37848</v>
      </c>
      <c r="F27" s="79">
        <v>988473</v>
      </c>
      <c r="G27" s="79">
        <v>654987</v>
      </c>
      <c r="H27" s="79">
        <v>638113</v>
      </c>
      <c r="I27" s="97">
        <v>16874</v>
      </c>
      <c r="J27" s="80">
        <v>0</v>
      </c>
      <c r="K27" s="18"/>
    </row>
    <row r="28" spans="1:11" ht="27" customHeight="1">
      <c r="A28" s="20" t="s">
        <v>28</v>
      </c>
      <c r="B28" s="15">
        <v>1550534</v>
      </c>
      <c r="C28" s="16">
        <v>63275</v>
      </c>
      <c r="D28" s="16">
        <v>19500</v>
      </c>
      <c r="E28" s="16">
        <v>50104</v>
      </c>
      <c r="F28" s="16">
        <v>1068106</v>
      </c>
      <c r="G28" s="16">
        <v>730541</v>
      </c>
      <c r="H28" s="16">
        <v>715585</v>
      </c>
      <c r="I28" s="91">
        <v>14956</v>
      </c>
      <c r="J28" s="17">
        <v>0</v>
      </c>
      <c r="K28" s="18"/>
    </row>
    <row r="29" spans="1:11" ht="27" customHeight="1">
      <c r="A29" s="25" t="s">
        <v>29</v>
      </c>
      <c r="B29" s="26">
        <v>1178883</v>
      </c>
      <c r="C29" s="27">
        <v>44533</v>
      </c>
      <c r="D29" s="27">
        <v>33970</v>
      </c>
      <c r="E29" s="27">
        <v>29374</v>
      </c>
      <c r="F29" s="27">
        <v>778376</v>
      </c>
      <c r="G29" s="27">
        <v>534387</v>
      </c>
      <c r="H29" s="27">
        <v>520726</v>
      </c>
      <c r="I29" s="95">
        <v>13661</v>
      </c>
      <c r="J29" s="28">
        <v>0</v>
      </c>
      <c r="K29" s="18"/>
    </row>
    <row r="30" spans="1:11" ht="27" customHeight="1">
      <c r="A30" s="20" t="s">
        <v>30</v>
      </c>
      <c r="B30" s="15">
        <v>985743</v>
      </c>
      <c r="C30" s="16">
        <v>47892</v>
      </c>
      <c r="D30" s="16">
        <v>18273</v>
      </c>
      <c r="E30" s="16">
        <v>28973</v>
      </c>
      <c r="F30" s="16">
        <v>664986</v>
      </c>
      <c r="G30" s="16">
        <v>460504</v>
      </c>
      <c r="H30" s="16">
        <v>452450</v>
      </c>
      <c r="I30" s="91">
        <v>8054</v>
      </c>
      <c r="J30" s="17">
        <v>0</v>
      </c>
      <c r="K30" s="18"/>
    </row>
    <row r="31" spans="1:11" ht="27" customHeight="1">
      <c r="A31" s="20" t="s">
        <v>31</v>
      </c>
      <c r="B31" s="15">
        <v>817302</v>
      </c>
      <c r="C31" s="16">
        <v>46220</v>
      </c>
      <c r="D31" s="16">
        <v>12488</v>
      </c>
      <c r="E31" s="16">
        <v>42280</v>
      </c>
      <c r="F31" s="16">
        <v>514478</v>
      </c>
      <c r="G31" s="16">
        <v>358100</v>
      </c>
      <c r="H31" s="16">
        <v>351765</v>
      </c>
      <c r="I31" s="91">
        <v>6335</v>
      </c>
      <c r="J31" s="17">
        <v>0</v>
      </c>
      <c r="K31" s="18"/>
    </row>
    <row r="32" spans="1:11" ht="27" customHeight="1">
      <c r="A32" s="20" t="s">
        <v>78</v>
      </c>
      <c r="B32" s="15">
        <v>1575940</v>
      </c>
      <c r="C32" s="16">
        <v>53388</v>
      </c>
      <c r="D32" s="16">
        <v>23391</v>
      </c>
      <c r="E32" s="16">
        <v>41127</v>
      </c>
      <c r="F32" s="16">
        <v>1095057</v>
      </c>
      <c r="G32" s="16">
        <v>742071</v>
      </c>
      <c r="H32" s="16">
        <v>715978</v>
      </c>
      <c r="I32" s="91">
        <v>26093</v>
      </c>
      <c r="J32" s="17">
        <v>0</v>
      </c>
      <c r="K32" s="18"/>
    </row>
    <row r="33" spans="1:11" ht="27" customHeight="1">
      <c r="A33" s="76" t="s">
        <v>79</v>
      </c>
      <c r="B33" s="26">
        <v>2064414</v>
      </c>
      <c r="C33" s="27">
        <v>57867</v>
      </c>
      <c r="D33" s="27">
        <v>42488</v>
      </c>
      <c r="E33" s="27">
        <v>22038</v>
      </c>
      <c r="F33" s="27">
        <v>1466106</v>
      </c>
      <c r="G33" s="27">
        <v>1009382</v>
      </c>
      <c r="H33" s="27">
        <v>987160</v>
      </c>
      <c r="I33" s="95">
        <v>22222</v>
      </c>
      <c r="J33" s="28">
        <v>0</v>
      </c>
      <c r="K33" s="18"/>
    </row>
    <row r="34" spans="1:11" ht="27" customHeight="1">
      <c r="A34" s="25" t="s">
        <v>80</v>
      </c>
      <c r="B34" s="26">
        <v>1852971</v>
      </c>
      <c r="C34" s="27">
        <v>94900</v>
      </c>
      <c r="D34" s="27">
        <v>31627</v>
      </c>
      <c r="E34" s="27">
        <v>51349</v>
      </c>
      <c r="F34" s="27">
        <v>1262630</v>
      </c>
      <c r="G34" s="27">
        <v>819393</v>
      </c>
      <c r="H34" s="27">
        <v>786570</v>
      </c>
      <c r="I34" s="95">
        <v>32823</v>
      </c>
      <c r="J34" s="28">
        <v>0</v>
      </c>
      <c r="K34" s="18"/>
    </row>
    <row r="35" spans="1:11" ht="27" customHeight="1">
      <c r="A35" s="20" t="s">
        <v>32</v>
      </c>
      <c r="B35" s="15">
        <v>875031</v>
      </c>
      <c r="C35" s="16">
        <v>39009</v>
      </c>
      <c r="D35" s="16">
        <v>11128</v>
      </c>
      <c r="E35" s="16">
        <v>22614</v>
      </c>
      <c r="F35" s="16">
        <v>579052</v>
      </c>
      <c r="G35" s="16">
        <v>375533</v>
      </c>
      <c r="H35" s="16">
        <v>362493</v>
      </c>
      <c r="I35" s="91">
        <v>13040</v>
      </c>
      <c r="J35" s="17">
        <v>0</v>
      </c>
      <c r="K35" s="18"/>
    </row>
    <row r="36" spans="1:11" ht="27" customHeight="1" thickBot="1">
      <c r="A36" s="21" t="s">
        <v>33</v>
      </c>
      <c r="B36" s="22">
        <v>1187028</v>
      </c>
      <c r="C36" s="23">
        <v>73995</v>
      </c>
      <c r="D36" s="23">
        <v>17226</v>
      </c>
      <c r="E36" s="23">
        <v>26162</v>
      </c>
      <c r="F36" s="23">
        <v>791304</v>
      </c>
      <c r="G36" s="23">
        <v>524302</v>
      </c>
      <c r="H36" s="23">
        <v>513371</v>
      </c>
      <c r="I36" s="94">
        <v>10931</v>
      </c>
      <c r="J36" s="24">
        <v>0</v>
      </c>
      <c r="K36" s="18"/>
    </row>
    <row r="37" spans="1:11" ht="27" customHeight="1" thickBot="1">
      <c r="A37" s="21" t="s">
        <v>34</v>
      </c>
      <c r="B37" s="29">
        <f aca="true" t="shared" si="0" ref="B37:J37">SUM(B8:B21)</f>
        <v>119021510</v>
      </c>
      <c r="C37" s="30">
        <f t="shared" si="0"/>
        <v>3047168</v>
      </c>
      <c r="D37" s="30">
        <f t="shared" si="0"/>
        <v>2572188</v>
      </c>
      <c r="E37" s="30">
        <f t="shared" si="0"/>
        <v>778911</v>
      </c>
      <c r="F37" s="30">
        <f t="shared" si="0"/>
        <v>85096975</v>
      </c>
      <c r="G37" s="30">
        <f t="shared" si="0"/>
        <v>55502333</v>
      </c>
      <c r="H37" s="30">
        <f t="shared" si="0"/>
        <v>53587458</v>
      </c>
      <c r="I37" s="98">
        <f t="shared" si="0"/>
        <v>1481204</v>
      </c>
      <c r="J37" s="31">
        <f t="shared" si="0"/>
        <v>433671</v>
      </c>
      <c r="K37" s="18"/>
    </row>
    <row r="38" spans="1:11" ht="27" customHeight="1" thickBot="1">
      <c r="A38" s="21" t="s">
        <v>82</v>
      </c>
      <c r="B38" s="29">
        <f aca="true" t="shared" si="1" ref="B38:J38">SUM(B22:B36)</f>
        <v>19658175</v>
      </c>
      <c r="C38" s="30">
        <f t="shared" si="1"/>
        <v>910037</v>
      </c>
      <c r="D38" s="30">
        <f t="shared" si="1"/>
        <v>358563</v>
      </c>
      <c r="E38" s="30">
        <f t="shared" si="1"/>
        <v>530412</v>
      </c>
      <c r="F38" s="30">
        <f t="shared" si="1"/>
        <v>13338481</v>
      </c>
      <c r="G38" s="30">
        <f t="shared" si="1"/>
        <v>8827372</v>
      </c>
      <c r="H38" s="30">
        <f t="shared" si="1"/>
        <v>8562310</v>
      </c>
      <c r="I38" s="98">
        <f t="shared" si="1"/>
        <v>229834</v>
      </c>
      <c r="J38" s="31">
        <f t="shared" si="1"/>
        <v>35228</v>
      </c>
      <c r="K38" s="18"/>
    </row>
    <row r="39" spans="1:11" ht="27" customHeight="1" thickBot="1">
      <c r="A39" s="21" t="s">
        <v>35</v>
      </c>
      <c r="B39" s="29">
        <f aca="true" t="shared" si="2" ref="B39:J39">SUM(B8:B36)</f>
        <v>138679685</v>
      </c>
      <c r="C39" s="30">
        <f t="shared" si="2"/>
        <v>3957205</v>
      </c>
      <c r="D39" s="30">
        <f t="shared" si="2"/>
        <v>2930751</v>
      </c>
      <c r="E39" s="30">
        <f t="shared" si="2"/>
        <v>1309323</v>
      </c>
      <c r="F39" s="30">
        <f t="shared" si="2"/>
        <v>98435456</v>
      </c>
      <c r="G39" s="30">
        <f t="shared" si="2"/>
        <v>64329705</v>
      </c>
      <c r="H39" s="30">
        <f t="shared" si="2"/>
        <v>62149768</v>
      </c>
      <c r="I39" s="98">
        <f t="shared" si="2"/>
        <v>1711038</v>
      </c>
      <c r="J39" s="31">
        <f t="shared" si="2"/>
        <v>468899</v>
      </c>
      <c r="K39" s="18"/>
    </row>
    <row r="40" ht="27" customHeight="1"/>
  </sheetData>
  <printOptions/>
  <pageMargins left="0.5905511811023623" right="0.5118110236220472" top="0.7874015748031497" bottom="0.5118110236220472" header="0.5118110236220472" footer="0.5118110236220472"/>
  <pageSetup fitToHeight="1" fitToWidth="1" horizontalDpi="300" verticalDpi="300" orientation="landscape" paperSize="9" scale="54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6384" width="14.75" style="19" customWidth="1"/>
  </cols>
  <sheetData>
    <row r="1" ht="27" customHeight="1">
      <c r="A1" s="19" t="s">
        <v>36</v>
      </c>
    </row>
    <row r="2" spans="1:11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3" t="s">
        <v>1</v>
      </c>
    </row>
    <row r="3" spans="1:12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9"/>
      <c r="J3" s="36"/>
      <c r="K3" s="37"/>
      <c r="L3" s="18"/>
    </row>
    <row r="4" spans="1:12" ht="27" customHeight="1">
      <c r="A4" s="18"/>
      <c r="B4" s="34"/>
      <c r="C4" s="35" t="s">
        <v>40</v>
      </c>
      <c r="D4" s="36"/>
      <c r="E4" s="35" t="s">
        <v>41</v>
      </c>
      <c r="F4" s="36"/>
      <c r="G4" s="35" t="s">
        <v>42</v>
      </c>
      <c r="H4" s="36"/>
      <c r="I4" s="100"/>
      <c r="J4" s="36"/>
      <c r="K4" s="37"/>
      <c r="L4" s="18"/>
    </row>
    <row r="5" spans="1:12" ht="27" customHeight="1">
      <c r="A5" s="41" t="s">
        <v>83</v>
      </c>
      <c r="B5" s="55" t="s">
        <v>43</v>
      </c>
      <c r="C5" s="36"/>
      <c r="D5" s="36"/>
      <c r="E5" s="36"/>
      <c r="F5" s="36"/>
      <c r="G5" s="36"/>
      <c r="H5" s="36"/>
      <c r="I5" s="101"/>
      <c r="J5" s="36"/>
      <c r="K5" s="40"/>
      <c r="L5" s="18"/>
    </row>
    <row r="6" spans="1:12" ht="27" customHeight="1">
      <c r="A6" s="18"/>
      <c r="B6" s="41" t="s">
        <v>6</v>
      </c>
      <c r="C6" s="39" t="s">
        <v>44</v>
      </c>
      <c r="D6" s="39" t="s">
        <v>45</v>
      </c>
      <c r="E6" s="39" t="s">
        <v>46</v>
      </c>
      <c r="F6" s="39" t="s">
        <v>47</v>
      </c>
      <c r="G6" s="39" t="s">
        <v>48</v>
      </c>
      <c r="H6" s="39" t="s">
        <v>49</v>
      </c>
      <c r="I6" s="102" t="s">
        <v>50</v>
      </c>
      <c r="J6" s="39" t="s">
        <v>51</v>
      </c>
      <c r="K6" s="42" t="s">
        <v>52</v>
      </c>
      <c r="L6" s="18"/>
    </row>
    <row r="7" spans="1:12" ht="27" customHeight="1" thickBot="1">
      <c r="A7" s="29"/>
      <c r="B7" s="29"/>
      <c r="C7" s="43" t="s">
        <v>6</v>
      </c>
      <c r="D7" s="30"/>
      <c r="E7" s="43" t="s">
        <v>6</v>
      </c>
      <c r="F7" s="30"/>
      <c r="G7" s="43" t="s">
        <v>6</v>
      </c>
      <c r="H7" s="30"/>
      <c r="I7" s="30"/>
      <c r="J7" s="38"/>
      <c r="K7" s="44" t="s">
        <v>53</v>
      </c>
      <c r="L7" s="18"/>
    </row>
    <row r="8" spans="1:12" ht="27" customHeight="1">
      <c r="A8" s="20" t="s">
        <v>11</v>
      </c>
      <c r="B8" s="15">
        <v>5819857</v>
      </c>
      <c r="C8" s="16">
        <v>640025</v>
      </c>
      <c r="D8" s="16">
        <v>394859</v>
      </c>
      <c r="E8" s="16">
        <v>64001</v>
      </c>
      <c r="F8" s="16">
        <v>218</v>
      </c>
      <c r="G8" s="16">
        <v>4214699</v>
      </c>
      <c r="H8" s="16">
        <v>157680</v>
      </c>
      <c r="I8" s="16">
        <v>88763</v>
      </c>
      <c r="J8" s="53">
        <v>259612</v>
      </c>
      <c r="K8" s="48">
        <v>0</v>
      </c>
      <c r="L8" s="18"/>
    </row>
    <row r="9" spans="1:12" ht="27" customHeight="1">
      <c r="A9" s="20" t="s">
        <v>12</v>
      </c>
      <c r="B9" s="15">
        <v>4549878</v>
      </c>
      <c r="C9" s="16">
        <v>699539</v>
      </c>
      <c r="D9" s="16">
        <v>215981</v>
      </c>
      <c r="E9" s="16">
        <v>55618</v>
      </c>
      <c r="F9" s="16">
        <v>461</v>
      </c>
      <c r="G9" s="16">
        <v>3142060</v>
      </c>
      <c r="H9" s="16">
        <v>156131</v>
      </c>
      <c r="I9" s="16">
        <v>103110</v>
      </c>
      <c r="J9" s="52">
        <v>176978</v>
      </c>
      <c r="K9" s="48">
        <v>0</v>
      </c>
      <c r="L9" s="18"/>
    </row>
    <row r="10" spans="1:12" ht="27" customHeight="1">
      <c r="A10" s="20" t="s">
        <v>13</v>
      </c>
      <c r="B10" s="15">
        <v>2432687</v>
      </c>
      <c r="C10" s="16">
        <v>271772</v>
      </c>
      <c r="D10" s="16">
        <v>65549</v>
      </c>
      <c r="E10" s="16">
        <v>30838</v>
      </c>
      <c r="F10" s="16">
        <v>0</v>
      </c>
      <c r="G10" s="16">
        <v>1865599</v>
      </c>
      <c r="H10" s="16">
        <v>55006</v>
      </c>
      <c r="I10" s="16">
        <v>41835</v>
      </c>
      <c r="J10" s="52">
        <v>102088</v>
      </c>
      <c r="K10" s="48">
        <v>0</v>
      </c>
      <c r="L10" s="18"/>
    </row>
    <row r="11" spans="1:12" ht="27" customHeight="1">
      <c r="A11" s="20" t="s">
        <v>14</v>
      </c>
      <c r="B11" s="15">
        <v>2741209</v>
      </c>
      <c r="C11" s="16">
        <v>274454</v>
      </c>
      <c r="D11" s="16">
        <v>153409</v>
      </c>
      <c r="E11" s="16">
        <v>25633</v>
      </c>
      <c r="F11" s="16">
        <v>4519</v>
      </c>
      <c r="G11" s="16">
        <v>2142480</v>
      </c>
      <c r="H11" s="16">
        <v>69247</v>
      </c>
      <c r="I11" s="16">
        <v>43289</v>
      </c>
      <c r="J11" s="52">
        <v>28178</v>
      </c>
      <c r="K11" s="48">
        <v>0</v>
      </c>
      <c r="L11" s="18"/>
    </row>
    <row r="12" spans="1:12" ht="27" customHeight="1">
      <c r="A12" s="20" t="s">
        <v>15</v>
      </c>
      <c r="B12" s="15">
        <v>2589492</v>
      </c>
      <c r="C12" s="16">
        <v>256505</v>
      </c>
      <c r="D12" s="16">
        <v>110969</v>
      </c>
      <c r="E12" s="16">
        <v>22224</v>
      </c>
      <c r="F12" s="16">
        <v>2153</v>
      </c>
      <c r="G12" s="16">
        <v>1979609</v>
      </c>
      <c r="H12" s="16">
        <v>82234</v>
      </c>
      <c r="I12" s="16">
        <v>33544</v>
      </c>
      <c r="J12" s="52">
        <v>102254</v>
      </c>
      <c r="K12" s="48">
        <v>0</v>
      </c>
      <c r="L12" s="18"/>
    </row>
    <row r="13" spans="1:12" ht="27" customHeight="1">
      <c r="A13" s="20" t="s">
        <v>16</v>
      </c>
      <c r="B13" s="15">
        <v>3048436</v>
      </c>
      <c r="C13" s="16">
        <v>389778</v>
      </c>
      <c r="D13" s="16">
        <v>163214</v>
      </c>
      <c r="E13" s="16">
        <v>41861</v>
      </c>
      <c r="F13" s="16">
        <v>59</v>
      </c>
      <c r="G13" s="16">
        <v>2184371</v>
      </c>
      <c r="H13" s="16">
        <v>91535</v>
      </c>
      <c r="I13" s="16">
        <v>46939</v>
      </c>
      <c r="J13" s="52">
        <v>130679</v>
      </c>
      <c r="K13" s="48">
        <v>0</v>
      </c>
      <c r="L13" s="18"/>
    </row>
    <row r="14" spans="1:12" ht="27" customHeight="1">
      <c r="A14" s="20" t="s">
        <v>17</v>
      </c>
      <c r="B14" s="15">
        <v>1104884</v>
      </c>
      <c r="C14" s="16">
        <v>100305</v>
      </c>
      <c r="D14" s="16">
        <v>94501</v>
      </c>
      <c r="E14" s="16">
        <v>2778</v>
      </c>
      <c r="F14" s="16">
        <v>0</v>
      </c>
      <c r="G14" s="16">
        <v>857579</v>
      </c>
      <c r="H14" s="16">
        <v>28022</v>
      </c>
      <c r="I14" s="16">
        <v>11916</v>
      </c>
      <c r="J14" s="52">
        <v>9783</v>
      </c>
      <c r="K14" s="48">
        <v>118333</v>
      </c>
      <c r="L14" s="18"/>
    </row>
    <row r="15" spans="1:12" ht="27" customHeight="1">
      <c r="A15" s="20" t="s">
        <v>18</v>
      </c>
      <c r="B15" s="15">
        <v>430991</v>
      </c>
      <c r="C15" s="16">
        <v>48150</v>
      </c>
      <c r="D15" s="16">
        <v>9717</v>
      </c>
      <c r="E15" s="16">
        <v>7472</v>
      </c>
      <c r="F15" s="16">
        <v>395</v>
      </c>
      <c r="G15" s="16">
        <v>344207</v>
      </c>
      <c r="H15" s="16">
        <v>4762</v>
      </c>
      <c r="I15" s="16">
        <v>10543</v>
      </c>
      <c r="J15" s="52">
        <v>5745</v>
      </c>
      <c r="K15" s="48">
        <v>0</v>
      </c>
      <c r="L15" s="18"/>
    </row>
    <row r="16" spans="1:12" ht="27" customHeight="1">
      <c r="A16" s="20" t="s">
        <v>19</v>
      </c>
      <c r="B16" s="15">
        <v>920788</v>
      </c>
      <c r="C16" s="16">
        <v>102186</v>
      </c>
      <c r="D16" s="16">
        <v>46111</v>
      </c>
      <c r="E16" s="16">
        <v>5505</v>
      </c>
      <c r="F16" s="16">
        <v>0</v>
      </c>
      <c r="G16" s="16">
        <v>713861</v>
      </c>
      <c r="H16" s="16">
        <v>23552</v>
      </c>
      <c r="I16" s="16">
        <v>11325</v>
      </c>
      <c r="J16" s="52">
        <v>18248</v>
      </c>
      <c r="K16" s="48">
        <v>0</v>
      </c>
      <c r="L16" s="18"/>
    </row>
    <row r="17" spans="1:12" ht="27" customHeight="1">
      <c r="A17" s="20" t="s">
        <v>20</v>
      </c>
      <c r="B17" s="15">
        <v>656238</v>
      </c>
      <c r="C17" s="16">
        <v>29629</v>
      </c>
      <c r="D17" s="16">
        <v>13427</v>
      </c>
      <c r="E17" s="16">
        <v>13645</v>
      </c>
      <c r="F17" s="16">
        <v>0</v>
      </c>
      <c r="G17" s="16">
        <v>535239</v>
      </c>
      <c r="H17" s="16">
        <v>24960</v>
      </c>
      <c r="I17" s="16">
        <v>13564</v>
      </c>
      <c r="J17" s="52">
        <v>25774</v>
      </c>
      <c r="K17" s="48">
        <v>0</v>
      </c>
      <c r="L17" s="18"/>
    </row>
    <row r="18" spans="1:12" ht="27" customHeight="1">
      <c r="A18" s="20" t="s">
        <v>21</v>
      </c>
      <c r="B18" s="15">
        <v>736589</v>
      </c>
      <c r="C18" s="16">
        <v>72650</v>
      </c>
      <c r="D18" s="16">
        <v>16221</v>
      </c>
      <c r="E18" s="16">
        <v>2044</v>
      </c>
      <c r="F18" s="16">
        <v>25</v>
      </c>
      <c r="G18" s="16">
        <v>559775</v>
      </c>
      <c r="H18" s="16">
        <v>19843</v>
      </c>
      <c r="I18" s="16">
        <v>20940</v>
      </c>
      <c r="J18" s="52">
        <v>45091</v>
      </c>
      <c r="K18" s="48">
        <v>0</v>
      </c>
      <c r="L18" s="18"/>
    </row>
    <row r="19" spans="1:12" ht="27" customHeight="1">
      <c r="A19" s="67" t="s">
        <v>75</v>
      </c>
      <c r="B19" s="70">
        <v>841742</v>
      </c>
      <c r="C19" s="71">
        <v>60619</v>
      </c>
      <c r="D19" s="71">
        <v>29194</v>
      </c>
      <c r="E19" s="71">
        <v>270</v>
      </c>
      <c r="F19" s="71">
        <v>9937</v>
      </c>
      <c r="G19" s="71">
        <v>670704</v>
      </c>
      <c r="H19" s="71">
        <v>22896</v>
      </c>
      <c r="I19" s="71">
        <v>12278</v>
      </c>
      <c r="J19" s="81">
        <v>35844</v>
      </c>
      <c r="K19" s="82">
        <v>0</v>
      </c>
      <c r="L19" s="18"/>
    </row>
    <row r="20" spans="1:12" ht="27" customHeight="1">
      <c r="A20" s="68" t="s">
        <v>76</v>
      </c>
      <c r="B20" s="73">
        <v>1257303</v>
      </c>
      <c r="C20" s="74">
        <v>46328</v>
      </c>
      <c r="D20" s="74">
        <v>13253</v>
      </c>
      <c r="E20" s="74">
        <v>5850</v>
      </c>
      <c r="F20" s="74">
        <v>8006</v>
      </c>
      <c r="G20" s="74">
        <v>1128021</v>
      </c>
      <c r="H20" s="74">
        <v>33610</v>
      </c>
      <c r="I20" s="74">
        <v>8711</v>
      </c>
      <c r="J20" s="74">
        <v>13524</v>
      </c>
      <c r="K20" s="75">
        <v>0</v>
      </c>
      <c r="L20" s="18"/>
    </row>
    <row r="21" spans="1:12" ht="27" customHeight="1" thickBot="1">
      <c r="A21" s="69" t="s">
        <v>77</v>
      </c>
      <c r="B21" s="22">
        <v>2322542</v>
      </c>
      <c r="C21" s="23">
        <v>284945</v>
      </c>
      <c r="D21" s="23">
        <v>106759</v>
      </c>
      <c r="E21" s="23">
        <v>24061</v>
      </c>
      <c r="F21" s="23">
        <v>1571</v>
      </c>
      <c r="G21" s="23">
        <v>1717147</v>
      </c>
      <c r="H21" s="23">
        <v>96135</v>
      </c>
      <c r="I21" s="23">
        <v>32102</v>
      </c>
      <c r="J21" s="23">
        <v>59822</v>
      </c>
      <c r="K21" s="24">
        <v>23673</v>
      </c>
      <c r="L21" s="18"/>
    </row>
    <row r="22" spans="1:12" ht="27" customHeight="1">
      <c r="A22" s="41" t="s">
        <v>22</v>
      </c>
      <c r="B22" s="56">
        <v>109696</v>
      </c>
      <c r="C22" s="46">
        <v>1950</v>
      </c>
      <c r="D22" s="46">
        <v>3192</v>
      </c>
      <c r="E22" s="46">
        <v>9</v>
      </c>
      <c r="F22" s="46">
        <v>2348</v>
      </c>
      <c r="G22" s="46">
        <v>97398</v>
      </c>
      <c r="H22" s="46">
        <v>2505</v>
      </c>
      <c r="I22" s="46">
        <v>1098</v>
      </c>
      <c r="J22" s="46">
        <v>1196</v>
      </c>
      <c r="K22" s="57">
        <v>2105</v>
      </c>
      <c r="L22" s="18"/>
    </row>
    <row r="23" spans="1:12" ht="27" customHeight="1">
      <c r="A23" s="61" t="s">
        <v>23</v>
      </c>
      <c r="B23" s="62">
        <v>318005</v>
      </c>
      <c r="C23" s="63">
        <v>28087</v>
      </c>
      <c r="D23" s="63">
        <v>13929</v>
      </c>
      <c r="E23" s="63">
        <v>0</v>
      </c>
      <c r="F23" s="63">
        <v>2037</v>
      </c>
      <c r="G23" s="63">
        <v>262275</v>
      </c>
      <c r="H23" s="63">
        <v>5263</v>
      </c>
      <c r="I23" s="63">
        <v>2716</v>
      </c>
      <c r="J23" s="65">
        <v>3698</v>
      </c>
      <c r="K23" s="66">
        <v>0</v>
      </c>
      <c r="L23" s="18"/>
    </row>
    <row r="24" spans="1:12" ht="27" customHeight="1">
      <c r="A24" s="20" t="s">
        <v>24</v>
      </c>
      <c r="B24" s="15">
        <v>538179</v>
      </c>
      <c r="C24" s="16">
        <v>62904</v>
      </c>
      <c r="D24" s="16">
        <v>13980</v>
      </c>
      <c r="E24" s="16">
        <v>4127</v>
      </c>
      <c r="F24" s="16">
        <v>3593</v>
      </c>
      <c r="G24" s="16">
        <v>410706</v>
      </c>
      <c r="H24" s="16">
        <v>10133</v>
      </c>
      <c r="I24" s="16">
        <v>9097</v>
      </c>
      <c r="J24" s="52">
        <v>23639</v>
      </c>
      <c r="K24" s="48">
        <v>207704</v>
      </c>
      <c r="L24" s="18"/>
    </row>
    <row r="25" spans="1:12" ht="27" customHeight="1">
      <c r="A25" s="20" t="s">
        <v>25</v>
      </c>
      <c r="B25" s="15">
        <v>132404</v>
      </c>
      <c r="C25" s="16">
        <v>8854</v>
      </c>
      <c r="D25" s="16">
        <v>2372</v>
      </c>
      <c r="E25" s="16">
        <v>23</v>
      </c>
      <c r="F25" s="16">
        <v>2079</v>
      </c>
      <c r="G25" s="16">
        <v>112859</v>
      </c>
      <c r="H25" s="16">
        <v>2444</v>
      </c>
      <c r="I25" s="16">
        <v>1551</v>
      </c>
      <c r="J25" s="52">
        <v>2222</v>
      </c>
      <c r="K25" s="48">
        <v>0</v>
      </c>
      <c r="L25" s="18"/>
    </row>
    <row r="26" spans="1:12" ht="27" customHeight="1">
      <c r="A26" s="25" t="s">
        <v>26</v>
      </c>
      <c r="B26" s="26">
        <v>203648</v>
      </c>
      <c r="C26" s="27">
        <v>19094</v>
      </c>
      <c r="D26" s="27">
        <v>12235</v>
      </c>
      <c r="E26" s="27">
        <v>41</v>
      </c>
      <c r="F26" s="27">
        <v>2944</v>
      </c>
      <c r="G26" s="27">
        <v>153798</v>
      </c>
      <c r="H26" s="27">
        <v>3179</v>
      </c>
      <c r="I26" s="27">
        <v>4661</v>
      </c>
      <c r="J26" s="51">
        <v>7696</v>
      </c>
      <c r="K26" s="49">
        <v>0</v>
      </c>
      <c r="L26" s="18"/>
    </row>
    <row r="27" spans="1:12" ht="27" customHeight="1">
      <c r="A27" s="77" t="s">
        <v>27</v>
      </c>
      <c r="B27" s="78">
        <v>333486</v>
      </c>
      <c r="C27" s="79">
        <v>49978</v>
      </c>
      <c r="D27" s="79">
        <v>11749</v>
      </c>
      <c r="E27" s="79">
        <v>104</v>
      </c>
      <c r="F27" s="79">
        <v>2600</v>
      </c>
      <c r="G27" s="79">
        <v>258359</v>
      </c>
      <c r="H27" s="79">
        <v>6261</v>
      </c>
      <c r="I27" s="79">
        <v>1510</v>
      </c>
      <c r="J27" s="79">
        <v>2925</v>
      </c>
      <c r="K27" s="80">
        <v>0</v>
      </c>
      <c r="L27" s="18"/>
    </row>
    <row r="28" spans="1:12" ht="27" customHeight="1">
      <c r="A28" s="20" t="s">
        <v>28</v>
      </c>
      <c r="B28" s="15">
        <v>337565</v>
      </c>
      <c r="C28" s="16">
        <v>29412</v>
      </c>
      <c r="D28" s="16">
        <v>11189</v>
      </c>
      <c r="E28" s="16">
        <v>0</v>
      </c>
      <c r="F28" s="16">
        <v>23</v>
      </c>
      <c r="G28" s="16">
        <v>289656</v>
      </c>
      <c r="H28" s="16">
        <v>2919</v>
      </c>
      <c r="I28" s="16">
        <v>1032</v>
      </c>
      <c r="J28" s="16">
        <v>3334</v>
      </c>
      <c r="K28" s="17">
        <v>0</v>
      </c>
      <c r="L28" s="18"/>
    </row>
    <row r="29" spans="1:12" ht="27" customHeight="1">
      <c r="A29" s="25" t="s">
        <v>29</v>
      </c>
      <c r="B29" s="26">
        <v>243989</v>
      </c>
      <c r="C29" s="27">
        <v>12887</v>
      </c>
      <c r="D29" s="27">
        <v>6090</v>
      </c>
      <c r="E29" s="27">
        <v>780</v>
      </c>
      <c r="F29" s="27">
        <v>4074</v>
      </c>
      <c r="G29" s="27">
        <v>210035</v>
      </c>
      <c r="H29" s="27">
        <v>6701</v>
      </c>
      <c r="I29" s="27">
        <v>1647</v>
      </c>
      <c r="J29" s="46">
        <v>1775</v>
      </c>
      <c r="K29" s="28">
        <v>0</v>
      </c>
      <c r="L29" s="18"/>
    </row>
    <row r="30" spans="1:12" ht="27" customHeight="1">
      <c r="A30" s="20" t="s">
        <v>30</v>
      </c>
      <c r="B30" s="15">
        <v>204482</v>
      </c>
      <c r="C30" s="16">
        <v>11327</v>
      </c>
      <c r="D30" s="16">
        <v>9030</v>
      </c>
      <c r="E30" s="16">
        <v>250</v>
      </c>
      <c r="F30" s="16">
        <v>0</v>
      </c>
      <c r="G30" s="16">
        <v>179493</v>
      </c>
      <c r="H30" s="16">
        <v>1012</v>
      </c>
      <c r="I30" s="16">
        <v>0</v>
      </c>
      <c r="J30" s="50">
        <v>3370</v>
      </c>
      <c r="K30" s="48">
        <v>0</v>
      </c>
      <c r="L30" s="18"/>
    </row>
    <row r="31" spans="1:12" ht="27" customHeight="1">
      <c r="A31" s="20" t="s">
        <v>31</v>
      </c>
      <c r="B31" s="15">
        <v>156378</v>
      </c>
      <c r="C31" s="16">
        <v>4379</v>
      </c>
      <c r="D31" s="16">
        <v>3950</v>
      </c>
      <c r="E31" s="16">
        <v>865</v>
      </c>
      <c r="F31" s="16">
        <v>504</v>
      </c>
      <c r="G31" s="16">
        <v>139441</v>
      </c>
      <c r="H31" s="16">
        <v>3910</v>
      </c>
      <c r="I31" s="16">
        <v>1818</v>
      </c>
      <c r="J31" s="52">
        <v>1511</v>
      </c>
      <c r="K31" s="48">
        <v>0</v>
      </c>
      <c r="L31" s="18"/>
    </row>
    <row r="32" spans="1:12" ht="27" customHeight="1">
      <c r="A32" s="20" t="s">
        <v>78</v>
      </c>
      <c r="B32" s="15">
        <v>352986</v>
      </c>
      <c r="C32" s="16">
        <v>21321</v>
      </c>
      <c r="D32" s="16">
        <v>5167</v>
      </c>
      <c r="E32" s="16">
        <v>0</v>
      </c>
      <c r="F32" s="16">
        <v>8429</v>
      </c>
      <c r="G32" s="16">
        <v>304295</v>
      </c>
      <c r="H32" s="16">
        <v>6700</v>
      </c>
      <c r="I32" s="16">
        <v>3014</v>
      </c>
      <c r="J32" s="52">
        <v>4060</v>
      </c>
      <c r="K32" s="48">
        <v>0</v>
      </c>
      <c r="L32" s="18"/>
    </row>
    <row r="33" spans="1:12" ht="27" customHeight="1">
      <c r="A33" s="76" t="s">
        <v>79</v>
      </c>
      <c r="B33" s="26">
        <v>456724</v>
      </c>
      <c r="C33" s="27">
        <v>21782</v>
      </c>
      <c r="D33" s="27">
        <v>8984</v>
      </c>
      <c r="E33" s="27">
        <v>3612</v>
      </c>
      <c r="F33" s="27">
        <v>0</v>
      </c>
      <c r="G33" s="27">
        <v>398180</v>
      </c>
      <c r="H33" s="27">
        <v>18581</v>
      </c>
      <c r="I33" s="27">
        <v>1651</v>
      </c>
      <c r="J33" s="85">
        <v>3934</v>
      </c>
      <c r="K33" s="28">
        <v>0</v>
      </c>
      <c r="L33" s="18"/>
    </row>
    <row r="34" spans="1:12" ht="27" customHeight="1">
      <c r="A34" s="25" t="s">
        <v>80</v>
      </c>
      <c r="B34" s="26">
        <v>443237</v>
      </c>
      <c r="C34" s="27">
        <v>40505</v>
      </c>
      <c r="D34" s="27">
        <v>31921</v>
      </c>
      <c r="E34" s="27">
        <v>3552</v>
      </c>
      <c r="F34" s="27">
        <v>525</v>
      </c>
      <c r="G34" s="27">
        <v>339681</v>
      </c>
      <c r="H34" s="27">
        <v>9198</v>
      </c>
      <c r="I34" s="27">
        <v>10277</v>
      </c>
      <c r="J34" s="51">
        <v>7578</v>
      </c>
      <c r="K34" s="49">
        <v>0</v>
      </c>
      <c r="L34" s="18"/>
    </row>
    <row r="35" spans="1:12" ht="27" customHeight="1">
      <c r="A35" s="20" t="s">
        <v>32</v>
      </c>
      <c r="B35" s="15">
        <v>179089</v>
      </c>
      <c r="C35" s="16">
        <v>13221</v>
      </c>
      <c r="D35" s="16">
        <v>4098</v>
      </c>
      <c r="E35" s="16">
        <v>0</v>
      </c>
      <c r="F35" s="16">
        <v>0</v>
      </c>
      <c r="G35" s="16">
        <v>148553</v>
      </c>
      <c r="H35" s="16">
        <v>6182</v>
      </c>
      <c r="I35" s="16">
        <v>3780</v>
      </c>
      <c r="J35" s="16">
        <v>3255</v>
      </c>
      <c r="K35" s="17">
        <v>24430</v>
      </c>
      <c r="L35" s="18"/>
    </row>
    <row r="36" spans="1:12" ht="27" customHeight="1" thickBot="1">
      <c r="A36" s="21" t="s">
        <v>33</v>
      </c>
      <c r="B36" s="22">
        <v>267002</v>
      </c>
      <c r="C36" s="23">
        <v>35272</v>
      </c>
      <c r="D36" s="23">
        <v>13287</v>
      </c>
      <c r="E36" s="23">
        <v>1192</v>
      </c>
      <c r="F36" s="23">
        <v>0</v>
      </c>
      <c r="G36" s="23">
        <v>199887</v>
      </c>
      <c r="H36" s="23">
        <v>9142</v>
      </c>
      <c r="I36" s="23">
        <v>4887</v>
      </c>
      <c r="J36" s="46">
        <v>3335</v>
      </c>
      <c r="K36" s="24">
        <v>0</v>
      </c>
      <c r="L36" s="18"/>
    </row>
    <row r="37" spans="1:12" ht="27" customHeight="1" thickBot="1">
      <c r="A37" s="21" t="s">
        <v>34</v>
      </c>
      <c r="B37" s="29">
        <f aca="true" t="shared" si="0" ref="B37:K37">SUM(B8:B21)</f>
        <v>29452636</v>
      </c>
      <c r="C37" s="30">
        <f t="shared" si="0"/>
        <v>3276885</v>
      </c>
      <c r="D37" s="30">
        <f t="shared" si="0"/>
        <v>1433164</v>
      </c>
      <c r="E37" s="30">
        <f t="shared" si="0"/>
        <v>301800</v>
      </c>
      <c r="F37" s="30">
        <f t="shared" si="0"/>
        <v>27344</v>
      </c>
      <c r="G37" s="30">
        <f t="shared" si="0"/>
        <v>22055351</v>
      </c>
      <c r="H37" s="30">
        <f t="shared" si="0"/>
        <v>865613</v>
      </c>
      <c r="I37" s="30">
        <f t="shared" si="0"/>
        <v>478859</v>
      </c>
      <c r="J37" s="47">
        <f t="shared" si="0"/>
        <v>1013620</v>
      </c>
      <c r="K37" s="45">
        <f t="shared" si="0"/>
        <v>142006</v>
      </c>
      <c r="L37" s="18"/>
    </row>
    <row r="38" spans="1:12" ht="27" customHeight="1" thickBot="1">
      <c r="A38" s="21" t="s">
        <v>82</v>
      </c>
      <c r="B38" s="29">
        <f aca="true" t="shared" si="1" ref="B38:K38">SUM(B22:B36)</f>
        <v>4276870</v>
      </c>
      <c r="C38" s="30">
        <f t="shared" si="1"/>
        <v>360973</v>
      </c>
      <c r="D38" s="30">
        <f t="shared" si="1"/>
        <v>151173</v>
      </c>
      <c r="E38" s="30">
        <f t="shared" si="1"/>
        <v>14555</v>
      </c>
      <c r="F38" s="30">
        <f t="shared" si="1"/>
        <v>29156</v>
      </c>
      <c r="G38" s="30">
        <f t="shared" si="1"/>
        <v>3504616</v>
      </c>
      <c r="H38" s="30">
        <f t="shared" si="1"/>
        <v>94130</v>
      </c>
      <c r="I38" s="30">
        <f t="shared" si="1"/>
        <v>48739</v>
      </c>
      <c r="J38" s="30">
        <f t="shared" si="1"/>
        <v>73528</v>
      </c>
      <c r="K38" s="31">
        <f t="shared" si="1"/>
        <v>234239</v>
      </c>
      <c r="L38" s="18"/>
    </row>
    <row r="39" spans="1:12" ht="27" customHeight="1" thickBot="1">
      <c r="A39" s="21" t="s">
        <v>35</v>
      </c>
      <c r="B39" s="29">
        <f aca="true" t="shared" si="2" ref="B39:K39">SUM(B8:B36)</f>
        <v>33729506</v>
      </c>
      <c r="C39" s="30">
        <f t="shared" si="2"/>
        <v>3637858</v>
      </c>
      <c r="D39" s="30">
        <f t="shared" si="2"/>
        <v>1584337</v>
      </c>
      <c r="E39" s="30">
        <f t="shared" si="2"/>
        <v>316355</v>
      </c>
      <c r="F39" s="30">
        <f t="shared" si="2"/>
        <v>56500</v>
      </c>
      <c r="G39" s="30">
        <f t="shared" si="2"/>
        <v>25559967</v>
      </c>
      <c r="H39" s="30">
        <f t="shared" si="2"/>
        <v>959743</v>
      </c>
      <c r="I39" s="30">
        <f t="shared" si="2"/>
        <v>527598</v>
      </c>
      <c r="J39" s="30">
        <f t="shared" si="2"/>
        <v>1087148</v>
      </c>
      <c r="K39" s="31">
        <f t="shared" si="2"/>
        <v>376245</v>
      </c>
      <c r="L39" s="18"/>
    </row>
    <row r="40" ht="27" customHeight="1"/>
  </sheetData>
  <printOptions/>
  <pageMargins left="0.69" right="0.5118110236220472" top="0.7874015748031497" bottom="0.5118110236220472" header="0.5118110236220472" footer="0.5118110236220472"/>
  <pageSetup fitToHeight="1" fitToWidth="1" horizontalDpi="300" verticalDpi="300" orientation="landscape" paperSize="9" scale="54" r:id="rId1"/>
  <headerFooter alignWithMargins="0">
    <oddHeader>&amp;L&amp;24５　人件費の状況（２）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3.16015625" style="19" customWidth="1"/>
    <col min="2" max="15" width="13.75" style="19" customWidth="1"/>
    <col min="16" max="16384" width="14.75" style="19" customWidth="1"/>
  </cols>
  <sheetData>
    <row r="1" ht="27" customHeight="1">
      <c r="A1" s="19" t="s">
        <v>54</v>
      </c>
    </row>
    <row r="2" spans="1:15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3" t="s">
        <v>1</v>
      </c>
    </row>
    <row r="3" spans="1:16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9"/>
      <c r="J3" s="36"/>
      <c r="K3" s="36"/>
      <c r="L3" s="38"/>
      <c r="M3" s="36"/>
      <c r="N3" s="36"/>
      <c r="O3" s="37"/>
      <c r="P3" s="18"/>
    </row>
    <row r="4" spans="1:16" ht="27" customHeight="1">
      <c r="A4" s="18"/>
      <c r="B4" s="103"/>
      <c r="C4" s="104"/>
      <c r="D4" s="105"/>
      <c r="E4" s="105"/>
      <c r="F4" s="104"/>
      <c r="G4" s="104"/>
      <c r="H4" s="105"/>
      <c r="I4" s="117"/>
      <c r="J4" s="104"/>
      <c r="K4" s="104"/>
      <c r="L4" s="106" t="s">
        <v>56</v>
      </c>
      <c r="M4" s="104"/>
      <c r="N4" s="104"/>
      <c r="O4" s="107"/>
      <c r="P4" s="18"/>
    </row>
    <row r="5" spans="1:16" ht="27" customHeight="1">
      <c r="A5" s="41" t="s">
        <v>83</v>
      </c>
      <c r="B5" s="108" t="s">
        <v>57</v>
      </c>
      <c r="C5" s="106" t="s">
        <v>58</v>
      </c>
      <c r="D5" s="104"/>
      <c r="E5" s="104"/>
      <c r="F5" s="106" t="s">
        <v>59</v>
      </c>
      <c r="G5" s="106" t="s">
        <v>55</v>
      </c>
      <c r="H5" s="104"/>
      <c r="I5" s="118"/>
      <c r="J5" s="106" t="s">
        <v>60</v>
      </c>
      <c r="K5" s="106" t="s">
        <v>61</v>
      </c>
      <c r="L5" s="104"/>
      <c r="M5" s="106" t="s">
        <v>62</v>
      </c>
      <c r="N5" s="106" t="s">
        <v>63</v>
      </c>
      <c r="O5" s="109" t="s">
        <v>64</v>
      </c>
      <c r="P5" s="18"/>
    </row>
    <row r="6" spans="1:16" ht="27" customHeight="1">
      <c r="A6" s="18"/>
      <c r="B6" s="110" t="s">
        <v>65</v>
      </c>
      <c r="C6" s="104"/>
      <c r="D6" s="106" t="s">
        <v>66</v>
      </c>
      <c r="E6" s="106" t="s">
        <v>66</v>
      </c>
      <c r="F6" s="106" t="s">
        <v>67</v>
      </c>
      <c r="G6" s="104"/>
      <c r="H6" s="106" t="s">
        <v>68</v>
      </c>
      <c r="I6" s="119" t="s">
        <v>61</v>
      </c>
      <c r="J6" s="106" t="s">
        <v>69</v>
      </c>
      <c r="K6" s="104"/>
      <c r="L6" s="111" t="s">
        <v>85</v>
      </c>
      <c r="M6" s="104"/>
      <c r="N6" s="106" t="s">
        <v>70</v>
      </c>
      <c r="O6" s="107"/>
      <c r="P6" s="18"/>
    </row>
    <row r="7" spans="1:16" ht="27" customHeight="1" thickBot="1">
      <c r="A7" s="29"/>
      <c r="B7" s="112" t="s">
        <v>71</v>
      </c>
      <c r="C7" s="113"/>
      <c r="D7" s="113"/>
      <c r="E7" s="114" t="s">
        <v>72</v>
      </c>
      <c r="F7" s="113"/>
      <c r="G7" s="113"/>
      <c r="H7" s="114" t="s">
        <v>73</v>
      </c>
      <c r="I7" s="120"/>
      <c r="J7" s="113"/>
      <c r="K7" s="113"/>
      <c r="L7" s="115" t="s">
        <v>74</v>
      </c>
      <c r="M7" s="115" t="s">
        <v>74</v>
      </c>
      <c r="N7" s="115" t="s">
        <v>74</v>
      </c>
      <c r="O7" s="116" t="s">
        <v>74</v>
      </c>
      <c r="P7" s="18"/>
    </row>
    <row r="8" spans="1:16" ht="27" customHeight="1">
      <c r="A8" s="20" t="s">
        <v>11</v>
      </c>
      <c r="B8" s="15">
        <v>2839863</v>
      </c>
      <c r="C8" s="16">
        <v>1618848</v>
      </c>
      <c r="D8" s="16">
        <v>84555</v>
      </c>
      <c r="E8" s="16">
        <v>1534293</v>
      </c>
      <c r="F8" s="16">
        <v>10724</v>
      </c>
      <c r="G8" s="16">
        <v>21225</v>
      </c>
      <c r="H8" s="16">
        <v>19533</v>
      </c>
      <c r="I8" s="91">
        <v>1692</v>
      </c>
      <c r="J8" s="16">
        <v>29688</v>
      </c>
      <c r="K8" s="16">
        <v>39344</v>
      </c>
      <c r="L8" s="16">
        <v>2691</v>
      </c>
      <c r="M8" s="16">
        <v>813</v>
      </c>
      <c r="N8" s="16">
        <v>825</v>
      </c>
      <c r="O8" s="17">
        <v>1053</v>
      </c>
      <c r="P8" s="18"/>
    </row>
    <row r="9" spans="1:16" ht="27" customHeight="1">
      <c r="A9" s="20" t="s">
        <v>12</v>
      </c>
      <c r="B9" s="15">
        <v>2122411</v>
      </c>
      <c r="C9" s="16">
        <v>1726568</v>
      </c>
      <c r="D9" s="16">
        <v>1726568</v>
      </c>
      <c r="E9" s="16">
        <v>0</v>
      </c>
      <c r="F9" s="16">
        <v>8126</v>
      </c>
      <c r="G9" s="16">
        <v>23383</v>
      </c>
      <c r="H9" s="16">
        <v>15732</v>
      </c>
      <c r="I9" s="91">
        <v>7651</v>
      </c>
      <c r="J9" s="16">
        <v>40520</v>
      </c>
      <c r="K9" s="16">
        <v>28971</v>
      </c>
      <c r="L9" s="16">
        <v>1854</v>
      </c>
      <c r="M9" s="16">
        <v>767</v>
      </c>
      <c r="N9" s="16">
        <v>430</v>
      </c>
      <c r="O9" s="17">
        <v>657</v>
      </c>
      <c r="P9" s="18"/>
    </row>
    <row r="10" spans="1:16" ht="27" customHeight="1">
      <c r="A10" s="20" t="s">
        <v>13</v>
      </c>
      <c r="B10" s="15">
        <v>1260054</v>
      </c>
      <c r="C10" s="16">
        <v>1250137</v>
      </c>
      <c r="D10" s="16">
        <v>1016083</v>
      </c>
      <c r="E10" s="16">
        <v>234054</v>
      </c>
      <c r="F10" s="16">
        <v>4173</v>
      </c>
      <c r="G10" s="16">
        <v>13907</v>
      </c>
      <c r="H10" s="16">
        <v>9355</v>
      </c>
      <c r="I10" s="91">
        <v>4552</v>
      </c>
      <c r="J10" s="16">
        <v>0</v>
      </c>
      <c r="K10" s="16">
        <v>2545</v>
      </c>
      <c r="L10" s="16">
        <v>1129</v>
      </c>
      <c r="M10" s="16">
        <v>468</v>
      </c>
      <c r="N10" s="16">
        <v>258</v>
      </c>
      <c r="O10" s="17">
        <v>403</v>
      </c>
      <c r="P10" s="18"/>
    </row>
    <row r="11" spans="1:16" ht="27" customHeight="1">
      <c r="A11" s="20" t="s">
        <v>14</v>
      </c>
      <c r="B11" s="15">
        <v>1444214</v>
      </c>
      <c r="C11" s="16">
        <v>1330773</v>
      </c>
      <c r="D11" s="16">
        <v>1330773</v>
      </c>
      <c r="E11" s="16">
        <v>0</v>
      </c>
      <c r="F11" s="16">
        <v>10131</v>
      </c>
      <c r="G11" s="16">
        <v>39505</v>
      </c>
      <c r="H11" s="16">
        <v>8846</v>
      </c>
      <c r="I11" s="91">
        <v>30659</v>
      </c>
      <c r="J11" s="16">
        <v>0</v>
      </c>
      <c r="K11" s="16">
        <v>11253</v>
      </c>
      <c r="L11" s="16">
        <v>1377</v>
      </c>
      <c r="M11" s="16">
        <v>478</v>
      </c>
      <c r="N11" s="16">
        <v>210</v>
      </c>
      <c r="O11" s="17">
        <v>689</v>
      </c>
      <c r="P11" s="18"/>
    </row>
    <row r="12" spans="1:16" ht="27" customHeight="1">
      <c r="A12" s="20" t="s">
        <v>15</v>
      </c>
      <c r="B12" s="15">
        <v>1310322</v>
      </c>
      <c r="C12" s="16">
        <v>965789</v>
      </c>
      <c r="D12" s="16">
        <v>805560</v>
      </c>
      <c r="E12" s="16">
        <v>160229</v>
      </c>
      <c r="F12" s="16">
        <v>1784</v>
      </c>
      <c r="G12" s="16">
        <v>10377</v>
      </c>
      <c r="H12" s="16">
        <v>8656</v>
      </c>
      <c r="I12" s="91">
        <v>1721</v>
      </c>
      <c r="J12" s="16">
        <v>18590</v>
      </c>
      <c r="K12" s="16">
        <v>32722</v>
      </c>
      <c r="L12" s="16">
        <v>1127</v>
      </c>
      <c r="M12" s="16">
        <v>440</v>
      </c>
      <c r="N12" s="16">
        <v>325</v>
      </c>
      <c r="O12" s="17">
        <v>362</v>
      </c>
      <c r="P12" s="18"/>
    </row>
    <row r="13" spans="1:16" ht="27" customHeight="1">
      <c r="A13" s="20" t="s">
        <v>16</v>
      </c>
      <c r="B13" s="15">
        <v>1445830</v>
      </c>
      <c r="C13" s="16">
        <v>1058175</v>
      </c>
      <c r="D13" s="16">
        <v>1058175</v>
      </c>
      <c r="E13" s="16">
        <v>0</v>
      </c>
      <c r="F13" s="16">
        <v>2613</v>
      </c>
      <c r="G13" s="16">
        <v>10339</v>
      </c>
      <c r="H13" s="16">
        <v>9602</v>
      </c>
      <c r="I13" s="91">
        <v>737</v>
      </c>
      <c r="J13" s="16">
        <v>36111</v>
      </c>
      <c r="K13" s="16">
        <v>16402</v>
      </c>
      <c r="L13" s="16">
        <v>1298</v>
      </c>
      <c r="M13" s="16">
        <v>636</v>
      </c>
      <c r="N13" s="16">
        <v>261</v>
      </c>
      <c r="O13" s="17">
        <v>401</v>
      </c>
      <c r="P13" s="18"/>
    </row>
    <row r="14" spans="1:16" ht="27" customHeight="1">
      <c r="A14" s="20" t="s">
        <v>17</v>
      </c>
      <c r="B14" s="15">
        <v>591958</v>
      </c>
      <c r="C14" s="16">
        <v>745667</v>
      </c>
      <c r="D14" s="16">
        <v>745667</v>
      </c>
      <c r="E14" s="16">
        <v>0</v>
      </c>
      <c r="F14" s="16">
        <v>0</v>
      </c>
      <c r="G14" s="16">
        <v>3468</v>
      </c>
      <c r="H14" s="16">
        <v>3307</v>
      </c>
      <c r="I14" s="91">
        <v>161</v>
      </c>
      <c r="J14" s="16">
        <v>0</v>
      </c>
      <c r="K14" s="16">
        <v>12575</v>
      </c>
      <c r="L14" s="16">
        <v>502</v>
      </c>
      <c r="M14" s="16">
        <v>265</v>
      </c>
      <c r="N14" s="16">
        <v>29</v>
      </c>
      <c r="O14" s="17">
        <v>208</v>
      </c>
      <c r="P14" s="18"/>
    </row>
    <row r="15" spans="1:16" ht="27" customHeight="1">
      <c r="A15" s="20" t="s">
        <v>18</v>
      </c>
      <c r="B15" s="15">
        <v>230282</v>
      </c>
      <c r="C15" s="16">
        <v>256556</v>
      </c>
      <c r="D15" s="16">
        <v>256556</v>
      </c>
      <c r="E15" s="16">
        <v>0</v>
      </c>
      <c r="F15" s="16">
        <v>0</v>
      </c>
      <c r="G15" s="16">
        <v>1705</v>
      </c>
      <c r="H15" s="16">
        <v>1705</v>
      </c>
      <c r="I15" s="91">
        <v>0</v>
      </c>
      <c r="J15" s="16">
        <v>856</v>
      </c>
      <c r="K15" s="16">
        <v>5807</v>
      </c>
      <c r="L15" s="16">
        <v>204</v>
      </c>
      <c r="M15" s="16">
        <v>137</v>
      </c>
      <c r="N15" s="16">
        <v>17</v>
      </c>
      <c r="O15" s="17">
        <v>50</v>
      </c>
      <c r="P15" s="18"/>
    </row>
    <row r="16" spans="1:16" ht="27" customHeight="1">
      <c r="A16" s="20" t="s">
        <v>19</v>
      </c>
      <c r="B16" s="15">
        <v>512274</v>
      </c>
      <c r="C16" s="16">
        <v>484236</v>
      </c>
      <c r="D16" s="16">
        <v>484236</v>
      </c>
      <c r="E16" s="16">
        <v>0</v>
      </c>
      <c r="F16" s="16">
        <v>0</v>
      </c>
      <c r="G16" s="16">
        <v>5569</v>
      </c>
      <c r="H16" s="16">
        <v>2959</v>
      </c>
      <c r="I16" s="91">
        <v>2610</v>
      </c>
      <c r="J16" s="16">
        <v>6467</v>
      </c>
      <c r="K16" s="16">
        <v>6683</v>
      </c>
      <c r="L16" s="16">
        <v>450</v>
      </c>
      <c r="M16" s="16">
        <v>232</v>
      </c>
      <c r="N16" s="16">
        <v>57</v>
      </c>
      <c r="O16" s="17">
        <v>161</v>
      </c>
      <c r="P16" s="18"/>
    </row>
    <row r="17" spans="1:16" ht="27" customHeight="1">
      <c r="A17" s="20" t="s">
        <v>20</v>
      </c>
      <c r="B17" s="15">
        <v>364615</v>
      </c>
      <c r="C17" s="16">
        <v>568790</v>
      </c>
      <c r="D17" s="16">
        <v>568790</v>
      </c>
      <c r="E17" s="16">
        <v>0</v>
      </c>
      <c r="F17" s="16">
        <v>0</v>
      </c>
      <c r="G17" s="16">
        <v>3750</v>
      </c>
      <c r="H17" s="16">
        <v>3673</v>
      </c>
      <c r="I17" s="91">
        <v>77</v>
      </c>
      <c r="J17" s="16">
        <v>9388</v>
      </c>
      <c r="K17" s="16">
        <v>10586</v>
      </c>
      <c r="L17" s="16">
        <v>344</v>
      </c>
      <c r="M17" s="16">
        <v>174</v>
      </c>
      <c r="N17" s="16">
        <v>37</v>
      </c>
      <c r="O17" s="17">
        <v>133</v>
      </c>
      <c r="P17" s="18"/>
    </row>
    <row r="18" spans="1:16" ht="27" customHeight="1">
      <c r="A18" s="20" t="s">
        <v>21</v>
      </c>
      <c r="B18" s="15">
        <v>367739</v>
      </c>
      <c r="C18" s="16">
        <v>276425</v>
      </c>
      <c r="D18" s="16">
        <v>276425</v>
      </c>
      <c r="E18" s="16">
        <v>0</v>
      </c>
      <c r="F18" s="16">
        <v>0</v>
      </c>
      <c r="G18" s="16">
        <v>4135</v>
      </c>
      <c r="H18" s="16">
        <v>3085</v>
      </c>
      <c r="I18" s="91">
        <v>1050</v>
      </c>
      <c r="J18" s="16">
        <v>9543</v>
      </c>
      <c r="K18" s="16">
        <v>0</v>
      </c>
      <c r="L18" s="16">
        <v>338</v>
      </c>
      <c r="M18" s="16">
        <v>221</v>
      </c>
      <c r="N18" s="16">
        <v>37</v>
      </c>
      <c r="O18" s="17">
        <v>80</v>
      </c>
      <c r="P18" s="18"/>
    </row>
    <row r="19" spans="1:16" ht="27" customHeight="1">
      <c r="A19" s="83" t="s">
        <v>75</v>
      </c>
      <c r="B19" s="73">
        <v>455470</v>
      </c>
      <c r="C19" s="74">
        <v>295966</v>
      </c>
      <c r="D19" s="74">
        <v>0</v>
      </c>
      <c r="E19" s="74">
        <v>295966</v>
      </c>
      <c r="F19" s="74">
        <v>0</v>
      </c>
      <c r="G19" s="74">
        <v>54</v>
      </c>
      <c r="H19" s="74">
        <v>54</v>
      </c>
      <c r="I19" s="93">
        <v>0</v>
      </c>
      <c r="J19" s="74">
        <v>11456</v>
      </c>
      <c r="K19" s="74">
        <v>0</v>
      </c>
      <c r="L19" s="74">
        <v>411</v>
      </c>
      <c r="M19" s="74">
        <v>241</v>
      </c>
      <c r="N19" s="74">
        <v>31</v>
      </c>
      <c r="O19" s="75">
        <v>139</v>
      </c>
      <c r="P19" s="18"/>
    </row>
    <row r="20" spans="1:16" ht="27" customHeight="1">
      <c r="A20" s="68" t="s">
        <v>76</v>
      </c>
      <c r="B20" s="73">
        <v>765332</v>
      </c>
      <c r="C20" s="74">
        <v>566491</v>
      </c>
      <c r="D20" s="74">
        <v>0</v>
      </c>
      <c r="E20" s="74">
        <v>566491</v>
      </c>
      <c r="F20" s="74">
        <v>3046</v>
      </c>
      <c r="G20" s="74">
        <v>4657</v>
      </c>
      <c r="H20" s="74">
        <v>4657</v>
      </c>
      <c r="I20" s="93">
        <v>0</v>
      </c>
      <c r="J20" s="74">
        <v>19993</v>
      </c>
      <c r="K20" s="74">
        <v>0</v>
      </c>
      <c r="L20" s="74">
        <v>703</v>
      </c>
      <c r="M20" s="74">
        <v>228</v>
      </c>
      <c r="N20" s="74">
        <v>121</v>
      </c>
      <c r="O20" s="75">
        <v>354</v>
      </c>
      <c r="P20" s="18"/>
    </row>
    <row r="21" spans="1:16" ht="27" customHeight="1" thickBot="1">
      <c r="A21" s="84" t="s">
        <v>77</v>
      </c>
      <c r="B21" s="58">
        <v>1141858</v>
      </c>
      <c r="C21" s="59">
        <v>896839</v>
      </c>
      <c r="D21" s="59">
        <v>896839</v>
      </c>
      <c r="E21" s="59">
        <v>0</v>
      </c>
      <c r="F21" s="59">
        <v>2983</v>
      </c>
      <c r="G21" s="59">
        <v>36980</v>
      </c>
      <c r="H21" s="59">
        <v>36641</v>
      </c>
      <c r="I21" s="121">
        <v>339</v>
      </c>
      <c r="J21" s="59">
        <v>21516</v>
      </c>
      <c r="K21" s="59">
        <v>39136</v>
      </c>
      <c r="L21" s="59">
        <v>1149</v>
      </c>
      <c r="M21" s="59">
        <v>428</v>
      </c>
      <c r="N21" s="59">
        <v>395</v>
      </c>
      <c r="O21" s="60">
        <v>326</v>
      </c>
      <c r="P21" s="18"/>
    </row>
    <row r="22" spans="1:16" ht="27" customHeight="1">
      <c r="A22" s="25" t="s">
        <v>22</v>
      </c>
      <c r="B22" s="26">
        <v>75413</v>
      </c>
      <c r="C22" s="27">
        <v>48354</v>
      </c>
      <c r="D22" s="27">
        <v>0</v>
      </c>
      <c r="E22" s="27">
        <v>48354</v>
      </c>
      <c r="F22" s="27">
        <v>0</v>
      </c>
      <c r="G22" s="27">
        <v>406</v>
      </c>
      <c r="H22" s="27">
        <v>385</v>
      </c>
      <c r="I22" s="95">
        <v>21</v>
      </c>
      <c r="J22" s="27">
        <v>0</v>
      </c>
      <c r="K22" s="27">
        <v>5134</v>
      </c>
      <c r="L22" s="27">
        <v>70</v>
      </c>
      <c r="M22" s="27">
        <v>49</v>
      </c>
      <c r="N22" s="27">
        <v>0</v>
      </c>
      <c r="O22" s="28">
        <v>21</v>
      </c>
      <c r="P22" s="18"/>
    </row>
    <row r="23" spans="1:16" ht="27" customHeight="1">
      <c r="A23" s="61" t="s">
        <v>23</v>
      </c>
      <c r="B23" s="62">
        <v>221059</v>
      </c>
      <c r="C23" s="63">
        <v>104364</v>
      </c>
      <c r="D23" s="63">
        <v>0</v>
      </c>
      <c r="E23" s="63">
        <v>104364</v>
      </c>
      <c r="F23" s="63">
        <v>0</v>
      </c>
      <c r="G23" s="63">
        <v>976</v>
      </c>
      <c r="H23" s="63">
        <v>976</v>
      </c>
      <c r="I23" s="96">
        <v>0</v>
      </c>
      <c r="J23" s="63">
        <v>0</v>
      </c>
      <c r="K23" s="63">
        <v>2672</v>
      </c>
      <c r="L23" s="63">
        <v>183</v>
      </c>
      <c r="M23" s="63">
        <v>93</v>
      </c>
      <c r="N23" s="63">
        <v>0</v>
      </c>
      <c r="O23" s="64">
        <v>90</v>
      </c>
      <c r="P23" s="18"/>
    </row>
    <row r="24" spans="1:16" ht="27" customHeight="1">
      <c r="A24" s="20" t="s">
        <v>24</v>
      </c>
      <c r="B24" s="15">
        <v>283824</v>
      </c>
      <c r="C24" s="16">
        <v>240217</v>
      </c>
      <c r="D24" s="16">
        <v>0</v>
      </c>
      <c r="E24" s="16">
        <v>240217</v>
      </c>
      <c r="F24" s="16">
        <v>0</v>
      </c>
      <c r="G24" s="16">
        <v>3989</v>
      </c>
      <c r="H24" s="16">
        <v>2217</v>
      </c>
      <c r="I24" s="91">
        <v>1772</v>
      </c>
      <c r="J24" s="16">
        <v>7528</v>
      </c>
      <c r="K24" s="16">
        <v>30583</v>
      </c>
      <c r="L24" s="16">
        <v>275</v>
      </c>
      <c r="M24" s="16">
        <v>146</v>
      </c>
      <c r="N24" s="16">
        <v>40</v>
      </c>
      <c r="O24" s="17">
        <v>89</v>
      </c>
      <c r="P24" s="18"/>
    </row>
    <row r="25" spans="1:16" ht="27" customHeight="1">
      <c r="A25" s="20" t="s">
        <v>25</v>
      </c>
      <c r="B25" s="15">
        <v>84646</v>
      </c>
      <c r="C25" s="16">
        <v>64843</v>
      </c>
      <c r="D25" s="16">
        <v>0</v>
      </c>
      <c r="E25" s="16">
        <v>64843</v>
      </c>
      <c r="F25" s="16">
        <v>370</v>
      </c>
      <c r="G25" s="16">
        <v>518</v>
      </c>
      <c r="H25" s="16">
        <v>518</v>
      </c>
      <c r="I25" s="91">
        <v>0</v>
      </c>
      <c r="J25" s="16">
        <v>2221</v>
      </c>
      <c r="K25" s="16">
        <v>6490</v>
      </c>
      <c r="L25" s="16">
        <v>72</v>
      </c>
      <c r="M25" s="16">
        <v>46</v>
      </c>
      <c r="N25" s="16">
        <v>0</v>
      </c>
      <c r="O25" s="17">
        <v>26</v>
      </c>
      <c r="P25" s="18"/>
    </row>
    <row r="26" spans="1:16" ht="27" customHeight="1">
      <c r="A26" s="25" t="s">
        <v>26</v>
      </c>
      <c r="B26" s="26">
        <v>113452</v>
      </c>
      <c r="C26" s="27">
        <v>76218</v>
      </c>
      <c r="D26" s="27">
        <v>0</v>
      </c>
      <c r="E26" s="27">
        <v>76218</v>
      </c>
      <c r="F26" s="27">
        <v>0</v>
      </c>
      <c r="G26" s="27">
        <v>745</v>
      </c>
      <c r="H26" s="27">
        <v>745</v>
      </c>
      <c r="I26" s="95">
        <v>0</v>
      </c>
      <c r="J26" s="27">
        <v>2816</v>
      </c>
      <c r="K26" s="27">
        <v>2528</v>
      </c>
      <c r="L26" s="27">
        <v>102</v>
      </c>
      <c r="M26" s="27">
        <v>57</v>
      </c>
      <c r="N26" s="27">
        <v>1</v>
      </c>
      <c r="O26" s="28">
        <v>44</v>
      </c>
      <c r="P26" s="18"/>
    </row>
    <row r="27" spans="1:16" ht="27" customHeight="1">
      <c r="A27" s="77" t="s">
        <v>27</v>
      </c>
      <c r="B27" s="78">
        <v>175823</v>
      </c>
      <c r="C27" s="79">
        <v>137017</v>
      </c>
      <c r="D27" s="79">
        <v>0</v>
      </c>
      <c r="E27" s="79">
        <v>137017</v>
      </c>
      <c r="F27" s="79">
        <v>0</v>
      </c>
      <c r="G27" s="79">
        <v>1215</v>
      </c>
      <c r="H27" s="79">
        <v>1215</v>
      </c>
      <c r="I27" s="97">
        <v>0</v>
      </c>
      <c r="J27" s="79">
        <v>4701</v>
      </c>
      <c r="K27" s="79">
        <v>0</v>
      </c>
      <c r="L27" s="79">
        <v>164</v>
      </c>
      <c r="M27" s="79">
        <v>83</v>
      </c>
      <c r="N27" s="79">
        <v>19</v>
      </c>
      <c r="O27" s="80">
        <v>62</v>
      </c>
      <c r="P27" s="18"/>
    </row>
    <row r="28" spans="1:16" ht="27" customHeight="1">
      <c r="A28" s="20" t="s">
        <v>28</v>
      </c>
      <c r="B28" s="15">
        <v>195398</v>
      </c>
      <c r="C28" s="16">
        <v>143482</v>
      </c>
      <c r="D28" s="16">
        <v>0</v>
      </c>
      <c r="E28" s="16">
        <v>143482</v>
      </c>
      <c r="F28" s="16">
        <v>0</v>
      </c>
      <c r="G28" s="16">
        <v>1635</v>
      </c>
      <c r="H28" s="16">
        <v>1635</v>
      </c>
      <c r="I28" s="91">
        <v>0</v>
      </c>
      <c r="J28" s="16">
        <v>5164</v>
      </c>
      <c r="K28" s="16">
        <v>3870</v>
      </c>
      <c r="L28" s="16">
        <v>186</v>
      </c>
      <c r="M28" s="16">
        <v>106</v>
      </c>
      <c r="N28" s="16">
        <v>1</v>
      </c>
      <c r="O28" s="17">
        <v>79</v>
      </c>
      <c r="P28" s="18"/>
    </row>
    <row r="29" spans="1:16" ht="27" customHeight="1">
      <c r="A29" s="25" t="s">
        <v>29</v>
      </c>
      <c r="B29" s="26">
        <v>154116</v>
      </c>
      <c r="C29" s="27">
        <v>125368</v>
      </c>
      <c r="D29" s="27">
        <v>0</v>
      </c>
      <c r="E29" s="27">
        <v>125368</v>
      </c>
      <c r="F29" s="27">
        <v>758</v>
      </c>
      <c r="G29" s="27">
        <v>883</v>
      </c>
      <c r="H29" s="27">
        <v>883</v>
      </c>
      <c r="I29" s="95">
        <v>0</v>
      </c>
      <c r="J29" s="27">
        <v>0</v>
      </c>
      <c r="K29" s="27">
        <v>11505</v>
      </c>
      <c r="L29" s="27">
        <v>144</v>
      </c>
      <c r="M29" s="27">
        <v>65</v>
      </c>
      <c r="N29" s="27">
        <v>27</v>
      </c>
      <c r="O29" s="28">
        <v>52</v>
      </c>
      <c r="P29" s="18"/>
    </row>
    <row r="30" spans="1:16" ht="27" customHeight="1">
      <c r="A30" s="20" t="s">
        <v>30</v>
      </c>
      <c r="B30" s="15">
        <v>132293</v>
      </c>
      <c r="C30" s="16">
        <v>85907</v>
      </c>
      <c r="D30" s="16">
        <v>0</v>
      </c>
      <c r="E30" s="16">
        <v>85907</v>
      </c>
      <c r="F30" s="16">
        <v>0</v>
      </c>
      <c r="G30" s="16">
        <v>722</v>
      </c>
      <c r="H30" s="16">
        <v>722</v>
      </c>
      <c r="I30" s="91">
        <v>0</v>
      </c>
      <c r="J30" s="16">
        <v>3501</v>
      </c>
      <c r="K30" s="16">
        <v>3196</v>
      </c>
      <c r="L30" s="16">
        <v>131</v>
      </c>
      <c r="M30" s="16">
        <v>48</v>
      </c>
      <c r="N30" s="16">
        <v>0</v>
      </c>
      <c r="O30" s="17">
        <v>83</v>
      </c>
      <c r="P30" s="18"/>
    </row>
    <row r="31" spans="1:16" ht="27" customHeight="1">
      <c r="A31" s="20" t="s">
        <v>31</v>
      </c>
      <c r="B31" s="15">
        <v>105740</v>
      </c>
      <c r="C31" s="16">
        <v>89323</v>
      </c>
      <c r="D31" s="16">
        <v>0</v>
      </c>
      <c r="E31" s="16">
        <v>89323</v>
      </c>
      <c r="F31" s="16">
        <v>0</v>
      </c>
      <c r="G31" s="16">
        <v>620</v>
      </c>
      <c r="H31" s="16">
        <v>620</v>
      </c>
      <c r="I31" s="91">
        <v>0</v>
      </c>
      <c r="J31" s="16">
        <v>2696</v>
      </c>
      <c r="K31" s="16">
        <v>3457</v>
      </c>
      <c r="L31" s="16">
        <v>100</v>
      </c>
      <c r="M31" s="16">
        <v>48</v>
      </c>
      <c r="N31" s="16">
        <v>0</v>
      </c>
      <c r="O31" s="17">
        <v>52</v>
      </c>
      <c r="P31" s="18"/>
    </row>
    <row r="32" spans="1:16" ht="27" customHeight="1">
      <c r="A32" s="20" t="s">
        <v>78</v>
      </c>
      <c r="B32" s="15">
        <v>205360</v>
      </c>
      <c r="C32" s="16">
        <v>139971</v>
      </c>
      <c r="D32" s="16">
        <v>0</v>
      </c>
      <c r="E32" s="16">
        <v>139971</v>
      </c>
      <c r="F32" s="16">
        <v>0</v>
      </c>
      <c r="G32" s="16">
        <v>12184</v>
      </c>
      <c r="H32" s="16">
        <v>1787</v>
      </c>
      <c r="I32" s="91">
        <v>10397</v>
      </c>
      <c r="J32" s="16">
        <v>5462</v>
      </c>
      <c r="K32" s="16">
        <v>0</v>
      </c>
      <c r="L32" s="16">
        <v>205</v>
      </c>
      <c r="M32" s="16">
        <v>104</v>
      </c>
      <c r="N32" s="16">
        <v>51</v>
      </c>
      <c r="O32" s="17">
        <v>50</v>
      </c>
      <c r="P32" s="18"/>
    </row>
    <row r="33" spans="1:16" ht="27" customHeight="1">
      <c r="A33" s="76" t="s">
        <v>79</v>
      </c>
      <c r="B33" s="26">
        <v>269457</v>
      </c>
      <c r="C33" s="27">
        <v>181760</v>
      </c>
      <c r="D33" s="27">
        <v>0</v>
      </c>
      <c r="E33" s="27">
        <v>181760</v>
      </c>
      <c r="F33" s="27">
        <v>0</v>
      </c>
      <c r="G33" s="27">
        <v>3500</v>
      </c>
      <c r="H33" s="27">
        <v>1845</v>
      </c>
      <c r="I33" s="95">
        <v>1655</v>
      </c>
      <c r="J33" s="27">
        <v>7039</v>
      </c>
      <c r="K33" s="27">
        <v>14159</v>
      </c>
      <c r="L33" s="27">
        <v>267</v>
      </c>
      <c r="M33" s="27">
        <v>130</v>
      </c>
      <c r="N33" s="27">
        <v>5</v>
      </c>
      <c r="O33" s="28">
        <v>132</v>
      </c>
      <c r="P33" s="18"/>
    </row>
    <row r="34" spans="1:16" ht="27" customHeight="1">
      <c r="A34" s="25" t="s">
        <v>80</v>
      </c>
      <c r="B34" s="26">
        <v>232207</v>
      </c>
      <c r="C34" s="27">
        <v>164240</v>
      </c>
      <c r="D34" s="27">
        <v>0</v>
      </c>
      <c r="E34" s="27">
        <v>164240</v>
      </c>
      <c r="F34" s="27">
        <v>0</v>
      </c>
      <c r="G34" s="27">
        <v>2006</v>
      </c>
      <c r="H34" s="27">
        <v>2006</v>
      </c>
      <c r="I34" s="95">
        <v>0</v>
      </c>
      <c r="J34" s="27">
        <v>6062</v>
      </c>
      <c r="K34" s="27">
        <v>7950</v>
      </c>
      <c r="L34" s="27">
        <v>205</v>
      </c>
      <c r="M34" s="27">
        <v>95</v>
      </c>
      <c r="N34" s="27">
        <v>32</v>
      </c>
      <c r="O34" s="28">
        <v>78</v>
      </c>
      <c r="P34" s="18"/>
    </row>
    <row r="35" spans="1:16" ht="27" customHeight="1">
      <c r="A35" s="20" t="s">
        <v>32</v>
      </c>
      <c r="B35" s="15">
        <v>107859</v>
      </c>
      <c r="C35" s="16">
        <v>108747</v>
      </c>
      <c r="D35" s="16">
        <v>0</v>
      </c>
      <c r="E35" s="16">
        <v>108747</v>
      </c>
      <c r="F35" s="16">
        <v>0</v>
      </c>
      <c r="G35" s="16">
        <v>796</v>
      </c>
      <c r="H35" s="16">
        <v>796</v>
      </c>
      <c r="I35" s="91">
        <v>0</v>
      </c>
      <c r="J35" s="16">
        <v>2926</v>
      </c>
      <c r="K35" s="16">
        <v>2900</v>
      </c>
      <c r="L35" s="16">
        <v>96</v>
      </c>
      <c r="M35" s="16">
        <v>61</v>
      </c>
      <c r="N35" s="16">
        <v>2</v>
      </c>
      <c r="O35" s="17">
        <v>33</v>
      </c>
      <c r="P35" s="18"/>
    </row>
    <row r="36" spans="1:16" ht="27" customHeight="1" thickBot="1">
      <c r="A36" s="21" t="s">
        <v>33</v>
      </c>
      <c r="B36" s="22">
        <v>146367</v>
      </c>
      <c r="C36" s="23">
        <v>111920</v>
      </c>
      <c r="D36" s="23">
        <v>0</v>
      </c>
      <c r="E36" s="23">
        <v>111920</v>
      </c>
      <c r="F36" s="23">
        <v>0</v>
      </c>
      <c r="G36" s="23">
        <v>4861</v>
      </c>
      <c r="H36" s="23">
        <v>4823</v>
      </c>
      <c r="I36" s="94">
        <v>38</v>
      </c>
      <c r="J36" s="23">
        <v>3748</v>
      </c>
      <c r="K36" s="23">
        <v>11445</v>
      </c>
      <c r="L36" s="23">
        <v>120</v>
      </c>
      <c r="M36" s="23">
        <v>76</v>
      </c>
      <c r="N36" s="23">
        <v>1</v>
      </c>
      <c r="O36" s="24">
        <v>43</v>
      </c>
      <c r="P36" s="18"/>
    </row>
    <row r="37" spans="1:16" ht="27" customHeight="1" thickBot="1">
      <c r="A37" s="21" t="s">
        <v>34</v>
      </c>
      <c r="B37" s="29">
        <f>SUM(B8:B21)</f>
        <v>14852222</v>
      </c>
      <c r="C37" s="30">
        <f aca="true" t="shared" si="0" ref="C37:O37">SUM(C8:C21)</f>
        <v>12041260</v>
      </c>
      <c r="D37" s="30">
        <f t="shared" si="0"/>
        <v>9250227</v>
      </c>
      <c r="E37" s="30">
        <f t="shared" si="0"/>
        <v>2791033</v>
      </c>
      <c r="F37" s="30">
        <f t="shared" si="0"/>
        <v>43580</v>
      </c>
      <c r="G37" s="30">
        <f t="shared" si="0"/>
        <v>179054</v>
      </c>
      <c r="H37" s="30">
        <f t="shared" si="0"/>
        <v>127805</v>
      </c>
      <c r="I37" s="98">
        <f t="shared" si="0"/>
        <v>51249</v>
      </c>
      <c r="J37" s="30">
        <f t="shared" si="0"/>
        <v>204128</v>
      </c>
      <c r="K37" s="30">
        <f t="shared" si="0"/>
        <v>206024</v>
      </c>
      <c r="L37" s="30">
        <f t="shared" si="0"/>
        <v>13577</v>
      </c>
      <c r="M37" s="30">
        <f t="shared" si="0"/>
        <v>5528</v>
      </c>
      <c r="N37" s="30">
        <f t="shared" si="0"/>
        <v>3033</v>
      </c>
      <c r="O37" s="31">
        <f t="shared" si="0"/>
        <v>5016</v>
      </c>
      <c r="P37" s="18"/>
    </row>
    <row r="38" spans="1:16" ht="27" customHeight="1" thickBot="1">
      <c r="A38" s="21" t="s">
        <v>82</v>
      </c>
      <c r="B38" s="29">
        <f aca="true" t="shared" si="1" ref="B38:O38">SUM(B22:B36)</f>
        <v>2503014</v>
      </c>
      <c r="C38" s="30">
        <f t="shared" si="1"/>
        <v>1821731</v>
      </c>
      <c r="D38" s="30">
        <f t="shared" si="1"/>
        <v>0</v>
      </c>
      <c r="E38" s="30">
        <f t="shared" si="1"/>
        <v>1821731</v>
      </c>
      <c r="F38" s="30">
        <f t="shared" si="1"/>
        <v>1128</v>
      </c>
      <c r="G38" s="30">
        <f t="shared" si="1"/>
        <v>35056</v>
      </c>
      <c r="H38" s="30">
        <f t="shared" si="1"/>
        <v>21173</v>
      </c>
      <c r="I38" s="98">
        <f t="shared" si="1"/>
        <v>13883</v>
      </c>
      <c r="J38" s="30">
        <f t="shared" si="1"/>
        <v>53864</v>
      </c>
      <c r="K38" s="30">
        <f t="shared" si="1"/>
        <v>105889</v>
      </c>
      <c r="L38" s="30">
        <f t="shared" si="1"/>
        <v>2320</v>
      </c>
      <c r="M38" s="30">
        <f t="shared" si="1"/>
        <v>1207</v>
      </c>
      <c r="N38" s="30">
        <f t="shared" si="1"/>
        <v>179</v>
      </c>
      <c r="O38" s="31">
        <f t="shared" si="1"/>
        <v>934</v>
      </c>
      <c r="P38" s="18"/>
    </row>
    <row r="39" spans="1:16" ht="27" customHeight="1" thickBot="1">
      <c r="A39" s="21" t="s">
        <v>35</v>
      </c>
      <c r="B39" s="29">
        <f aca="true" t="shared" si="2" ref="B39:O39">SUM(B8:B36)</f>
        <v>17355236</v>
      </c>
      <c r="C39" s="30">
        <f t="shared" si="2"/>
        <v>13862991</v>
      </c>
      <c r="D39" s="30">
        <f t="shared" si="2"/>
        <v>9250227</v>
      </c>
      <c r="E39" s="30">
        <f t="shared" si="2"/>
        <v>4612764</v>
      </c>
      <c r="F39" s="30">
        <f t="shared" si="2"/>
        <v>44708</v>
      </c>
      <c r="G39" s="30">
        <f t="shared" si="2"/>
        <v>214110</v>
      </c>
      <c r="H39" s="30">
        <f t="shared" si="2"/>
        <v>148978</v>
      </c>
      <c r="I39" s="98">
        <f t="shared" si="2"/>
        <v>65132</v>
      </c>
      <c r="J39" s="30">
        <f t="shared" si="2"/>
        <v>257992</v>
      </c>
      <c r="K39" s="30">
        <f t="shared" si="2"/>
        <v>311913</v>
      </c>
      <c r="L39" s="30">
        <f t="shared" si="2"/>
        <v>15897</v>
      </c>
      <c r="M39" s="30">
        <f t="shared" si="2"/>
        <v>6735</v>
      </c>
      <c r="N39" s="30">
        <f t="shared" si="2"/>
        <v>3212</v>
      </c>
      <c r="O39" s="31">
        <f t="shared" si="2"/>
        <v>5950</v>
      </c>
      <c r="P39" s="18"/>
    </row>
    <row r="40" ht="27" customHeight="1"/>
  </sheetData>
  <printOptions/>
  <pageMargins left="0.56" right="0.41" top="0.82" bottom="0.5118110236220472" header="0.5118110236220472" footer="0.5118110236220472"/>
  <pageSetup horizontalDpi="300" verticalDpi="300" orientation="landscape" paperSize="9" scale="53" r:id="rId1"/>
  <headerFooter alignWithMargins="0">
    <oddHeader>&amp;L&amp;24５　人件費の状況（３）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2008-03-03T04:55:11Z</cp:lastPrinted>
  <dcterms:created xsi:type="dcterms:W3CDTF">2001-02-26T01:12:36Z</dcterms:created>
  <dcterms:modified xsi:type="dcterms:W3CDTF">2008-03-31T05:28:48Z</dcterms:modified>
  <cp:category/>
  <cp:version/>
  <cp:contentType/>
  <cp:contentStatus/>
</cp:coreProperties>
</file>