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60" activeTab="0"/>
  </bookViews>
  <sheets>
    <sheet name="A" sheetId="1" r:id="rId1"/>
  </sheets>
  <definedNames>
    <definedName name="\D">'A'!$U$9</definedName>
    <definedName name="\H">'A'!$U$5</definedName>
    <definedName name="\P">'A'!$U$3</definedName>
    <definedName name="\Q">'A'!$U$7</definedName>
    <definedName name="_xlnm.Print_Area" localSheetId="0">'A'!$B$2:$R$39</definedName>
    <definedName name="Print_Area_MI" localSheetId="0">'A'!$A$1:$R$39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<sst xmlns="http://schemas.openxmlformats.org/spreadsheetml/2006/main" count="63" uniqueCount="61">
  <si>
    <t>１７   老人保健医療事業会計の状況</t>
  </si>
  <si>
    <t>(単位:千円)</t>
  </si>
  <si>
    <t>収</t>
  </si>
  <si>
    <t>支</t>
  </si>
  <si>
    <t xml:space="preserve">        歳            出            内            訳</t>
  </si>
  <si>
    <t>歳入合計</t>
  </si>
  <si>
    <t>歳出合計</t>
  </si>
  <si>
    <t>歳入歳出</t>
  </si>
  <si>
    <t>精算予定額</t>
  </si>
  <si>
    <t xml:space="preserve">     実  質  収  支  額</t>
  </si>
  <si>
    <t>支払基金</t>
  </si>
  <si>
    <t>国庫支出金</t>
  </si>
  <si>
    <t>県支出金</t>
  </si>
  <si>
    <t>他会計繰入金</t>
  </si>
  <si>
    <t>繰 越 金</t>
  </si>
  <si>
    <t>その他の収入</t>
  </si>
  <si>
    <t>総 務 費</t>
  </si>
  <si>
    <t>医療諸費</t>
  </si>
  <si>
    <t>繰 出 金</t>
  </si>
  <si>
    <t>前年度繰上</t>
  </si>
  <si>
    <t>その他の支出</t>
  </si>
  <si>
    <t>差 引 額</t>
  </si>
  <si>
    <t>精算額を</t>
  </si>
  <si>
    <t>交 付 金</t>
  </si>
  <si>
    <t>充 用 金</t>
  </si>
  <si>
    <t>含めた場合</t>
  </si>
  <si>
    <t>含めない場合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</si>
  <si>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</si>
  <si>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</si>
  <si>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</si>
  <si>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</si>
  <si>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</si>
  <si>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</si>
  <si>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</si>
  <si>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</si>
  <si>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</si>
  <si>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</si>
  <si>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</si>
  <si>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</si>
  <si>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</si>
  <si>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</si>
  <si>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</si>
  <si>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</si>
  <si>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</si>
  <si>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</si>
  <si>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</si>
  <si>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</si>
  <si>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</si>
  <si>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</si>
  <si>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</si>
  <si>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</si>
  <si>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</si>
  <si>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</si>
  <si>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</si>
  <si>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</si>
  <si>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</si>
  <si>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</si>
  <si>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</si>
  <si>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 xml:space="preserve">    　　　　　　　　　歳   　　 　入　　　   内　　　    訳</t>
  </si>
  <si>
    <t>市町名</t>
  </si>
  <si>
    <t>&lt;町　計&gt;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</si>
</sst>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NumberFormat="1" applyFont="1" applyBorder="1" applyAlignment="1" applyProtection="1">
      <alignment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0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37" fontId="0" fillId="0" borderId="46" xfId="0" applyNumberFormat="1" applyFont="1" applyBorder="1" applyAlignment="1" applyProtection="1">
      <alignment/>
      <protection/>
    </xf>
    <xf numFmtId="37" fontId="0" fillId="0" borderId="47" xfId="0" applyNumberFormat="1" applyFont="1" applyBorder="1" applyAlignment="1" applyProtection="1">
      <alignment/>
      <protection/>
    </xf>
    <xf numFmtId="37" fontId="0" fillId="0" borderId="39" xfId="0" applyNumberFormat="1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49" xfId="0" applyNumberFormat="1" applyFont="1" applyBorder="1" applyAlignment="1" applyProtection="1">
      <alignment/>
      <protection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52" xfId="0" applyNumberFormat="1" applyFont="1" applyBorder="1" applyAlignment="1" applyProtection="1">
      <alignment/>
      <protection/>
    </xf>
    <xf numFmtId="37" fontId="0" fillId="0" borderId="53" xfId="0" applyNumberFormat="1" applyFont="1" applyBorder="1" applyAlignment="1" applyProtection="1">
      <alignment/>
      <protection/>
    </xf>
    <xf numFmtId="37" fontId="0" fillId="0" borderId="54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center"/>
      <protection/>
    </xf>
    <xf numFmtId="37" fontId="0" fillId="0" borderId="56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 horizontal="center"/>
      <protection/>
    </xf>
    <xf numFmtId="37" fontId="0" fillId="0" borderId="58" xfId="0" applyFont="1" applyBorder="1" applyAlignment="1" applyProtection="1">
      <alignment horizontal="center"/>
      <protection/>
    </xf>
    <xf numFmtId="37" fontId="0" fillId="0" borderId="59" xfId="0" applyFont="1" applyBorder="1" applyAlignment="1" applyProtection="1">
      <alignment horizontal="center"/>
      <protection/>
    </xf>
    <xf numFmtId="37" fontId="0" fillId="0" borderId="60" xfId="0" applyFont="1" applyBorder="1" applyAlignment="1" applyProtection="1">
      <alignment horizontal="center"/>
      <protection/>
    </xf>
    <xf numFmtId="37" fontId="0" fillId="0" borderId="61" xfId="0" applyFont="1" applyBorder="1" applyAlignment="1" applyProtection="1">
      <alignment horizontal="center"/>
      <protection/>
    </xf>
    <xf numFmtId="37" fontId="0" fillId="0" borderId="62" xfId="0" applyFont="1" applyBorder="1" applyAlignment="1" applyProtection="1">
      <alignment horizontal="center"/>
      <protection/>
    </xf>
    <xf numFmtId="37" fontId="0" fillId="0" borderId="63" xfId="0" applyFont="1" applyBorder="1" applyAlignment="1" applyProtection="1">
      <alignment horizontal="center"/>
      <protection/>
    </xf>
    <xf numFmtId="37" fontId="0" fillId="0" borderId="64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91015625" style="1" customWidth="1"/>
    <col min="2" max="18" width="14.66015625" style="1" customWidth="1"/>
    <col min="19" max="16384" width="14.66015625" style="1" customWidth="1"/>
  </cols>
  <sheetData>
    <row r="1" ht="27" customHeight="1">
      <c r="A1" s="1" t="s">
        <v>0</v>
      </c>
    </row>
    <row r="2" spans="1:18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81" t="s">
        <v>1</v>
      </c>
      <c r="N2" s="2"/>
      <c r="O2" s="2"/>
      <c r="P2" s="2"/>
      <c r="Q2" s="2"/>
      <c r="R2" s="3" t="s">
        <v>1</v>
      </c>
    </row>
    <row r="3" spans="1:19" ht="27" customHeight="1">
      <c r="A3" s="82"/>
      <c r="B3" s="5"/>
      <c r="C3" s="6" t="s">
        <v>2</v>
      </c>
      <c r="D3" s="7"/>
      <c r="E3" s="7"/>
      <c r="F3" s="6" t="s">
        <v>3</v>
      </c>
      <c r="G3" s="7"/>
      <c r="H3" s="8" t="s">
        <v>58</v>
      </c>
      <c r="I3" s="7"/>
      <c r="J3" s="53"/>
      <c r="K3" s="6"/>
      <c r="L3" s="6"/>
      <c r="M3" s="92"/>
      <c r="N3" s="68" t="s">
        <v>4</v>
      </c>
      <c r="O3" s="7"/>
      <c r="P3" s="7"/>
      <c r="Q3" s="7"/>
      <c r="R3" s="9"/>
      <c r="S3" s="4"/>
    </row>
    <row r="4" spans="1:19" ht="27" customHeight="1">
      <c r="A4" s="83"/>
      <c r="B4" s="4"/>
      <c r="C4" s="10"/>
      <c r="D4" s="10"/>
      <c r="E4" s="10"/>
      <c r="F4" s="10"/>
      <c r="G4" s="11"/>
      <c r="H4" s="10"/>
      <c r="I4" s="10"/>
      <c r="J4" s="54"/>
      <c r="K4" s="10"/>
      <c r="L4" s="10"/>
      <c r="M4" s="12"/>
      <c r="N4" s="69"/>
      <c r="O4" s="10"/>
      <c r="P4" s="10"/>
      <c r="Q4" s="10"/>
      <c r="R4" s="12"/>
      <c r="S4" s="4"/>
    </row>
    <row r="5" spans="1:19" ht="27" customHeight="1">
      <c r="A5" s="49" t="s">
        <v>59</v>
      </c>
      <c r="B5" s="13" t="s">
        <v>5</v>
      </c>
      <c r="C5" s="14" t="s">
        <v>6</v>
      </c>
      <c r="D5" s="14" t="s">
        <v>7</v>
      </c>
      <c r="E5" s="14" t="s">
        <v>8</v>
      </c>
      <c r="F5" s="8" t="s">
        <v>9</v>
      </c>
      <c r="G5" s="7"/>
      <c r="H5" s="14" t="s">
        <v>10</v>
      </c>
      <c r="I5" s="14" t="s">
        <v>11</v>
      </c>
      <c r="J5" s="55" t="s">
        <v>12</v>
      </c>
      <c r="K5" s="14" t="s">
        <v>13</v>
      </c>
      <c r="L5" s="14" t="s">
        <v>14</v>
      </c>
      <c r="M5" s="15" t="s">
        <v>15</v>
      </c>
      <c r="N5" s="70" t="s">
        <v>16</v>
      </c>
      <c r="O5" s="14" t="s">
        <v>17</v>
      </c>
      <c r="P5" s="14" t="s">
        <v>18</v>
      </c>
      <c r="Q5" s="14" t="s">
        <v>19</v>
      </c>
      <c r="R5" s="15" t="s">
        <v>20</v>
      </c>
      <c r="S5" s="4"/>
    </row>
    <row r="6" spans="1:19" ht="27" customHeight="1">
      <c r="A6" s="83"/>
      <c r="B6" s="4"/>
      <c r="C6" s="10"/>
      <c r="D6" s="14" t="s">
        <v>21</v>
      </c>
      <c r="E6" s="10"/>
      <c r="F6" s="14" t="s">
        <v>22</v>
      </c>
      <c r="G6" s="14" t="s">
        <v>22</v>
      </c>
      <c r="H6" s="14" t="s">
        <v>23</v>
      </c>
      <c r="I6" s="10"/>
      <c r="J6" s="56"/>
      <c r="K6" s="10"/>
      <c r="L6" s="10"/>
      <c r="M6" s="12"/>
      <c r="N6" s="69"/>
      <c r="O6" s="10"/>
      <c r="P6" s="10"/>
      <c r="Q6" s="14" t="s">
        <v>24</v>
      </c>
      <c r="R6" s="12"/>
      <c r="S6" s="4"/>
    </row>
    <row r="7" spans="1:19" ht="27" customHeight="1" thickBot="1">
      <c r="A7" s="84"/>
      <c r="B7" s="16"/>
      <c r="C7" s="17"/>
      <c r="D7" s="17"/>
      <c r="E7" s="17"/>
      <c r="F7" s="18" t="s">
        <v>25</v>
      </c>
      <c r="G7" s="18" t="s">
        <v>26</v>
      </c>
      <c r="H7" s="17"/>
      <c r="I7" s="17"/>
      <c r="J7" s="57"/>
      <c r="K7" s="17"/>
      <c r="L7" s="17"/>
      <c r="M7" s="19"/>
      <c r="N7" s="2"/>
      <c r="O7" s="17"/>
      <c r="P7" s="17"/>
      <c r="Q7" s="17"/>
      <c r="R7" s="19"/>
      <c r="S7" s="4"/>
    </row>
    <row r="8" spans="1:19" ht="27" customHeight="1">
      <c r="A8" s="85" t="s">
        <v>27</v>
      </c>
      <c r="B8" s="20">
        <v>23444717</v>
      </c>
      <c r="C8" s="21">
        <v>23770655</v>
      </c>
      <c r="D8" s="21">
        <v>-325938</v>
      </c>
      <c r="E8" s="21">
        <v>336097</v>
      </c>
      <c r="F8" s="21">
        <v>10159</v>
      </c>
      <c r="G8" s="21">
        <v>-325938</v>
      </c>
      <c r="H8" s="21">
        <v>12693835</v>
      </c>
      <c r="I8" s="21">
        <v>6757950</v>
      </c>
      <c r="J8" s="58">
        <v>1730793</v>
      </c>
      <c r="K8" s="21">
        <v>1881800</v>
      </c>
      <c r="L8" s="21">
        <v>336122</v>
      </c>
      <c r="M8" s="22">
        <v>44217</v>
      </c>
      <c r="N8" s="71">
        <v>139148</v>
      </c>
      <c r="O8" s="21">
        <v>23574821</v>
      </c>
      <c r="P8" s="21">
        <v>0</v>
      </c>
      <c r="Q8" s="21">
        <v>0</v>
      </c>
      <c r="R8" s="22">
        <v>56686</v>
      </c>
      <c r="S8" s="4"/>
    </row>
    <row r="9" spans="1:19" ht="27" customHeight="1">
      <c r="A9" s="85" t="s">
        <v>28</v>
      </c>
      <c r="B9" s="20">
        <v>21045536</v>
      </c>
      <c r="C9" s="21">
        <v>20661551</v>
      </c>
      <c r="D9" s="21">
        <v>383985</v>
      </c>
      <c r="E9" s="21">
        <v>-383985</v>
      </c>
      <c r="F9" s="21">
        <v>0</v>
      </c>
      <c r="G9" s="21">
        <v>383985</v>
      </c>
      <c r="H9" s="21">
        <v>11440441</v>
      </c>
      <c r="I9" s="21">
        <v>6158663</v>
      </c>
      <c r="J9" s="58">
        <v>1531113</v>
      </c>
      <c r="K9" s="21">
        <v>1595859</v>
      </c>
      <c r="L9" s="21">
        <v>290081</v>
      </c>
      <c r="M9" s="22">
        <v>29379</v>
      </c>
      <c r="N9" s="71">
        <v>58491</v>
      </c>
      <c r="O9" s="21">
        <v>20591407</v>
      </c>
      <c r="P9" s="21">
        <v>0</v>
      </c>
      <c r="Q9" s="21">
        <v>0</v>
      </c>
      <c r="R9" s="22">
        <v>11653</v>
      </c>
      <c r="S9" s="4"/>
    </row>
    <row r="10" spans="1:19" ht="27" customHeight="1">
      <c r="A10" s="85" t="s">
        <v>29</v>
      </c>
      <c r="B10" s="20">
        <v>10675507</v>
      </c>
      <c r="C10" s="21">
        <v>10654993</v>
      </c>
      <c r="D10" s="21">
        <v>20514</v>
      </c>
      <c r="E10" s="21">
        <v>-20514</v>
      </c>
      <c r="F10" s="21">
        <v>0</v>
      </c>
      <c r="G10" s="21">
        <v>20514</v>
      </c>
      <c r="H10" s="21">
        <v>5758662</v>
      </c>
      <c r="I10" s="21">
        <v>3141104</v>
      </c>
      <c r="J10" s="58">
        <v>784373</v>
      </c>
      <c r="K10" s="21">
        <v>840000</v>
      </c>
      <c r="L10" s="21">
        <v>131262</v>
      </c>
      <c r="M10" s="22">
        <v>20106</v>
      </c>
      <c r="N10" s="71">
        <v>51455</v>
      </c>
      <c r="O10" s="21">
        <v>10387609</v>
      </c>
      <c r="P10" s="21">
        <v>138667</v>
      </c>
      <c r="Q10" s="21">
        <v>0</v>
      </c>
      <c r="R10" s="22">
        <v>77262</v>
      </c>
      <c r="S10" s="4"/>
    </row>
    <row r="11" spans="1:19" ht="27" customHeight="1">
      <c r="A11" s="85" t="s">
        <v>30</v>
      </c>
      <c r="B11" s="20">
        <v>13662641</v>
      </c>
      <c r="C11" s="21">
        <v>13448127</v>
      </c>
      <c r="D11" s="21">
        <v>214514</v>
      </c>
      <c r="E11" s="21">
        <v>106667</v>
      </c>
      <c r="F11" s="21">
        <v>321181</v>
      </c>
      <c r="G11" s="21">
        <v>214514</v>
      </c>
      <c r="H11" s="21">
        <v>7308164</v>
      </c>
      <c r="I11" s="21">
        <v>4068350</v>
      </c>
      <c r="J11" s="58">
        <v>1009688</v>
      </c>
      <c r="K11" s="21">
        <v>927615</v>
      </c>
      <c r="L11" s="21">
        <v>320227</v>
      </c>
      <c r="M11" s="22">
        <v>28597</v>
      </c>
      <c r="N11" s="71">
        <v>62359</v>
      </c>
      <c r="O11" s="21">
        <v>13352572</v>
      </c>
      <c r="P11" s="21">
        <v>0</v>
      </c>
      <c r="Q11" s="21">
        <v>0</v>
      </c>
      <c r="R11" s="22">
        <v>33196</v>
      </c>
      <c r="S11" s="4"/>
    </row>
    <row r="12" spans="1:19" ht="27" customHeight="1">
      <c r="A12" s="85" t="s">
        <v>31</v>
      </c>
      <c r="B12" s="20">
        <v>10073040</v>
      </c>
      <c r="C12" s="21">
        <v>10053326</v>
      </c>
      <c r="D12" s="21">
        <v>19714</v>
      </c>
      <c r="E12" s="21">
        <v>-19714</v>
      </c>
      <c r="F12" s="21">
        <v>0</v>
      </c>
      <c r="G12" s="21">
        <v>19714</v>
      </c>
      <c r="H12" s="21">
        <v>5615598</v>
      </c>
      <c r="I12" s="21">
        <v>2943936</v>
      </c>
      <c r="J12" s="58">
        <v>734443</v>
      </c>
      <c r="K12" s="21">
        <v>772093</v>
      </c>
      <c r="L12" s="21">
        <v>0</v>
      </c>
      <c r="M12" s="22">
        <v>6970</v>
      </c>
      <c r="N12" s="71">
        <v>47054</v>
      </c>
      <c r="O12" s="21">
        <v>9922728</v>
      </c>
      <c r="P12" s="21">
        <v>0</v>
      </c>
      <c r="Q12" s="21">
        <v>80251</v>
      </c>
      <c r="R12" s="22">
        <v>3293</v>
      </c>
      <c r="S12" s="4"/>
    </row>
    <row r="13" spans="1:19" ht="27" customHeight="1">
      <c r="A13" s="85" t="s">
        <v>32</v>
      </c>
      <c r="B13" s="20">
        <v>11064138</v>
      </c>
      <c r="C13" s="21">
        <v>11108166</v>
      </c>
      <c r="D13" s="21">
        <v>-44028</v>
      </c>
      <c r="E13" s="21">
        <v>44028</v>
      </c>
      <c r="F13" s="21">
        <v>0</v>
      </c>
      <c r="G13" s="21">
        <v>-44028</v>
      </c>
      <c r="H13" s="21">
        <v>6115721</v>
      </c>
      <c r="I13" s="21">
        <v>3253959</v>
      </c>
      <c r="J13" s="58">
        <v>817568</v>
      </c>
      <c r="K13" s="21">
        <v>853798</v>
      </c>
      <c r="L13" s="21">
        <v>0</v>
      </c>
      <c r="M13" s="22">
        <v>23092</v>
      </c>
      <c r="N13" s="71">
        <v>38850</v>
      </c>
      <c r="O13" s="21">
        <v>10999935</v>
      </c>
      <c r="P13" s="21">
        <v>0</v>
      </c>
      <c r="Q13" s="21">
        <v>58358</v>
      </c>
      <c r="R13" s="22">
        <v>11023</v>
      </c>
      <c r="S13" s="4"/>
    </row>
    <row r="14" spans="1:19" ht="27" customHeight="1">
      <c r="A14" s="85" t="s">
        <v>33</v>
      </c>
      <c r="B14" s="20">
        <v>5306648</v>
      </c>
      <c r="C14" s="21">
        <v>5288521</v>
      </c>
      <c r="D14" s="21">
        <v>18127</v>
      </c>
      <c r="E14" s="21">
        <v>-18127</v>
      </c>
      <c r="F14" s="21">
        <v>0</v>
      </c>
      <c r="G14" s="21">
        <v>18127</v>
      </c>
      <c r="H14" s="21">
        <v>2807739</v>
      </c>
      <c r="I14" s="21">
        <v>1600139</v>
      </c>
      <c r="J14" s="58">
        <v>397373</v>
      </c>
      <c r="K14" s="21">
        <v>468459</v>
      </c>
      <c r="L14" s="21">
        <v>28943</v>
      </c>
      <c r="M14" s="22">
        <v>3995</v>
      </c>
      <c r="N14" s="71">
        <v>36403</v>
      </c>
      <c r="O14" s="21">
        <v>5153484</v>
      </c>
      <c r="P14" s="21">
        <v>69882</v>
      </c>
      <c r="Q14" s="21">
        <v>0</v>
      </c>
      <c r="R14" s="22">
        <v>28752</v>
      </c>
      <c r="S14" s="4"/>
    </row>
    <row r="15" spans="1:19" ht="27" customHeight="1">
      <c r="A15" s="85" t="s">
        <v>34</v>
      </c>
      <c r="B15" s="20">
        <v>3245300</v>
      </c>
      <c r="C15" s="21">
        <v>3241397</v>
      </c>
      <c r="D15" s="21">
        <v>3903</v>
      </c>
      <c r="E15" s="21">
        <v>-3903</v>
      </c>
      <c r="F15" s="21">
        <v>0</v>
      </c>
      <c r="G15" s="21">
        <v>3903</v>
      </c>
      <c r="H15" s="21">
        <v>1736034</v>
      </c>
      <c r="I15" s="21">
        <v>985168</v>
      </c>
      <c r="J15" s="58">
        <v>245460</v>
      </c>
      <c r="K15" s="21">
        <v>264092</v>
      </c>
      <c r="L15" s="21">
        <v>942</v>
      </c>
      <c r="M15" s="22">
        <v>13604</v>
      </c>
      <c r="N15" s="71">
        <v>15388</v>
      </c>
      <c r="O15" s="21">
        <v>3196348</v>
      </c>
      <c r="P15" s="21">
        <v>7242</v>
      </c>
      <c r="Q15" s="21">
        <v>0</v>
      </c>
      <c r="R15" s="22">
        <v>22419</v>
      </c>
      <c r="S15" s="4"/>
    </row>
    <row r="16" spans="1:19" ht="27" customHeight="1">
      <c r="A16" s="85" t="s">
        <v>35</v>
      </c>
      <c r="B16" s="20">
        <v>3737330</v>
      </c>
      <c r="C16" s="21">
        <v>3783049</v>
      </c>
      <c r="D16" s="21">
        <v>-45719</v>
      </c>
      <c r="E16" s="21">
        <v>45719</v>
      </c>
      <c r="F16" s="21">
        <v>0</v>
      </c>
      <c r="G16" s="21">
        <v>-45719</v>
      </c>
      <c r="H16" s="21">
        <v>2046217</v>
      </c>
      <c r="I16" s="21">
        <v>1100367</v>
      </c>
      <c r="J16" s="58">
        <v>275481</v>
      </c>
      <c r="K16" s="21">
        <v>312680</v>
      </c>
      <c r="L16" s="21">
        <v>0</v>
      </c>
      <c r="M16" s="22">
        <v>2585</v>
      </c>
      <c r="N16" s="71">
        <v>13652</v>
      </c>
      <c r="O16" s="21">
        <v>3738161</v>
      </c>
      <c r="P16" s="21">
        <v>28526</v>
      </c>
      <c r="Q16" s="21">
        <v>0</v>
      </c>
      <c r="R16" s="22">
        <v>2710</v>
      </c>
      <c r="S16" s="4"/>
    </row>
    <row r="17" spans="1:19" ht="27" customHeight="1">
      <c r="A17" s="85" t="s">
        <v>36</v>
      </c>
      <c r="B17" s="20">
        <v>2125191</v>
      </c>
      <c r="C17" s="21">
        <v>2104845</v>
      </c>
      <c r="D17" s="21">
        <v>20346</v>
      </c>
      <c r="E17" s="21">
        <v>19982</v>
      </c>
      <c r="F17" s="21">
        <v>40328</v>
      </c>
      <c r="G17" s="21">
        <v>20346</v>
      </c>
      <c r="H17" s="21">
        <v>1137530</v>
      </c>
      <c r="I17" s="21">
        <v>630358</v>
      </c>
      <c r="J17" s="58">
        <v>158602</v>
      </c>
      <c r="K17" s="21">
        <v>172608</v>
      </c>
      <c r="L17" s="21">
        <v>25011</v>
      </c>
      <c r="M17" s="22">
        <v>1082</v>
      </c>
      <c r="N17" s="71">
        <v>12585</v>
      </c>
      <c r="O17" s="21">
        <v>2090150</v>
      </c>
      <c r="P17" s="21">
        <v>0</v>
      </c>
      <c r="Q17" s="21">
        <v>0</v>
      </c>
      <c r="R17" s="22">
        <v>2110</v>
      </c>
      <c r="S17" s="4"/>
    </row>
    <row r="18" spans="1:19" ht="27" customHeight="1">
      <c r="A18" s="85" t="s">
        <v>37</v>
      </c>
      <c r="B18" s="20">
        <v>2910275</v>
      </c>
      <c r="C18" s="21">
        <v>2905645</v>
      </c>
      <c r="D18" s="21">
        <v>4630</v>
      </c>
      <c r="E18" s="21">
        <v>18410</v>
      </c>
      <c r="F18" s="21">
        <v>23040</v>
      </c>
      <c r="G18" s="21">
        <v>4630</v>
      </c>
      <c r="H18" s="21">
        <v>1549278</v>
      </c>
      <c r="I18" s="21">
        <v>862988</v>
      </c>
      <c r="J18" s="58">
        <v>221487</v>
      </c>
      <c r="K18" s="21">
        <v>249186</v>
      </c>
      <c r="L18" s="21">
        <v>2576</v>
      </c>
      <c r="M18" s="22">
        <v>24760</v>
      </c>
      <c r="N18" s="71">
        <v>12181</v>
      </c>
      <c r="O18" s="21">
        <v>2875922</v>
      </c>
      <c r="P18" s="21">
        <v>0</v>
      </c>
      <c r="Q18" s="21">
        <v>0</v>
      </c>
      <c r="R18" s="22">
        <v>17542</v>
      </c>
      <c r="S18" s="4"/>
    </row>
    <row r="19" spans="1:19" ht="27" customHeight="1">
      <c r="A19" s="86" t="s">
        <v>52</v>
      </c>
      <c r="B19" s="37">
        <v>4375469</v>
      </c>
      <c r="C19" s="38">
        <v>4297091</v>
      </c>
      <c r="D19" s="38">
        <v>78378</v>
      </c>
      <c r="E19" s="38">
        <v>61106</v>
      </c>
      <c r="F19" s="38">
        <v>139484</v>
      </c>
      <c r="G19" s="38">
        <v>78378</v>
      </c>
      <c r="H19" s="38">
        <v>2300432</v>
      </c>
      <c r="I19" s="38">
        <v>1250431</v>
      </c>
      <c r="J19" s="59">
        <v>319318</v>
      </c>
      <c r="K19" s="38">
        <v>383266</v>
      </c>
      <c r="L19" s="38">
        <v>119629</v>
      </c>
      <c r="M19" s="39">
        <v>2393</v>
      </c>
      <c r="N19" s="72">
        <v>15102</v>
      </c>
      <c r="O19" s="38">
        <v>4249955</v>
      </c>
      <c r="P19" s="38">
        <v>12517</v>
      </c>
      <c r="Q19" s="38">
        <v>0</v>
      </c>
      <c r="R19" s="39">
        <v>19517</v>
      </c>
      <c r="S19" s="4"/>
    </row>
    <row r="20" spans="1:19" ht="27" customHeight="1">
      <c r="A20" s="35" t="s">
        <v>53</v>
      </c>
      <c r="B20" s="40">
        <v>5795373</v>
      </c>
      <c r="C20" s="41">
        <v>5761259</v>
      </c>
      <c r="D20" s="41">
        <v>34114</v>
      </c>
      <c r="E20" s="41">
        <v>-34114</v>
      </c>
      <c r="F20" s="41">
        <v>0</v>
      </c>
      <c r="G20" s="41">
        <v>34114</v>
      </c>
      <c r="H20" s="41">
        <v>2995719</v>
      </c>
      <c r="I20" s="41">
        <v>1730449</v>
      </c>
      <c r="J20" s="60">
        <v>429517</v>
      </c>
      <c r="K20" s="41">
        <v>548345</v>
      </c>
      <c r="L20" s="41">
        <v>84739</v>
      </c>
      <c r="M20" s="42">
        <v>6604</v>
      </c>
      <c r="N20" s="73">
        <v>35718</v>
      </c>
      <c r="O20" s="41">
        <v>5565369</v>
      </c>
      <c r="P20" s="41">
        <v>152034</v>
      </c>
      <c r="Q20" s="41">
        <v>0</v>
      </c>
      <c r="R20" s="42">
        <v>8138</v>
      </c>
      <c r="S20" s="4"/>
    </row>
    <row r="21" spans="1:19" ht="27" customHeight="1" thickBot="1">
      <c r="A21" s="36" t="s">
        <v>54</v>
      </c>
      <c r="B21" s="23">
        <v>9213736</v>
      </c>
      <c r="C21" s="24">
        <v>9267765</v>
      </c>
      <c r="D21" s="24">
        <v>-54029</v>
      </c>
      <c r="E21" s="24">
        <v>54029</v>
      </c>
      <c r="F21" s="24">
        <v>0</v>
      </c>
      <c r="G21" s="24">
        <v>-54029</v>
      </c>
      <c r="H21" s="24">
        <v>5027764</v>
      </c>
      <c r="I21" s="24">
        <v>2760115</v>
      </c>
      <c r="J21" s="61">
        <v>690026</v>
      </c>
      <c r="K21" s="24">
        <v>729074</v>
      </c>
      <c r="L21" s="24">
        <v>0</v>
      </c>
      <c r="M21" s="25">
        <v>6757</v>
      </c>
      <c r="N21" s="74">
        <v>36264</v>
      </c>
      <c r="O21" s="24">
        <v>9160474</v>
      </c>
      <c r="P21" s="24">
        <v>0</v>
      </c>
      <c r="Q21" s="24">
        <v>43897</v>
      </c>
      <c r="R21" s="25">
        <v>27130</v>
      </c>
      <c r="S21" s="4"/>
    </row>
    <row r="22" spans="1:19" ht="27" customHeight="1">
      <c r="A22" s="87" t="s">
        <v>38</v>
      </c>
      <c r="B22" s="26">
        <v>431948</v>
      </c>
      <c r="C22" s="27">
        <v>416912</v>
      </c>
      <c r="D22" s="27">
        <v>15036</v>
      </c>
      <c r="E22" s="27">
        <v>-14930</v>
      </c>
      <c r="F22" s="27">
        <v>106</v>
      </c>
      <c r="G22" s="27">
        <v>15036</v>
      </c>
      <c r="H22" s="27">
        <v>209237</v>
      </c>
      <c r="I22" s="27">
        <v>112304</v>
      </c>
      <c r="J22" s="62">
        <v>28816</v>
      </c>
      <c r="K22" s="27">
        <v>59106</v>
      </c>
      <c r="L22" s="27">
        <v>19169</v>
      </c>
      <c r="M22" s="28">
        <v>3316</v>
      </c>
      <c r="N22" s="75">
        <v>3044</v>
      </c>
      <c r="O22" s="27">
        <v>393508</v>
      </c>
      <c r="P22" s="27">
        <v>8285</v>
      </c>
      <c r="Q22" s="27">
        <v>0</v>
      </c>
      <c r="R22" s="28">
        <v>12075</v>
      </c>
      <c r="S22" s="4"/>
    </row>
    <row r="23" spans="1:19" ht="27" customHeight="1">
      <c r="A23" s="88" t="s">
        <v>39</v>
      </c>
      <c r="B23" s="32">
        <v>1641303</v>
      </c>
      <c r="C23" s="33">
        <v>1568381</v>
      </c>
      <c r="D23" s="33">
        <v>72922</v>
      </c>
      <c r="E23" s="33">
        <v>-72922</v>
      </c>
      <c r="F23" s="33">
        <v>0</v>
      </c>
      <c r="G23" s="33">
        <v>72922</v>
      </c>
      <c r="H23" s="33">
        <v>822756</v>
      </c>
      <c r="I23" s="33">
        <v>449876</v>
      </c>
      <c r="J23" s="63">
        <v>115435</v>
      </c>
      <c r="K23" s="33">
        <v>188540</v>
      </c>
      <c r="L23" s="33">
        <v>60310</v>
      </c>
      <c r="M23" s="34">
        <v>4386</v>
      </c>
      <c r="N23" s="76">
        <v>5834</v>
      </c>
      <c r="O23" s="33">
        <v>1501423</v>
      </c>
      <c r="P23" s="33">
        <v>49431</v>
      </c>
      <c r="Q23" s="33">
        <v>0</v>
      </c>
      <c r="R23" s="34">
        <v>11693</v>
      </c>
      <c r="S23" s="4"/>
    </row>
    <row r="24" spans="1:19" ht="27" customHeight="1">
      <c r="A24" s="85" t="s">
        <v>40</v>
      </c>
      <c r="B24" s="20">
        <v>3134949</v>
      </c>
      <c r="C24" s="21">
        <v>3103758</v>
      </c>
      <c r="D24" s="21">
        <v>31191</v>
      </c>
      <c r="E24" s="21">
        <v>-31191</v>
      </c>
      <c r="F24" s="21">
        <v>0</v>
      </c>
      <c r="G24" s="21">
        <v>31191</v>
      </c>
      <c r="H24" s="21">
        <v>1669993</v>
      </c>
      <c r="I24" s="21">
        <v>916773</v>
      </c>
      <c r="J24" s="58">
        <v>228716</v>
      </c>
      <c r="K24" s="21">
        <v>304854</v>
      </c>
      <c r="L24" s="21">
        <v>6913</v>
      </c>
      <c r="M24" s="22">
        <v>7700</v>
      </c>
      <c r="N24" s="71">
        <v>21270</v>
      </c>
      <c r="O24" s="21">
        <v>3060180</v>
      </c>
      <c r="P24" s="21">
        <v>21478</v>
      </c>
      <c r="Q24" s="21">
        <v>0</v>
      </c>
      <c r="R24" s="22">
        <v>830</v>
      </c>
      <c r="S24" s="4"/>
    </row>
    <row r="25" spans="1:19" ht="27" customHeight="1">
      <c r="A25" s="85" t="s">
        <v>41</v>
      </c>
      <c r="B25" s="20">
        <v>564139</v>
      </c>
      <c r="C25" s="21">
        <v>529194</v>
      </c>
      <c r="D25" s="21">
        <v>34945</v>
      </c>
      <c r="E25" s="21">
        <v>-34945</v>
      </c>
      <c r="F25" s="21">
        <v>0</v>
      </c>
      <c r="G25" s="21">
        <v>34945</v>
      </c>
      <c r="H25" s="21">
        <v>280827</v>
      </c>
      <c r="I25" s="21">
        <v>134357</v>
      </c>
      <c r="J25" s="58">
        <v>33500</v>
      </c>
      <c r="K25" s="21">
        <v>72290</v>
      </c>
      <c r="L25" s="21">
        <v>43146</v>
      </c>
      <c r="M25" s="22">
        <v>19</v>
      </c>
      <c r="N25" s="71">
        <v>1931</v>
      </c>
      <c r="O25" s="21">
        <v>477862</v>
      </c>
      <c r="P25" s="21">
        <v>46789</v>
      </c>
      <c r="Q25" s="21">
        <v>2612</v>
      </c>
      <c r="R25" s="22">
        <v>0</v>
      </c>
      <c r="S25" s="4"/>
    </row>
    <row r="26" spans="1:19" ht="27" customHeight="1">
      <c r="A26" s="87" t="s">
        <v>42</v>
      </c>
      <c r="B26" s="26">
        <v>988416</v>
      </c>
      <c r="C26" s="27">
        <v>880068</v>
      </c>
      <c r="D26" s="27">
        <v>108348</v>
      </c>
      <c r="E26" s="27">
        <v>7854</v>
      </c>
      <c r="F26" s="27">
        <v>116202</v>
      </c>
      <c r="G26" s="27">
        <v>108348</v>
      </c>
      <c r="H26" s="27">
        <v>496388</v>
      </c>
      <c r="I26" s="27">
        <v>247876</v>
      </c>
      <c r="J26" s="62">
        <v>62608</v>
      </c>
      <c r="K26" s="27">
        <v>104292</v>
      </c>
      <c r="L26" s="27">
        <v>75498</v>
      </c>
      <c r="M26" s="28">
        <v>1754</v>
      </c>
      <c r="N26" s="75">
        <v>3735</v>
      </c>
      <c r="O26" s="27">
        <v>875043</v>
      </c>
      <c r="P26" s="27">
        <v>0</v>
      </c>
      <c r="Q26" s="27">
        <v>0</v>
      </c>
      <c r="R26" s="28">
        <v>1290</v>
      </c>
      <c r="S26" s="4"/>
    </row>
    <row r="27" spans="1:19" ht="27" customHeight="1">
      <c r="A27" s="89" t="s">
        <v>43</v>
      </c>
      <c r="B27" s="43">
        <v>1580467</v>
      </c>
      <c r="C27" s="44">
        <v>1488166</v>
      </c>
      <c r="D27" s="44">
        <v>92301</v>
      </c>
      <c r="E27" s="44">
        <v>26377</v>
      </c>
      <c r="F27" s="44">
        <v>118678</v>
      </c>
      <c r="G27" s="44">
        <v>92301</v>
      </c>
      <c r="H27" s="44">
        <v>793159</v>
      </c>
      <c r="I27" s="44">
        <v>439035</v>
      </c>
      <c r="J27" s="64">
        <v>109950</v>
      </c>
      <c r="K27" s="44">
        <v>126700</v>
      </c>
      <c r="L27" s="44">
        <v>110889</v>
      </c>
      <c r="M27" s="45">
        <v>734</v>
      </c>
      <c r="N27" s="77">
        <v>12535</v>
      </c>
      <c r="O27" s="44">
        <v>1471661</v>
      </c>
      <c r="P27" s="44">
        <v>0</v>
      </c>
      <c r="Q27" s="44">
        <v>0</v>
      </c>
      <c r="R27" s="45">
        <v>3970</v>
      </c>
      <c r="S27" s="4"/>
    </row>
    <row r="28" spans="1:19" ht="27" customHeight="1">
      <c r="A28" s="85" t="s">
        <v>44</v>
      </c>
      <c r="B28" s="20">
        <v>1702690</v>
      </c>
      <c r="C28" s="21">
        <v>1676760</v>
      </c>
      <c r="D28" s="21">
        <v>25930</v>
      </c>
      <c r="E28" s="21">
        <v>-4886</v>
      </c>
      <c r="F28" s="21">
        <v>21044</v>
      </c>
      <c r="G28" s="21">
        <v>25930</v>
      </c>
      <c r="H28" s="21">
        <v>897507</v>
      </c>
      <c r="I28" s="21">
        <v>503900</v>
      </c>
      <c r="J28" s="58">
        <v>127179</v>
      </c>
      <c r="K28" s="21">
        <v>140152</v>
      </c>
      <c r="L28" s="21">
        <v>25237</v>
      </c>
      <c r="M28" s="22">
        <v>8715</v>
      </c>
      <c r="N28" s="71">
        <v>16329</v>
      </c>
      <c r="O28" s="21">
        <v>1660431</v>
      </c>
      <c r="P28" s="21">
        <v>0</v>
      </c>
      <c r="Q28" s="21">
        <v>0</v>
      </c>
      <c r="R28" s="22">
        <v>0</v>
      </c>
      <c r="S28" s="4"/>
    </row>
    <row r="29" spans="1:19" ht="27" customHeight="1">
      <c r="A29" s="90" t="s">
        <v>45</v>
      </c>
      <c r="B29" s="46">
        <v>1514823</v>
      </c>
      <c r="C29" s="47">
        <v>1459748</v>
      </c>
      <c r="D29" s="47">
        <v>55075</v>
      </c>
      <c r="E29" s="47">
        <v>-55075</v>
      </c>
      <c r="F29" s="47">
        <v>0</v>
      </c>
      <c r="G29" s="47">
        <v>55075</v>
      </c>
      <c r="H29" s="47">
        <v>744083</v>
      </c>
      <c r="I29" s="47">
        <v>433539</v>
      </c>
      <c r="J29" s="65">
        <v>107499</v>
      </c>
      <c r="K29" s="47">
        <v>185474</v>
      </c>
      <c r="L29" s="47">
        <v>41339</v>
      </c>
      <c r="M29" s="48">
        <v>2889</v>
      </c>
      <c r="N29" s="78">
        <v>3537</v>
      </c>
      <c r="O29" s="47">
        <v>1393246</v>
      </c>
      <c r="P29" s="47">
        <v>53226</v>
      </c>
      <c r="Q29" s="47">
        <v>0</v>
      </c>
      <c r="R29" s="48">
        <v>9739</v>
      </c>
      <c r="S29" s="4"/>
    </row>
    <row r="30" spans="1:19" ht="27" customHeight="1">
      <c r="A30" s="85" t="s">
        <v>46</v>
      </c>
      <c r="B30" s="20">
        <v>930782</v>
      </c>
      <c r="C30" s="21">
        <v>927298</v>
      </c>
      <c r="D30" s="21">
        <v>3484</v>
      </c>
      <c r="E30" s="21">
        <v>-3484</v>
      </c>
      <c r="F30" s="21">
        <v>0</v>
      </c>
      <c r="G30" s="21">
        <v>3484</v>
      </c>
      <c r="H30" s="21">
        <v>497893</v>
      </c>
      <c r="I30" s="21">
        <v>285762</v>
      </c>
      <c r="J30" s="58">
        <v>72608</v>
      </c>
      <c r="K30" s="21">
        <v>71260</v>
      </c>
      <c r="L30" s="21">
        <v>3240</v>
      </c>
      <c r="M30" s="22">
        <v>19</v>
      </c>
      <c r="N30" s="71">
        <v>539</v>
      </c>
      <c r="O30" s="21">
        <v>920387</v>
      </c>
      <c r="P30" s="21">
        <v>6</v>
      </c>
      <c r="Q30" s="21">
        <v>0</v>
      </c>
      <c r="R30" s="22">
        <v>6366</v>
      </c>
      <c r="S30" s="4"/>
    </row>
    <row r="31" spans="1:19" ht="27" customHeight="1">
      <c r="A31" s="85" t="s">
        <v>47</v>
      </c>
      <c r="B31" s="20">
        <v>688579</v>
      </c>
      <c r="C31" s="21">
        <v>684408</v>
      </c>
      <c r="D31" s="21">
        <v>4171</v>
      </c>
      <c r="E31" s="21">
        <v>-4171</v>
      </c>
      <c r="F31" s="21">
        <v>0</v>
      </c>
      <c r="G31" s="21">
        <v>4171</v>
      </c>
      <c r="H31" s="21">
        <v>359268</v>
      </c>
      <c r="I31" s="21">
        <v>213576</v>
      </c>
      <c r="J31" s="58">
        <v>54313</v>
      </c>
      <c r="K31" s="21">
        <v>57610</v>
      </c>
      <c r="L31" s="21">
        <v>2154</v>
      </c>
      <c r="M31" s="22">
        <v>1658</v>
      </c>
      <c r="N31" s="71">
        <v>0</v>
      </c>
      <c r="O31" s="21">
        <v>679703</v>
      </c>
      <c r="P31" s="21">
        <v>3379</v>
      </c>
      <c r="Q31" s="21">
        <v>0</v>
      </c>
      <c r="R31" s="22">
        <v>1326</v>
      </c>
      <c r="S31" s="4"/>
    </row>
    <row r="32" spans="1:19" ht="27" customHeight="1">
      <c r="A32" s="49" t="s">
        <v>55</v>
      </c>
      <c r="B32" s="29">
        <v>1624079</v>
      </c>
      <c r="C32" s="30">
        <v>1661455</v>
      </c>
      <c r="D32" s="30">
        <v>-37376</v>
      </c>
      <c r="E32" s="30">
        <v>37376</v>
      </c>
      <c r="F32" s="30">
        <v>0</v>
      </c>
      <c r="G32" s="30">
        <v>-37376</v>
      </c>
      <c r="H32" s="30">
        <v>851190</v>
      </c>
      <c r="I32" s="30">
        <v>466619</v>
      </c>
      <c r="J32" s="66">
        <v>119731</v>
      </c>
      <c r="K32" s="30">
        <v>149279</v>
      </c>
      <c r="L32" s="30">
        <v>35320</v>
      </c>
      <c r="M32" s="31">
        <v>1940</v>
      </c>
      <c r="N32" s="79">
        <v>6570</v>
      </c>
      <c r="O32" s="30">
        <v>1604476</v>
      </c>
      <c r="P32" s="30">
        <v>35319</v>
      </c>
      <c r="Q32" s="30">
        <v>0</v>
      </c>
      <c r="R32" s="31">
        <v>15090</v>
      </c>
      <c r="S32" s="4"/>
    </row>
    <row r="33" spans="1:19" ht="27" customHeight="1">
      <c r="A33" s="90" t="s">
        <v>56</v>
      </c>
      <c r="B33" s="46">
        <v>2378966</v>
      </c>
      <c r="C33" s="47">
        <v>2365430</v>
      </c>
      <c r="D33" s="47">
        <v>13536</v>
      </c>
      <c r="E33" s="47">
        <v>24285</v>
      </c>
      <c r="F33" s="47">
        <v>24885</v>
      </c>
      <c r="G33" s="47">
        <v>600</v>
      </c>
      <c r="H33" s="47">
        <v>1270804</v>
      </c>
      <c r="I33" s="47">
        <v>735591</v>
      </c>
      <c r="J33" s="65">
        <v>182298</v>
      </c>
      <c r="K33" s="47">
        <v>189126</v>
      </c>
      <c r="L33" s="47">
        <v>0</v>
      </c>
      <c r="M33" s="48">
        <v>1147</v>
      </c>
      <c r="N33" s="78">
        <v>0</v>
      </c>
      <c r="O33" s="47">
        <v>2365430</v>
      </c>
      <c r="P33" s="47">
        <v>0</v>
      </c>
      <c r="Q33" s="47">
        <v>0</v>
      </c>
      <c r="R33" s="48">
        <v>0</v>
      </c>
      <c r="S33" s="4"/>
    </row>
    <row r="34" spans="1:19" ht="27" customHeight="1">
      <c r="A34" s="87" t="s">
        <v>57</v>
      </c>
      <c r="B34" s="26">
        <v>3136193</v>
      </c>
      <c r="C34" s="27">
        <v>3097622</v>
      </c>
      <c r="D34" s="27">
        <v>38571</v>
      </c>
      <c r="E34" s="27">
        <v>-38571</v>
      </c>
      <c r="F34" s="27">
        <v>0</v>
      </c>
      <c r="G34" s="27">
        <v>38571</v>
      </c>
      <c r="H34" s="27">
        <v>1617131</v>
      </c>
      <c r="I34" s="27">
        <v>911399</v>
      </c>
      <c r="J34" s="62">
        <v>232770</v>
      </c>
      <c r="K34" s="27">
        <v>296054</v>
      </c>
      <c r="L34" s="27">
        <v>76418</v>
      </c>
      <c r="M34" s="28">
        <v>2421</v>
      </c>
      <c r="N34" s="75">
        <v>6185</v>
      </c>
      <c r="O34" s="27">
        <v>3010782</v>
      </c>
      <c r="P34" s="27">
        <v>49915</v>
      </c>
      <c r="Q34" s="27">
        <v>0</v>
      </c>
      <c r="R34" s="28">
        <v>30740</v>
      </c>
      <c r="S34" s="4"/>
    </row>
    <row r="35" spans="1:19" ht="27" customHeight="1">
      <c r="A35" s="85" t="s">
        <v>48</v>
      </c>
      <c r="B35" s="20">
        <v>1140058</v>
      </c>
      <c r="C35" s="21">
        <v>1137612</v>
      </c>
      <c r="D35" s="21">
        <v>2446</v>
      </c>
      <c r="E35" s="21">
        <v>-2419</v>
      </c>
      <c r="F35" s="21">
        <v>27</v>
      </c>
      <c r="G35" s="21">
        <v>2446</v>
      </c>
      <c r="H35" s="21">
        <v>600781</v>
      </c>
      <c r="I35" s="21">
        <v>345570</v>
      </c>
      <c r="J35" s="58">
        <v>85677</v>
      </c>
      <c r="K35" s="21">
        <v>108011</v>
      </c>
      <c r="L35" s="21">
        <v>0</v>
      </c>
      <c r="M35" s="22">
        <v>19</v>
      </c>
      <c r="N35" s="71">
        <v>9602</v>
      </c>
      <c r="O35" s="21">
        <v>1115980</v>
      </c>
      <c r="P35" s="21">
        <v>4767</v>
      </c>
      <c r="Q35" s="21">
        <v>6511</v>
      </c>
      <c r="R35" s="22">
        <v>752</v>
      </c>
      <c r="S35" s="4"/>
    </row>
    <row r="36" spans="1:19" ht="27" customHeight="1" thickBot="1">
      <c r="A36" s="49" t="s">
        <v>49</v>
      </c>
      <c r="B36" s="29">
        <v>1089013</v>
      </c>
      <c r="C36" s="30">
        <v>1088389</v>
      </c>
      <c r="D36" s="30">
        <v>624</v>
      </c>
      <c r="E36" s="30">
        <v>13622</v>
      </c>
      <c r="F36" s="30">
        <v>14246</v>
      </c>
      <c r="G36" s="30">
        <v>624</v>
      </c>
      <c r="H36" s="30">
        <v>560925</v>
      </c>
      <c r="I36" s="30">
        <v>314528</v>
      </c>
      <c r="J36" s="66">
        <v>78587</v>
      </c>
      <c r="K36" s="30">
        <v>97117</v>
      </c>
      <c r="L36" s="30">
        <v>34647</v>
      </c>
      <c r="M36" s="31">
        <v>3209</v>
      </c>
      <c r="N36" s="79">
        <v>1766</v>
      </c>
      <c r="O36" s="30">
        <v>1049574</v>
      </c>
      <c r="P36" s="30">
        <v>27798</v>
      </c>
      <c r="Q36" s="30">
        <v>0</v>
      </c>
      <c r="R36" s="31">
        <v>9251</v>
      </c>
      <c r="S36" s="4"/>
    </row>
    <row r="37" spans="1:19" ht="27" customHeight="1" thickBot="1">
      <c r="A37" s="91" t="s">
        <v>50</v>
      </c>
      <c r="B37" s="50">
        <f>SUM(B8:B21)</f>
        <v>126674901</v>
      </c>
      <c r="C37" s="51">
        <f aca="true" t="shared" si="0" ref="C37:R37">SUM(C8:C21)</f>
        <v>126346390</v>
      </c>
      <c r="D37" s="51">
        <f t="shared" si="0"/>
        <v>328511</v>
      </c>
      <c r="E37" s="51">
        <f t="shared" si="0"/>
        <v>205681</v>
      </c>
      <c r="F37" s="51">
        <f t="shared" si="0"/>
        <v>534192</v>
      </c>
      <c r="G37" s="51">
        <f t="shared" si="0"/>
        <v>328511</v>
      </c>
      <c r="H37" s="51">
        <f t="shared" si="0"/>
        <v>68533134</v>
      </c>
      <c r="I37" s="51">
        <f t="shared" si="0"/>
        <v>37243977</v>
      </c>
      <c r="J37" s="67">
        <f t="shared" si="0"/>
        <v>9345242</v>
      </c>
      <c r="K37" s="51">
        <f t="shared" si="0"/>
        <v>9998875</v>
      </c>
      <c r="L37" s="51">
        <f t="shared" si="0"/>
        <v>1339532</v>
      </c>
      <c r="M37" s="52">
        <f t="shared" si="0"/>
        <v>214141</v>
      </c>
      <c r="N37" s="80">
        <f t="shared" si="0"/>
        <v>574650</v>
      </c>
      <c r="O37" s="51">
        <f t="shared" si="0"/>
        <v>124858935</v>
      </c>
      <c r="P37" s="51">
        <f t="shared" si="0"/>
        <v>408868</v>
      </c>
      <c r="Q37" s="51">
        <f t="shared" si="0"/>
        <v>182506</v>
      </c>
      <c r="R37" s="52">
        <f t="shared" si="0"/>
        <v>321431</v>
      </c>
      <c r="S37" s="4"/>
    </row>
    <row r="38" spans="1:19" ht="27" customHeight="1" thickBot="1">
      <c r="A38" s="36" t="s">
        <v>60</v>
      </c>
      <c r="B38" s="16">
        <f aca="true" t="shared" si="1" ref="B38:R38">SUM(B22:B36)</f>
        <v>22546405</v>
      </c>
      <c r="C38" s="17">
        <f t="shared" si="1"/>
        <v>22085201</v>
      </c>
      <c r="D38" s="17">
        <f t="shared" si="1"/>
        <v>461204</v>
      </c>
      <c r="E38" s="17">
        <f t="shared" si="1"/>
        <v>-153080</v>
      </c>
      <c r="F38" s="17">
        <f t="shared" si="1"/>
        <v>295188</v>
      </c>
      <c r="G38" s="17">
        <f t="shared" si="1"/>
        <v>448268</v>
      </c>
      <c r="H38" s="17">
        <f t="shared" si="1"/>
        <v>11671942</v>
      </c>
      <c r="I38" s="17">
        <f t="shared" si="1"/>
        <v>6510705</v>
      </c>
      <c r="J38" s="57">
        <f t="shared" si="1"/>
        <v>1639687</v>
      </c>
      <c r="K38" s="17">
        <f t="shared" si="1"/>
        <v>2149865</v>
      </c>
      <c r="L38" s="17">
        <f t="shared" si="1"/>
        <v>534280</v>
      </c>
      <c r="M38" s="19">
        <f t="shared" si="1"/>
        <v>39926</v>
      </c>
      <c r="N38" s="2">
        <f t="shared" si="1"/>
        <v>92877</v>
      </c>
      <c r="O38" s="17">
        <f t="shared" si="1"/>
        <v>21579686</v>
      </c>
      <c r="P38" s="17">
        <f t="shared" si="1"/>
        <v>300393</v>
      </c>
      <c r="Q38" s="17">
        <f t="shared" si="1"/>
        <v>9123</v>
      </c>
      <c r="R38" s="19">
        <f t="shared" si="1"/>
        <v>103122</v>
      </c>
      <c r="S38" s="4"/>
    </row>
    <row r="39" spans="1:19" ht="27" customHeight="1" thickBot="1">
      <c r="A39" s="36" t="s">
        <v>51</v>
      </c>
      <c r="B39" s="16">
        <f aca="true" t="shared" si="2" ref="B39:R39">SUM(B8:B36)</f>
        <v>149221306</v>
      </c>
      <c r="C39" s="17">
        <f t="shared" si="2"/>
        <v>148431591</v>
      </c>
      <c r="D39" s="17">
        <f t="shared" si="2"/>
        <v>789715</v>
      </c>
      <c r="E39" s="17">
        <f t="shared" si="2"/>
        <v>52601</v>
      </c>
      <c r="F39" s="17">
        <f t="shared" si="2"/>
        <v>829380</v>
      </c>
      <c r="G39" s="17">
        <f t="shared" si="2"/>
        <v>776779</v>
      </c>
      <c r="H39" s="17">
        <f t="shared" si="2"/>
        <v>80205076</v>
      </c>
      <c r="I39" s="17">
        <f t="shared" si="2"/>
        <v>43754682</v>
      </c>
      <c r="J39" s="57">
        <f t="shared" si="2"/>
        <v>10984929</v>
      </c>
      <c r="K39" s="17">
        <f t="shared" si="2"/>
        <v>12148740</v>
      </c>
      <c r="L39" s="17">
        <f t="shared" si="2"/>
        <v>1873812</v>
      </c>
      <c r="M39" s="19">
        <f t="shared" si="2"/>
        <v>254067</v>
      </c>
      <c r="N39" s="2">
        <f t="shared" si="2"/>
        <v>667527</v>
      </c>
      <c r="O39" s="17">
        <f t="shared" si="2"/>
        <v>146438621</v>
      </c>
      <c r="P39" s="17">
        <f t="shared" si="2"/>
        <v>709261</v>
      </c>
      <c r="Q39" s="17">
        <f t="shared" si="2"/>
        <v>191629</v>
      </c>
      <c r="R39" s="19">
        <f t="shared" si="2"/>
        <v>424553</v>
      </c>
      <c r="S39" s="4"/>
    </row>
  </sheetData>
  <printOptions/>
  <pageMargins left="0.7" right="0.51" top="0.9" bottom="0.5118110236220472" header="0.59" footer="0.5118110236220472"/>
  <pageSetup horizontalDpi="300" verticalDpi="300" orientation="landscape" paperSize="9" scale="50" r:id="rId1"/>
  <headerFooter alignWithMargins="0">
    <oddHeader>&amp;L&amp;24１６　老人保健医療事業会計の状況</oddHeader>
  </headerFooter>
  <colBreaks count="1" manualBreakCount="1">
    <brk id="13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2007-05-12T11:37:55Z</cp:lastPrinted>
  <dcterms:created xsi:type="dcterms:W3CDTF">2001-02-27T01:02:11Z</dcterms:created>
  <dcterms:modified xsi:type="dcterms:W3CDTF">2008-01-22T01:31:36Z</dcterms:modified>
  <cp:category/>
  <cp:version/>
  <cp:contentType/>
  <cp:contentStatus/>
</cp:coreProperties>
</file>