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60" activeTab="0"/>
  </bookViews>
  <sheets>
    <sheet name="A" sheetId="1" r:id="rId1"/>
  </sheets>
  <definedNames>
    <definedName name="_xlnm.Print_Area" localSheetId="0">'A'!$B$2:$AE$39</definedName>
    <definedName name="_xlnm.Print_Titles" localSheetId="0">'A'!$A:$A</definedName>
  </definedNames>
  <calcPr fullCalcOnLoad="1"/>
</workbook>
</file>

<file path=xl/sharedStrings.xml><?xml version="1.0" encoding="utf-8"?>
<sst xmlns="http://schemas.openxmlformats.org/spreadsheetml/2006/main" count="97" uniqueCount="87">
  <si>
    <t>(単位:千円)</t>
  </si>
  <si>
    <t>収</t>
  </si>
  <si>
    <t>支</t>
  </si>
  <si>
    <t>歳入合計</t>
  </si>
  <si>
    <t>歳出合計</t>
  </si>
  <si>
    <t>歳入歳出</t>
  </si>
  <si>
    <t>国庫支出金</t>
  </si>
  <si>
    <t>総 務 費</t>
  </si>
  <si>
    <t>前年度繰上</t>
  </si>
  <si>
    <t>その他の支出</t>
  </si>
  <si>
    <t>差 引 額</t>
  </si>
  <si>
    <t>充 用 金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</si>
  <si>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</si>
  <si>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</si>
  <si>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</si>
  <si>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</si>
  <si>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</si>
  <si>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</si>
  <si>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</si>
  <si>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</si>
  <si>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</si>
  <si>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</si>
  <si>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</si>
  <si>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</si>
  <si>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</si>
  <si>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</si>
  <si>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</si>
  <si>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</si>
  <si>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</si>
  <si>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</si>
  <si>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</si>
  <si>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</si>
  <si>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</si>
  <si>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</si>
  <si>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</si>
  <si>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</si>
  <si>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</si>
  <si>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繰越または</t>
  </si>
  <si>
    <t>支払繰延額</t>
  </si>
  <si>
    <t>国庫負担金、支払</t>
  </si>
  <si>
    <t>（Ａ）を差し</t>
  </si>
  <si>
    <t>基金交付金除く(Ａ)</t>
  </si>
  <si>
    <t>介護給付費負</t>
  </si>
  <si>
    <t>担金、事務費</t>
  </si>
  <si>
    <t>引いた場合</t>
  </si>
  <si>
    <t>（Ｂ）を加えた場合</t>
  </si>
  <si>
    <t>（Ａ）を差し引き</t>
  </si>
  <si>
    <t>歳　　　　　入　　　　　内　　　　　訳</t>
  </si>
  <si>
    <t>保険料</t>
  </si>
  <si>
    <t>支払基金</t>
  </si>
  <si>
    <t>交付金</t>
  </si>
  <si>
    <t>県支出金</t>
  </si>
  <si>
    <t>相互財政</t>
  </si>
  <si>
    <t>安定化事業</t>
  </si>
  <si>
    <t>他会計</t>
  </si>
  <si>
    <t>繰入金</t>
  </si>
  <si>
    <t>基金繰入金</t>
  </si>
  <si>
    <t>繰越金</t>
  </si>
  <si>
    <t>その他収入</t>
  </si>
  <si>
    <t>保険給付費</t>
  </si>
  <si>
    <t>財政安定化</t>
  </si>
  <si>
    <t>基金拠出金</t>
  </si>
  <si>
    <t>相互財政</t>
  </si>
  <si>
    <t>負担金</t>
  </si>
  <si>
    <t>事業費</t>
  </si>
  <si>
    <t>基金積立金</t>
  </si>
  <si>
    <t>繰　出　金</t>
  </si>
  <si>
    <t>公　債　費</t>
  </si>
  <si>
    <t>保健福祉</t>
  </si>
  <si>
    <t>いなべ市</t>
  </si>
  <si>
    <t>志 摩 市</t>
  </si>
  <si>
    <t>伊 賀 市</t>
  </si>
  <si>
    <t>大 紀 町</t>
  </si>
  <si>
    <t>南伊勢町</t>
  </si>
  <si>
    <t>紀 北 町</t>
  </si>
  <si>
    <t xml:space="preserve">                                         歳            出            内            訳</t>
  </si>
  <si>
    <t>１７   介護保険事業会計の状況</t>
  </si>
  <si>
    <t>&lt;町  計&gt;</t>
  </si>
  <si>
    <t>市町名</t>
  </si>
  <si>
    <t>及び支払基金</t>
  </si>
  <si>
    <r>
      <t>交付金</t>
    </r>
    <r>
      <rPr>
        <sz val="11"/>
        <rFont val="ＭＳ 明朝"/>
        <family val="1"/>
      </rPr>
      <t>（Ｂ）</t>
    </r>
  </si>
  <si>
    <t>実質収支額</t>
  </si>
  <si>
    <t>再差引収支額</t>
  </si>
  <si>
    <t>※注１</t>
  </si>
  <si>
    <t>※注２</t>
  </si>
  <si>
    <t>歳入歳出差引額から繰越又は支払繰延等を除き、介護給付費国庫負担金及び支払基金交付金を加えたもの</t>
  </si>
  <si>
    <t>実質収支額から都道府県支出金（財源補てん的なもの）及び他会計繰入金（財源補てん的なもの）を差し引き、繰出金（財源補てん的なもの）を加えたもの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</si>
</sst>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3"/>
      <name val="ＭＳ 明朝"/>
      <family val="1"/>
    </font>
  </fonts>
  <fills count="2">
    <fill>
      <patternFill/>
    </fill>
    <fill>
      <patternFill patternType="gray125"/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right"/>
      <protection/>
    </xf>
    <xf numFmtId="0" fontId="2" fillId="0" borderId="2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37" fontId="2" fillId="0" borderId="10" xfId="0" applyNumberFormat="1" applyFont="1" applyBorder="1" applyAlignment="1" applyProtection="1">
      <alignment/>
      <protection/>
    </xf>
    <xf numFmtId="37" fontId="2" fillId="0" borderId="11" xfId="0" applyNumberFormat="1" applyFont="1" applyBorder="1" applyAlignment="1" applyProtection="1">
      <alignment/>
      <protection/>
    </xf>
    <xf numFmtId="37" fontId="2" fillId="0" borderId="12" xfId="0" applyNumberFormat="1" applyFont="1" applyBorder="1" applyAlignment="1" applyProtection="1">
      <alignment/>
      <protection/>
    </xf>
    <xf numFmtId="37" fontId="2" fillId="0" borderId="7" xfId="0" applyNumberFormat="1" applyFont="1" applyBorder="1" applyAlignment="1" applyProtection="1">
      <alignment/>
      <protection/>
    </xf>
    <xf numFmtId="37" fontId="2" fillId="0" borderId="8" xfId="0" applyNumberFormat="1" applyFont="1" applyBorder="1" applyAlignment="1" applyProtection="1">
      <alignment/>
      <protection/>
    </xf>
    <xf numFmtId="37" fontId="2" fillId="0" borderId="9" xfId="0" applyNumberFormat="1" applyFont="1" applyBorder="1" applyAlignment="1" applyProtection="1">
      <alignment/>
      <protection/>
    </xf>
    <xf numFmtId="37" fontId="2" fillId="0" borderId="3" xfId="0" applyNumberFormat="1" applyFont="1" applyBorder="1" applyAlignment="1" applyProtection="1">
      <alignment/>
      <protection/>
    </xf>
    <xf numFmtId="37" fontId="2" fillId="0" borderId="13" xfId="0" applyNumberFormat="1" applyFont="1" applyBorder="1" applyAlignment="1" applyProtection="1">
      <alignment/>
      <protection/>
    </xf>
    <xf numFmtId="37" fontId="2" fillId="0" borderId="14" xfId="0" applyNumberFormat="1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37" fontId="2" fillId="0" borderId="15" xfId="0" applyNumberFormat="1" applyFont="1" applyBorder="1" applyAlignment="1" applyProtection="1">
      <alignment/>
      <protection/>
    </xf>
    <xf numFmtId="37" fontId="2" fillId="0" borderId="1" xfId="0" applyNumberFormat="1" applyFont="1" applyBorder="1" applyAlignment="1" applyProtection="1">
      <alignment/>
      <protection/>
    </xf>
    <xf numFmtId="37" fontId="2" fillId="0" borderId="4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37" fontId="2" fillId="0" borderId="19" xfId="0" applyNumberFormat="1" applyFont="1" applyBorder="1" applyAlignment="1" applyProtection="1">
      <alignment/>
      <protection/>
    </xf>
    <xf numFmtId="37" fontId="2" fillId="0" borderId="18" xfId="0" applyNumberFormat="1" applyFont="1" applyBorder="1" applyAlignment="1" applyProtection="1">
      <alignment/>
      <protection/>
    </xf>
    <xf numFmtId="37" fontId="2" fillId="0" borderId="20" xfId="0" applyNumberFormat="1" applyFont="1" applyBorder="1" applyAlignment="1" applyProtection="1">
      <alignment/>
      <protection/>
    </xf>
    <xf numFmtId="0" fontId="2" fillId="0" borderId="8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/>
      <protection/>
    </xf>
    <xf numFmtId="37" fontId="2" fillId="0" borderId="23" xfId="0" applyNumberFormat="1" applyFont="1" applyBorder="1" applyAlignment="1" applyProtection="1">
      <alignment/>
      <protection/>
    </xf>
    <xf numFmtId="37" fontId="2" fillId="0" borderId="22" xfId="0" applyNumberFormat="1" applyFont="1" applyBorder="1" applyAlignment="1" applyProtection="1">
      <alignment/>
      <protection/>
    </xf>
    <xf numFmtId="37" fontId="2" fillId="0" borderId="24" xfId="0" applyNumberFormat="1" applyFont="1" applyBorder="1" applyAlignment="1" applyProtection="1">
      <alignment/>
      <protection/>
    </xf>
    <xf numFmtId="0" fontId="2" fillId="0" borderId="18" xfId="0" applyFont="1" applyBorder="1" applyAlignment="1" applyProtection="1">
      <alignment horizontal="center"/>
      <protection/>
    </xf>
    <xf numFmtId="176" fontId="2" fillId="0" borderId="2" xfId="0" applyNumberFormat="1" applyFont="1" applyBorder="1" applyAlignment="1" applyProtection="1">
      <alignment horizontal="center"/>
      <protection/>
    </xf>
    <xf numFmtId="176" fontId="2" fillId="0" borderId="0" xfId="0" applyNumberFormat="1" applyFont="1" applyAlignment="1">
      <alignment horizontal="center"/>
    </xf>
    <xf numFmtId="37" fontId="2" fillId="0" borderId="7" xfId="0" applyNumberFormat="1" applyFont="1" applyBorder="1" applyAlignment="1" applyProtection="1">
      <alignment horizontal="right"/>
      <protection/>
    </xf>
    <xf numFmtId="37" fontId="2" fillId="0" borderId="8" xfId="0" applyNumberFormat="1" applyFont="1" applyBorder="1" applyAlignment="1" applyProtection="1">
      <alignment horizontal="right"/>
      <protection/>
    </xf>
    <xf numFmtId="37" fontId="2" fillId="0" borderId="9" xfId="0" applyNumberFormat="1" applyFont="1" applyBorder="1" applyAlignment="1" applyProtection="1">
      <alignment horizontal="right"/>
      <protection/>
    </xf>
    <xf numFmtId="37" fontId="2" fillId="0" borderId="1" xfId="0" applyNumberFormat="1" applyFont="1" applyBorder="1" applyAlignment="1" applyProtection="1">
      <alignment horizontal="right"/>
      <protection/>
    </xf>
    <xf numFmtId="37" fontId="2" fillId="0" borderId="18" xfId="0" applyNumberFormat="1" applyFont="1" applyBorder="1" applyAlignment="1" applyProtection="1">
      <alignment horizontal="right"/>
      <protection/>
    </xf>
    <xf numFmtId="37" fontId="2" fillId="0" borderId="22" xfId="0" applyNumberFormat="1" applyFont="1" applyBorder="1" applyAlignment="1" applyProtection="1">
      <alignment horizontal="right"/>
      <protection/>
    </xf>
    <xf numFmtId="0" fontId="2" fillId="0" borderId="25" xfId="0" applyFont="1" applyBorder="1" applyAlignment="1" applyProtection="1">
      <alignment/>
      <protection/>
    </xf>
    <xf numFmtId="37" fontId="2" fillId="0" borderId="2" xfId="0" applyNumberFormat="1" applyFont="1" applyBorder="1" applyAlignment="1" applyProtection="1">
      <alignment/>
      <protection/>
    </xf>
    <xf numFmtId="37" fontId="2" fillId="0" borderId="5" xfId="0" applyNumberFormat="1" applyFont="1" applyBorder="1" applyAlignment="1" applyProtection="1">
      <alignment/>
      <protection/>
    </xf>
    <xf numFmtId="37" fontId="2" fillId="0" borderId="6" xfId="0" applyNumberFormat="1" applyFont="1" applyBorder="1" applyAlignment="1" applyProtection="1">
      <alignment/>
      <protection/>
    </xf>
    <xf numFmtId="37" fontId="2" fillId="0" borderId="17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7" fontId="2" fillId="0" borderId="21" xfId="0" applyNumberFormat="1" applyFont="1" applyBorder="1" applyAlignment="1" applyProtection="1">
      <alignment/>
      <protection/>
    </xf>
    <xf numFmtId="37" fontId="2" fillId="0" borderId="26" xfId="0" applyNumberFormat="1" applyFont="1" applyBorder="1" applyAlignment="1" applyProtection="1">
      <alignment/>
      <protection/>
    </xf>
    <xf numFmtId="37" fontId="2" fillId="0" borderId="27" xfId="0" applyNumberFormat="1" applyFont="1" applyBorder="1" applyAlignment="1" applyProtection="1">
      <alignment/>
      <protection/>
    </xf>
    <xf numFmtId="37" fontId="2" fillId="0" borderId="28" xfId="0" applyNumberFormat="1" applyFont="1" applyBorder="1" applyAlignment="1" applyProtection="1">
      <alignment/>
      <protection/>
    </xf>
    <xf numFmtId="37" fontId="2" fillId="0" borderId="29" xfId="0" applyNumberFormat="1" applyFont="1" applyBorder="1" applyAlignment="1" applyProtection="1">
      <alignment/>
      <protection/>
    </xf>
    <xf numFmtId="37" fontId="2" fillId="0" borderId="30" xfId="0" applyNumberFormat="1" applyFont="1" applyBorder="1" applyAlignment="1" applyProtection="1">
      <alignment/>
      <protection/>
    </xf>
    <xf numFmtId="37" fontId="2" fillId="0" borderId="31" xfId="0" applyNumberFormat="1" applyFont="1" applyBorder="1" applyAlignment="1" applyProtection="1">
      <alignment/>
      <protection/>
    </xf>
    <xf numFmtId="0" fontId="2" fillId="0" borderId="32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/>
    </xf>
    <xf numFmtId="37" fontId="2" fillId="0" borderId="34" xfId="0" applyNumberFormat="1" applyFont="1" applyBorder="1" applyAlignment="1" applyProtection="1">
      <alignment/>
      <protection/>
    </xf>
    <xf numFmtId="37" fontId="2" fillId="0" borderId="35" xfId="0" applyNumberFormat="1" applyFont="1" applyBorder="1" applyAlignment="1" applyProtection="1">
      <alignment/>
      <protection/>
    </xf>
    <xf numFmtId="37" fontId="2" fillId="0" borderId="36" xfId="0" applyNumberFormat="1" applyFont="1" applyBorder="1" applyAlignment="1" applyProtection="1">
      <alignment/>
      <protection/>
    </xf>
    <xf numFmtId="37" fontId="2" fillId="0" borderId="37" xfId="0" applyNumberFormat="1" applyFont="1" applyBorder="1" applyAlignment="1" applyProtection="1">
      <alignment/>
      <protection/>
    </xf>
    <xf numFmtId="37" fontId="2" fillId="0" borderId="38" xfId="0" applyNumberFormat="1" applyFont="1" applyBorder="1" applyAlignment="1" applyProtection="1">
      <alignment/>
      <protection/>
    </xf>
    <xf numFmtId="37" fontId="2" fillId="0" borderId="39" xfId="0" applyNumberFormat="1" applyFont="1" applyBorder="1" applyAlignment="1" applyProtection="1">
      <alignment/>
      <protection/>
    </xf>
    <xf numFmtId="37" fontId="2" fillId="0" borderId="40" xfId="0" applyNumberFormat="1" applyFont="1" applyBorder="1" applyAlignment="1" applyProtection="1">
      <alignment/>
      <protection/>
    </xf>
    <xf numFmtId="37" fontId="2" fillId="0" borderId="41" xfId="0" applyNumberFormat="1" applyFont="1" applyBorder="1" applyAlignment="1" applyProtection="1">
      <alignment/>
      <protection/>
    </xf>
    <xf numFmtId="37" fontId="2" fillId="0" borderId="42" xfId="0" applyNumberFormat="1" applyFont="1" applyBorder="1" applyAlignment="1" applyProtection="1">
      <alignment/>
      <protection/>
    </xf>
    <xf numFmtId="37" fontId="2" fillId="0" borderId="43" xfId="0" applyNumberFormat="1" applyFont="1" applyBorder="1" applyAlignment="1" applyProtection="1">
      <alignment/>
      <protection/>
    </xf>
    <xf numFmtId="37" fontId="2" fillId="0" borderId="44" xfId="0" applyNumberFormat="1" applyFont="1" applyBorder="1" applyAlignment="1" applyProtection="1">
      <alignment/>
      <protection/>
    </xf>
    <xf numFmtId="37" fontId="2" fillId="0" borderId="45" xfId="0" applyNumberFormat="1" applyFont="1" applyBorder="1" applyAlignment="1" applyProtection="1">
      <alignment/>
      <protection/>
    </xf>
    <xf numFmtId="37" fontId="2" fillId="0" borderId="46" xfId="0" applyNumberFormat="1" applyFont="1" applyBorder="1" applyAlignment="1" applyProtection="1">
      <alignment/>
      <protection/>
    </xf>
    <xf numFmtId="37" fontId="2" fillId="0" borderId="47" xfId="0" applyNumberFormat="1" applyFont="1" applyBorder="1" applyAlignment="1" applyProtection="1">
      <alignment/>
      <protection/>
    </xf>
    <xf numFmtId="37" fontId="2" fillId="0" borderId="48" xfId="0" applyNumberFormat="1" applyFont="1" applyBorder="1" applyAlignment="1" applyProtection="1">
      <alignment/>
      <protection/>
    </xf>
    <xf numFmtId="37" fontId="2" fillId="0" borderId="49" xfId="0" applyNumberFormat="1" applyFont="1" applyBorder="1" applyAlignment="1" applyProtection="1">
      <alignment/>
      <protection/>
    </xf>
    <xf numFmtId="37" fontId="2" fillId="0" borderId="50" xfId="0" applyNumberFormat="1" applyFont="1" applyBorder="1" applyAlignment="1" applyProtection="1">
      <alignment/>
      <protection/>
    </xf>
    <xf numFmtId="37" fontId="2" fillId="0" borderId="51" xfId="0" applyNumberFormat="1" applyFont="1" applyBorder="1" applyAlignment="1" applyProtection="1">
      <alignment/>
      <protection/>
    </xf>
    <xf numFmtId="0" fontId="2" fillId="0" borderId="52" xfId="0" applyFont="1" applyBorder="1" applyAlignment="1" applyProtection="1">
      <alignment horizontal="center"/>
      <protection/>
    </xf>
    <xf numFmtId="37" fontId="2" fillId="0" borderId="53" xfId="0" applyNumberFormat="1" applyFont="1" applyBorder="1" applyAlignment="1" applyProtection="1">
      <alignment/>
      <protection/>
    </xf>
    <xf numFmtId="37" fontId="2" fillId="0" borderId="54" xfId="0" applyNumberFormat="1" applyFont="1" applyBorder="1" applyAlignment="1" applyProtection="1">
      <alignment/>
      <protection/>
    </xf>
    <xf numFmtId="37" fontId="2" fillId="0" borderId="55" xfId="0" applyNumberFormat="1" applyFont="1" applyBorder="1" applyAlignment="1" applyProtection="1">
      <alignment/>
      <protection/>
    </xf>
    <xf numFmtId="37" fontId="2" fillId="0" borderId="56" xfId="0" applyNumberFormat="1" applyFont="1" applyBorder="1" applyAlignment="1" applyProtection="1">
      <alignment/>
      <protection/>
    </xf>
    <xf numFmtId="37" fontId="2" fillId="0" borderId="57" xfId="0" applyNumberFormat="1" applyFont="1" applyBorder="1" applyAlignment="1" applyProtection="1">
      <alignment/>
      <protection/>
    </xf>
    <xf numFmtId="37" fontId="2" fillId="0" borderId="58" xfId="0" applyNumberFormat="1" applyFont="1" applyBorder="1" applyAlignment="1" applyProtection="1">
      <alignment/>
      <protection/>
    </xf>
    <xf numFmtId="37" fontId="2" fillId="0" borderId="59" xfId="0" applyNumberFormat="1" applyFont="1" applyBorder="1" applyAlignment="1" applyProtection="1">
      <alignment horizontal="right"/>
      <protection/>
    </xf>
    <xf numFmtId="37" fontId="2" fillId="0" borderId="60" xfId="0" applyNumberFormat="1" applyFont="1" applyBorder="1" applyAlignment="1" applyProtection="1">
      <alignment horizontal="right"/>
      <protection/>
    </xf>
    <xf numFmtId="37" fontId="2" fillId="0" borderId="61" xfId="0" applyNumberFormat="1" applyFont="1" applyBorder="1" applyAlignment="1" applyProtection="1">
      <alignment horizontal="right"/>
      <protection/>
    </xf>
    <xf numFmtId="37" fontId="2" fillId="0" borderId="62" xfId="0" applyNumberFormat="1" applyFont="1" applyBorder="1" applyAlignment="1" applyProtection="1">
      <alignment horizontal="right"/>
      <protection/>
    </xf>
    <xf numFmtId="37" fontId="2" fillId="0" borderId="63" xfId="0" applyNumberFormat="1" applyFont="1" applyBorder="1" applyAlignment="1" applyProtection="1">
      <alignment horizontal="right"/>
      <protection/>
    </xf>
    <xf numFmtId="37" fontId="2" fillId="0" borderId="64" xfId="0" applyNumberFormat="1" applyFont="1" applyBorder="1" applyAlignment="1" applyProtection="1">
      <alignment horizontal="right"/>
      <protection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2" fillId="0" borderId="65" xfId="0" applyFont="1" applyBorder="1" applyAlignment="1" applyProtection="1">
      <alignment horizontal="center"/>
      <protection/>
    </xf>
    <xf numFmtId="0" fontId="2" fillId="0" borderId="67" xfId="0" applyFont="1" applyBorder="1" applyAlignment="1" applyProtection="1">
      <alignment/>
      <protection/>
    </xf>
    <xf numFmtId="0" fontId="2" fillId="0" borderId="52" xfId="0" applyFont="1" applyBorder="1" applyAlignment="1" applyProtection="1">
      <alignment/>
      <protection/>
    </xf>
    <xf numFmtId="0" fontId="2" fillId="0" borderId="33" xfId="0" applyFont="1" applyBorder="1" applyAlignment="1" applyProtection="1">
      <alignment/>
      <protection/>
    </xf>
    <xf numFmtId="0" fontId="2" fillId="0" borderId="68" xfId="0" applyFont="1" applyBorder="1" applyAlignment="1" applyProtection="1">
      <alignment horizontal="center"/>
      <protection/>
    </xf>
    <xf numFmtId="0" fontId="2" fillId="0" borderId="69" xfId="0" applyFont="1" applyBorder="1" applyAlignment="1" applyProtection="1">
      <alignment horizontal="center"/>
      <protection/>
    </xf>
    <xf numFmtId="0" fontId="2" fillId="0" borderId="70" xfId="0" applyFont="1" applyBorder="1" applyAlignment="1" applyProtection="1">
      <alignment horizontal="center"/>
      <protection/>
    </xf>
    <xf numFmtId="0" fontId="2" fillId="0" borderId="71" xfId="0" applyFont="1" applyBorder="1" applyAlignment="1" applyProtection="1">
      <alignment horizontal="center"/>
      <protection/>
    </xf>
    <xf numFmtId="0" fontId="2" fillId="0" borderId="72" xfId="0" applyFont="1" applyBorder="1" applyAlignment="1" applyProtection="1">
      <alignment horizontal="center"/>
      <protection/>
    </xf>
    <xf numFmtId="0" fontId="2" fillId="0" borderId="73" xfId="0" applyFont="1" applyBorder="1" applyAlignment="1" applyProtection="1">
      <alignment horizontal="center"/>
      <protection/>
    </xf>
    <xf numFmtId="176" fontId="2" fillId="0" borderId="74" xfId="0" applyNumberFormat="1" applyFont="1" applyBorder="1" applyAlignment="1" applyProtection="1">
      <alignment horizontal="center"/>
      <protection/>
    </xf>
    <xf numFmtId="176" fontId="2" fillId="0" borderId="33" xfId="0" applyNumberFormat="1" applyFont="1" applyBorder="1" applyAlignment="1" applyProtection="1">
      <alignment horizontal="center"/>
      <protection/>
    </xf>
    <xf numFmtId="0" fontId="2" fillId="0" borderId="65" xfId="0" applyFont="1" applyBorder="1" applyAlignment="1" applyProtection="1">
      <alignment/>
      <protection/>
    </xf>
    <xf numFmtId="0" fontId="2" fillId="0" borderId="75" xfId="0" applyFont="1" applyBorder="1" applyAlignment="1" applyProtection="1">
      <alignment/>
      <protection/>
    </xf>
    <xf numFmtId="0" fontId="2" fillId="0" borderId="76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 applyProtection="1">
      <alignment horizontal="right"/>
      <protection/>
    </xf>
    <xf numFmtId="0" fontId="2" fillId="0" borderId="77" xfId="0" applyFont="1" applyBorder="1" applyAlignment="1" applyProtection="1">
      <alignment horizontal="right"/>
      <protection/>
    </xf>
    <xf numFmtId="0" fontId="2" fillId="0" borderId="75" xfId="0" applyFont="1" applyBorder="1" applyAlignment="1" applyProtection="1">
      <alignment horizontal="center"/>
      <protection/>
    </xf>
    <xf numFmtId="0" fontId="2" fillId="0" borderId="78" xfId="0" applyFont="1" applyBorder="1" applyAlignment="1" applyProtection="1">
      <alignment horizontal="center"/>
      <protection/>
    </xf>
    <xf numFmtId="0" fontId="2" fillId="0" borderId="79" xfId="0" applyFont="1" applyBorder="1" applyAlignment="1" applyProtection="1">
      <alignment horizontal="center"/>
      <protection/>
    </xf>
    <xf numFmtId="0" fontId="0" fillId="0" borderId="80" xfId="0" applyBorder="1" applyAlignment="1">
      <alignment horizontal="right"/>
    </xf>
    <xf numFmtId="0" fontId="2" fillId="0" borderId="65" xfId="0" applyFont="1" applyBorder="1" applyAlignment="1" applyProtection="1">
      <alignment horizontal="center"/>
      <protection/>
    </xf>
    <xf numFmtId="0" fontId="2" fillId="0" borderId="66" xfId="0" applyFont="1" applyBorder="1" applyAlignment="1" applyProtection="1">
      <alignment horizontal="center"/>
      <protection/>
    </xf>
    <xf numFmtId="0" fontId="2" fillId="0" borderId="76" xfId="0" applyFont="1" applyBorder="1" applyAlignment="1" applyProtection="1">
      <alignment horizontal="center"/>
      <protection/>
    </xf>
    <xf numFmtId="0" fontId="0" fillId="0" borderId="65" xfId="0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tabSelected="1" view="pageBreakPreview" zoomScale="6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8.375" defaultRowHeight="23.25" customHeight="1"/>
  <cols>
    <col min="1" max="4" width="18.375" style="1" customWidth="1"/>
    <col min="5" max="8" width="18.75390625" style="1" customWidth="1"/>
    <col min="9" max="9" width="19.00390625" style="1" customWidth="1"/>
    <col min="10" max="12" width="19.625" style="1" customWidth="1"/>
    <col min="13" max="14" width="18.375" style="1" customWidth="1"/>
    <col min="15" max="31" width="15.875" style="1" customWidth="1"/>
    <col min="32" max="16384" width="18.375" style="1" customWidth="1"/>
  </cols>
  <sheetData>
    <row r="1" ht="27" customHeight="1">
      <c r="A1" s="1" t="s">
        <v>76</v>
      </c>
    </row>
    <row r="2" spans="1:31" ht="27" customHeight="1" thickBot="1">
      <c r="A2" s="2"/>
      <c r="B2" s="2"/>
      <c r="C2" s="2"/>
      <c r="D2" s="2"/>
      <c r="E2" s="2"/>
      <c r="F2" s="2"/>
      <c r="G2" s="2"/>
      <c r="H2" s="3"/>
      <c r="I2" s="2"/>
      <c r="J2" s="3" t="s">
        <v>0</v>
      </c>
      <c r="K2" s="123"/>
      <c r="L2" s="123"/>
      <c r="M2" s="2"/>
      <c r="N2" s="3"/>
      <c r="O2" s="2"/>
      <c r="P2" s="2"/>
      <c r="Q2" s="2"/>
      <c r="R2" s="3"/>
      <c r="S2" s="3"/>
      <c r="T2" s="3"/>
      <c r="U2" s="3" t="s">
        <v>0</v>
      </c>
      <c r="V2" s="2"/>
      <c r="W2" s="2"/>
      <c r="X2" s="2"/>
      <c r="Y2" s="2"/>
      <c r="Z2" s="3"/>
      <c r="AA2" s="2"/>
      <c r="AB2" s="2"/>
      <c r="AC2" s="2"/>
      <c r="AD2" s="2"/>
      <c r="AE2" s="3" t="s">
        <v>0</v>
      </c>
    </row>
    <row r="3" spans="1:32" ht="27" customHeight="1">
      <c r="A3" s="105"/>
      <c r="B3" s="5"/>
      <c r="C3" s="6" t="s">
        <v>1</v>
      </c>
      <c r="D3" s="7"/>
      <c r="E3" s="7"/>
      <c r="F3" s="7"/>
      <c r="G3" s="6" t="s">
        <v>2</v>
      </c>
      <c r="H3" s="116"/>
      <c r="I3" s="134"/>
      <c r="J3" s="135"/>
      <c r="K3" s="124"/>
      <c r="L3" s="125"/>
      <c r="M3" s="136" t="s">
        <v>47</v>
      </c>
      <c r="N3" s="137"/>
      <c r="O3" s="137"/>
      <c r="P3" s="137"/>
      <c r="Q3" s="137"/>
      <c r="R3" s="137"/>
      <c r="S3" s="138"/>
      <c r="T3" s="138"/>
      <c r="U3" s="139"/>
      <c r="V3" s="118" t="s">
        <v>75</v>
      </c>
      <c r="W3" s="7"/>
      <c r="X3" s="7"/>
      <c r="Y3" s="7"/>
      <c r="Z3" s="116"/>
      <c r="AA3" s="104"/>
      <c r="AB3" s="102"/>
      <c r="AC3" s="102"/>
      <c r="AD3" s="102"/>
      <c r="AE3" s="103"/>
      <c r="AF3" s="4"/>
    </row>
    <row r="4" spans="1:32" ht="27" customHeight="1">
      <c r="A4" s="106"/>
      <c r="B4" s="4"/>
      <c r="C4" s="8"/>
      <c r="D4" s="8"/>
      <c r="E4" s="8" t="s">
        <v>37</v>
      </c>
      <c r="F4" s="11" t="s">
        <v>42</v>
      </c>
      <c r="G4" s="130" t="s">
        <v>81</v>
      </c>
      <c r="H4" s="131"/>
      <c r="I4" s="130" t="s">
        <v>82</v>
      </c>
      <c r="J4" s="132"/>
      <c r="K4"/>
      <c r="L4"/>
      <c r="M4" s="4"/>
      <c r="N4" s="33"/>
      <c r="O4" s="31"/>
      <c r="P4" s="8"/>
      <c r="Q4" s="8"/>
      <c r="R4" s="8"/>
      <c r="S4" s="33"/>
      <c r="T4" s="35"/>
      <c r="U4" s="9"/>
      <c r="V4" s="56"/>
      <c r="W4" s="33"/>
      <c r="X4" s="33"/>
      <c r="Y4" s="33"/>
      <c r="Z4" s="117"/>
      <c r="AA4" s="33"/>
      <c r="AB4" s="8"/>
      <c r="AC4" s="8"/>
      <c r="AD4" s="8"/>
      <c r="AE4" s="9"/>
      <c r="AF4" s="4"/>
    </row>
    <row r="5" spans="1:32" ht="27" customHeight="1">
      <c r="A5" s="89" t="s">
        <v>78</v>
      </c>
      <c r="B5" s="10" t="s">
        <v>3</v>
      </c>
      <c r="C5" s="11" t="s">
        <v>4</v>
      </c>
      <c r="D5" s="11" t="s">
        <v>5</v>
      </c>
      <c r="E5" s="11" t="s">
        <v>38</v>
      </c>
      <c r="F5" s="11" t="s">
        <v>43</v>
      </c>
      <c r="G5" s="128" t="s">
        <v>83</v>
      </c>
      <c r="H5" s="129"/>
      <c r="I5" s="128" t="s">
        <v>84</v>
      </c>
      <c r="J5" s="133"/>
      <c r="K5"/>
      <c r="L5"/>
      <c r="M5" s="10" t="s">
        <v>48</v>
      </c>
      <c r="N5" s="34" t="s">
        <v>6</v>
      </c>
      <c r="O5" s="32" t="s">
        <v>49</v>
      </c>
      <c r="P5" s="11" t="s">
        <v>51</v>
      </c>
      <c r="Q5" s="11" t="s">
        <v>52</v>
      </c>
      <c r="R5" s="11" t="s">
        <v>54</v>
      </c>
      <c r="S5" s="34" t="s">
        <v>56</v>
      </c>
      <c r="T5" s="34" t="s">
        <v>57</v>
      </c>
      <c r="U5" s="122" t="s">
        <v>58</v>
      </c>
      <c r="V5" s="42" t="s">
        <v>7</v>
      </c>
      <c r="W5" s="34" t="s">
        <v>59</v>
      </c>
      <c r="X5" s="34" t="s">
        <v>60</v>
      </c>
      <c r="Y5" s="34" t="s">
        <v>62</v>
      </c>
      <c r="Z5" s="11" t="s">
        <v>68</v>
      </c>
      <c r="AA5" s="34" t="s">
        <v>66</v>
      </c>
      <c r="AB5" s="11" t="s">
        <v>65</v>
      </c>
      <c r="AC5" s="11" t="s">
        <v>67</v>
      </c>
      <c r="AD5" s="11" t="s">
        <v>8</v>
      </c>
      <c r="AE5" s="119" t="s">
        <v>9</v>
      </c>
      <c r="AF5" s="4"/>
    </row>
    <row r="6" spans="1:32" ht="27" customHeight="1">
      <c r="A6" s="106"/>
      <c r="B6" s="4"/>
      <c r="C6" s="8"/>
      <c r="D6" s="11" t="s">
        <v>10</v>
      </c>
      <c r="E6" s="24" t="s">
        <v>39</v>
      </c>
      <c r="F6" s="11" t="s">
        <v>79</v>
      </c>
      <c r="G6" s="26" t="s">
        <v>40</v>
      </c>
      <c r="H6" s="26" t="s">
        <v>46</v>
      </c>
      <c r="I6" s="26" t="s">
        <v>40</v>
      </c>
      <c r="J6" s="120" t="s">
        <v>46</v>
      </c>
      <c r="K6"/>
      <c r="L6"/>
      <c r="M6" s="10"/>
      <c r="N6" s="35"/>
      <c r="O6" s="32" t="s">
        <v>50</v>
      </c>
      <c r="P6" s="8"/>
      <c r="Q6" s="11" t="s">
        <v>53</v>
      </c>
      <c r="R6" s="11" t="s">
        <v>55</v>
      </c>
      <c r="S6" s="34"/>
      <c r="T6" s="34"/>
      <c r="U6" s="122"/>
      <c r="V6" s="41"/>
      <c r="W6" s="35"/>
      <c r="X6" s="34" t="s">
        <v>61</v>
      </c>
      <c r="Y6" s="34" t="s">
        <v>53</v>
      </c>
      <c r="Z6" s="11" t="s">
        <v>64</v>
      </c>
      <c r="AA6" s="35"/>
      <c r="AB6" s="8"/>
      <c r="AC6" s="8"/>
      <c r="AD6" s="11" t="s">
        <v>11</v>
      </c>
      <c r="AE6" s="9"/>
      <c r="AF6" s="4"/>
    </row>
    <row r="7" spans="1:32" ht="27" customHeight="1" thickBot="1">
      <c r="A7" s="107"/>
      <c r="B7" s="12"/>
      <c r="C7" s="13"/>
      <c r="D7" s="13"/>
      <c r="E7" s="25" t="s">
        <v>41</v>
      </c>
      <c r="F7" s="40" t="s">
        <v>80</v>
      </c>
      <c r="G7" s="27" t="s">
        <v>44</v>
      </c>
      <c r="H7" s="27" t="s">
        <v>45</v>
      </c>
      <c r="I7" s="27" t="s">
        <v>44</v>
      </c>
      <c r="J7" s="121" t="s">
        <v>45</v>
      </c>
      <c r="K7"/>
      <c r="L7"/>
      <c r="M7" s="12"/>
      <c r="N7" s="36"/>
      <c r="O7" s="2"/>
      <c r="P7" s="13"/>
      <c r="Q7" s="40" t="s">
        <v>50</v>
      </c>
      <c r="R7" s="13"/>
      <c r="S7" s="36"/>
      <c r="T7" s="36"/>
      <c r="U7" s="14"/>
      <c r="V7" s="43"/>
      <c r="W7" s="36"/>
      <c r="X7" s="36"/>
      <c r="Y7" s="47" t="s">
        <v>63</v>
      </c>
      <c r="Z7" s="13"/>
      <c r="AA7" s="36"/>
      <c r="AB7" s="13"/>
      <c r="AC7" s="13"/>
      <c r="AD7" s="13"/>
      <c r="AE7" s="14"/>
      <c r="AF7" s="4"/>
    </row>
    <row r="8" spans="1:32" ht="27" customHeight="1">
      <c r="A8" s="108" t="s">
        <v>12</v>
      </c>
      <c r="B8" s="15">
        <v>17913581</v>
      </c>
      <c r="C8" s="16">
        <v>17236646</v>
      </c>
      <c r="D8" s="16">
        <v>676935</v>
      </c>
      <c r="E8" s="16">
        <v>9270</v>
      </c>
      <c r="F8" s="16">
        <v>-346299</v>
      </c>
      <c r="G8" s="16">
        <v>667665</v>
      </c>
      <c r="H8" s="16">
        <v>321366</v>
      </c>
      <c r="I8" s="16">
        <v>667665</v>
      </c>
      <c r="J8" s="17">
        <v>321366</v>
      </c>
      <c r="K8" s="140" t="s">
        <v>83</v>
      </c>
      <c r="L8" s="141"/>
      <c r="M8" s="15">
        <v>3615161</v>
      </c>
      <c r="N8" s="37">
        <v>3902412</v>
      </c>
      <c r="O8" s="28">
        <v>5243933</v>
      </c>
      <c r="P8" s="16">
        <v>2429116</v>
      </c>
      <c r="Q8" s="16">
        <v>0</v>
      </c>
      <c r="R8" s="16">
        <v>2466900</v>
      </c>
      <c r="S8" s="37">
        <v>0</v>
      </c>
      <c r="T8" s="37">
        <v>202280</v>
      </c>
      <c r="U8" s="17">
        <v>53779</v>
      </c>
      <c r="V8" s="44">
        <v>397312</v>
      </c>
      <c r="W8" s="37">
        <v>16136594</v>
      </c>
      <c r="X8" s="37">
        <v>17068</v>
      </c>
      <c r="Y8" s="37">
        <v>0</v>
      </c>
      <c r="Z8" s="16">
        <v>0</v>
      </c>
      <c r="AA8" s="37">
        <v>0</v>
      </c>
      <c r="AB8" s="16">
        <v>63210</v>
      </c>
      <c r="AC8" s="16">
        <v>202128</v>
      </c>
      <c r="AD8" s="16">
        <v>0</v>
      </c>
      <c r="AE8" s="17">
        <v>420334</v>
      </c>
      <c r="AF8" s="4"/>
    </row>
    <row r="9" spans="1:32" ht="27" customHeight="1">
      <c r="A9" s="108" t="s">
        <v>13</v>
      </c>
      <c r="B9" s="15">
        <v>13790120</v>
      </c>
      <c r="C9" s="16">
        <v>13121613</v>
      </c>
      <c r="D9" s="16">
        <v>668507</v>
      </c>
      <c r="E9" s="16">
        <v>12600</v>
      </c>
      <c r="F9" s="16">
        <v>-222821</v>
      </c>
      <c r="G9" s="16">
        <v>655907</v>
      </c>
      <c r="H9" s="16">
        <v>433086</v>
      </c>
      <c r="I9" s="16">
        <v>655907</v>
      </c>
      <c r="J9" s="17">
        <v>433086</v>
      </c>
      <c r="K9" s="142" t="s">
        <v>85</v>
      </c>
      <c r="L9" s="143"/>
      <c r="M9" s="15">
        <v>2879267</v>
      </c>
      <c r="N9" s="37">
        <v>2807656</v>
      </c>
      <c r="O9" s="28">
        <v>3711257</v>
      </c>
      <c r="P9" s="16">
        <v>1875705</v>
      </c>
      <c r="Q9" s="16">
        <v>0</v>
      </c>
      <c r="R9" s="16">
        <v>1966099</v>
      </c>
      <c r="S9" s="37">
        <v>0</v>
      </c>
      <c r="T9" s="37">
        <v>418130</v>
      </c>
      <c r="U9" s="17">
        <v>132006</v>
      </c>
      <c r="V9" s="44">
        <v>392273</v>
      </c>
      <c r="W9" s="37">
        <v>12145439</v>
      </c>
      <c r="X9" s="37">
        <v>13982</v>
      </c>
      <c r="Y9" s="37">
        <v>0</v>
      </c>
      <c r="Z9" s="16">
        <v>0</v>
      </c>
      <c r="AA9" s="37">
        <v>0</v>
      </c>
      <c r="AB9" s="16">
        <v>54683</v>
      </c>
      <c r="AC9" s="16">
        <v>20000</v>
      </c>
      <c r="AD9" s="16">
        <v>0</v>
      </c>
      <c r="AE9" s="17">
        <v>495236</v>
      </c>
      <c r="AF9" s="4"/>
    </row>
    <row r="10" spans="1:32" ht="27" customHeight="1">
      <c r="A10" s="108" t="s">
        <v>14</v>
      </c>
      <c r="B10" s="15">
        <v>7962392</v>
      </c>
      <c r="C10" s="16">
        <v>7906350</v>
      </c>
      <c r="D10" s="16">
        <v>56042</v>
      </c>
      <c r="E10" s="16">
        <v>3150</v>
      </c>
      <c r="F10" s="16">
        <v>-57178</v>
      </c>
      <c r="G10" s="16">
        <v>52892</v>
      </c>
      <c r="H10" s="16">
        <v>-4286</v>
      </c>
      <c r="I10" s="16">
        <v>117381</v>
      </c>
      <c r="J10" s="17">
        <v>60203</v>
      </c>
      <c r="K10" s="142"/>
      <c r="L10" s="143"/>
      <c r="M10" s="15">
        <v>1503280</v>
      </c>
      <c r="N10" s="37">
        <v>1845085</v>
      </c>
      <c r="O10" s="28">
        <v>2206806</v>
      </c>
      <c r="P10" s="16">
        <v>1103859</v>
      </c>
      <c r="Q10" s="16">
        <v>0</v>
      </c>
      <c r="R10" s="16">
        <v>1237463</v>
      </c>
      <c r="S10" s="37">
        <v>0</v>
      </c>
      <c r="T10" s="37">
        <v>52361</v>
      </c>
      <c r="U10" s="17">
        <v>13538</v>
      </c>
      <c r="V10" s="44">
        <v>224432</v>
      </c>
      <c r="W10" s="37">
        <v>7336162</v>
      </c>
      <c r="X10" s="37">
        <v>8192</v>
      </c>
      <c r="Y10" s="37">
        <v>0</v>
      </c>
      <c r="Z10" s="16">
        <v>0</v>
      </c>
      <c r="AA10" s="37">
        <v>64489</v>
      </c>
      <c r="AB10" s="16">
        <v>539</v>
      </c>
      <c r="AC10" s="16">
        <v>23532</v>
      </c>
      <c r="AD10" s="16">
        <v>0</v>
      </c>
      <c r="AE10" s="17">
        <v>249004</v>
      </c>
      <c r="AF10" s="4"/>
    </row>
    <row r="11" spans="1:32" ht="27" customHeight="1">
      <c r="A11" s="108" t="s">
        <v>15</v>
      </c>
      <c r="B11" s="15">
        <v>10391545</v>
      </c>
      <c r="C11" s="16">
        <v>10050944</v>
      </c>
      <c r="D11" s="16">
        <v>340601</v>
      </c>
      <c r="E11" s="16">
        <v>6804</v>
      </c>
      <c r="F11" s="16">
        <v>-72714</v>
      </c>
      <c r="G11" s="16">
        <v>333797</v>
      </c>
      <c r="H11" s="16">
        <v>261083</v>
      </c>
      <c r="I11" s="16">
        <v>333797</v>
      </c>
      <c r="J11" s="17">
        <v>261083</v>
      </c>
      <c r="K11" s="140" t="s">
        <v>84</v>
      </c>
      <c r="L11" s="141"/>
      <c r="M11" s="15">
        <v>1884827</v>
      </c>
      <c r="N11" s="37">
        <v>2439988</v>
      </c>
      <c r="O11" s="28">
        <v>2924116</v>
      </c>
      <c r="P11" s="16">
        <v>1421791</v>
      </c>
      <c r="Q11" s="16">
        <v>0</v>
      </c>
      <c r="R11" s="16">
        <v>1538532</v>
      </c>
      <c r="S11" s="37">
        <v>0</v>
      </c>
      <c r="T11" s="37">
        <v>141942</v>
      </c>
      <c r="U11" s="17">
        <v>40349</v>
      </c>
      <c r="V11" s="44">
        <v>322528</v>
      </c>
      <c r="W11" s="37">
        <v>9538023</v>
      </c>
      <c r="X11" s="37">
        <v>10524</v>
      </c>
      <c r="Y11" s="37">
        <v>0</v>
      </c>
      <c r="Z11" s="16">
        <v>0</v>
      </c>
      <c r="AA11" s="37">
        <v>0</v>
      </c>
      <c r="AB11" s="16">
        <v>3707</v>
      </c>
      <c r="AC11" s="16">
        <v>0</v>
      </c>
      <c r="AD11" s="16">
        <v>0</v>
      </c>
      <c r="AE11" s="17">
        <v>176162</v>
      </c>
      <c r="AF11" s="4"/>
    </row>
    <row r="12" spans="1:32" ht="27" customHeight="1">
      <c r="A12" s="108" t="s">
        <v>16</v>
      </c>
      <c r="B12" s="15">
        <v>6207258</v>
      </c>
      <c r="C12" s="16">
        <v>6010345</v>
      </c>
      <c r="D12" s="16">
        <v>196913</v>
      </c>
      <c r="E12" s="16">
        <v>5911</v>
      </c>
      <c r="F12" s="16">
        <v>0</v>
      </c>
      <c r="G12" s="16">
        <v>191002</v>
      </c>
      <c r="H12" s="16">
        <v>191002</v>
      </c>
      <c r="I12" s="16">
        <v>191002</v>
      </c>
      <c r="J12" s="17">
        <v>191002</v>
      </c>
      <c r="K12" s="142" t="s">
        <v>86</v>
      </c>
      <c r="L12" s="143"/>
      <c r="M12" s="15">
        <v>1309507</v>
      </c>
      <c r="N12" s="37">
        <v>1309338</v>
      </c>
      <c r="O12" s="28">
        <v>1734891</v>
      </c>
      <c r="P12" s="16">
        <v>836831</v>
      </c>
      <c r="Q12" s="16">
        <v>0</v>
      </c>
      <c r="R12" s="16">
        <v>969233</v>
      </c>
      <c r="S12" s="37">
        <v>0</v>
      </c>
      <c r="T12" s="37">
        <v>33378</v>
      </c>
      <c r="U12" s="17">
        <v>14080</v>
      </c>
      <c r="V12" s="44">
        <v>245333</v>
      </c>
      <c r="W12" s="37">
        <v>5634093</v>
      </c>
      <c r="X12" s="37">
        <v>6501</v>
      </c>
      <c r="Y12" s="37">
        <v>0</v>
      </c>
      <c r="Z12" s="16">
        <v>0</v>
      </c>
      <c r="AA12" s="37">
        <v>0</v>
      </c>
      <c r="AB12" s="16">
        <v>62863</v>
      </c>
      <c r="AC12" s="16">
        <v>2</v>
      </c>
      <c r="AD12" s="16">
        <v>0</v>
      </c>
      <c r="AE12" s="17">
        <v>61553</v>
      </c>
      <c r="AF12" s="4"/>
    </row>
    <row r="13" spans="1:32" ht="27" customHeight="1">
      <c r="A13" s="108" t="s">
        <v>17</v>
      </c>
      <c r="B13" s="15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7">
        <v>0</v>
      </c>
      <c r="K13" s="142"/>
      <c r="L13" s="143"/>
      <c r="M13" s="15">
        <v>0</v>
      </c>
      <c r="N13" s="37">
        <v>0</v>
      </c>
      <c r="O13" s="28">
        <v>0</v>
      </c>
      <c r="P13" s="16">
        <v>0</v>
      </c>
      <c r="Q13" s="16">
        <v>0</v>
      </c>
      <c r="R13" s="16">
        <v>0</v>
      </c>
      <c r="S13" s="37">
        <v>0</v>
      </c>
      <c r="T13" s="37">
        <v>0</v>
      </c>
      <c r="U13" s="17">
        <v>0</v>
      </c>
      <c r="V13" s="44">
        <v>0</v>
      </c>
      <c r="W13" s="37">
        <v>0</v>
      </c>
      <c r="X13" s="37">
        <v>0</v>
      </c>
      <c r="Y13" s="37">
        <v>0</v>
      </c>
      <c r="Z13" s="16">
        <v>0</v>
      </c>
      <c r="AA13" s="37">
        <v>0</v>
      </c>
      <c r="AB13" s="16">
        <v>0</v>
      </c>
      <c r="AC13" s="16">
        <v>0</v>
      </c>
      <c r="AD13" s="16">
        <v>0</v>
      </c>
      <c r="AE13" s="17">
        <v>0</v>
      </c>
      <c r="AF13" s="4"/>
    </row>
    <row r="14" spans="1:32" ht="27" customHeight="1">
      <c r="A14" s="108" t="s">
        <v>18</v>
      </c>
      <c r="B14" s="15">
        <v>3988023</v>
      </c>
      <c r="C14" s="16">
        <v>3713416</v>
      </c>
      <c r="D14" s="16">
        <v>274607</v>
      </c>
      <c r="E14" s="16">
        <v>0</v>
      </c>
      <c r="F14" s="16">
        <v>-84638</v>
      </c>
      <c r="G14" s="16">
        <v>274607</v>
      </c>
      <c r="H14" s="16">
        <v>189969</v>
      </c>
      <c r="I14" s="16">
        <v>274607</v>
      </c>
      <c r="J14" s="17">
        <v>189969</v>
      </c>
      <c r="K14" s="142"/>
      <c r="L14" s="143"/>
      <c r="M14" s="15">
        <v>816637</v>
      </c>
      <c r="N14" s="37">
        <v>853709</v>
      </c>
      <c r="O14" s="28">
        <v>1041464</v>
      </c>
      <c r="P14" s="16">
        <v>513399</v>
      </c>
      <c r="Q14" s="16">
        <v>0</v>
      </c>
      <c r="R14" s="16">
        <v>621820</v>
      </c>
      <c r="S14" s="37">
        <v>0</v>
      </c>
      <c r="T14" s="37">
        <v>139100</v>
      </c>
      <c r="U14" s="17">
        <v>1894</v>
      </c>
      <c r="V14" s="44">
        <v>108960</v>
      </c>
      <c r="W14" s="37">
        <v>3380169</v>
      </c>
      <c r="X14" s="37">
        <v>4087</v>
      </c>
      <c r="Y14" s="37">
        <v>0</v>
      </c>
      <c r="Z14" s="16">
        <v>0</v>
      </c>
      <c r="AA14" s="37">
        <v>39330</v>
      </c>
      <c r="AB14" s="16">
        <v>0</v>
      </c>
      <c r="AC14" s="16">
        <v>0</v>
      </c>
      <c r="AD14" s="16">
        <v>0</v>
      </c>
      <c r="AE14" s="17">
        <v>180870</v>
      </c>
      <c r="AF14" s="4"/>
    </row>
    <row r="15" spans="1:32" ht="27" customHeight="1">
      <c r="A15" s="108" t="s">
        <v>19</v>
      </c>
      <c r="B15" s="15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7">
        <v>0</v>
      </c>
      <c r="K15" s="126"/>
      <c r="L15" s="127"/>
      <c r="M15" s="15">
        <v>0</v>
      </c>
      <c r="N15" s="37">
        <v>0</v>
      </c>
      <c r="O15" s="28">
        <v>0</v>
      </c>
      <c r="P15" s="16">
        <v>0</v>
      </c>
      <c r="Q15" s="16">
        <v>0</v>
      </c>
      <c r="R15" s="16">
        <v>0</v>
      </c>
      <c r="S15" s="37">
        <v>0</v>
      </c>
      <c r="T15" s="37">
        <v>0</v>
      </c>
      <c r="U15" s="17">
        <v>0</v>
      </c>
      <c r="V15" s="44">
        <v>0</v>
      </c>
      <c r="W15" s="37">
        <v>0</v>
      </c>
      <c r="X15" s="37">
        <v>0</v>
      </c>
      <c r="Y15" s="37">
        <v>0</v>
      </c>
      <c r="Z15" s="16">
        <v>0</v>
      </c>
      <c r="AA15" s="37">
        <v>0</v>
      </c>
      <c r="AB15" s="16">
        <v>0</v>
      </c>
      <c r="AC15" s="16">
        <v>0</v>
      </c>
      <c r="AD15" s="16">
        <v>0</v>
      </c>
      <c r="AE15" s="17">
        <v>0</v>
      </c>
      <c r="AF15" s="4"/>
    </row>
    <row r="16" spans="1:32" ht="27" customHeight="1">
      <c r="A16" s="108" t="s">
        <v>20</v>
      </c>
      <c r="B16" s="15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7">
        <v>0</v>
      </c>
      <c r="K16" s="124"/>
      <c r="L16" s="125"/>
      <c r="M16" s="15">
        <v>0</v>
      </c>
      <c r="N16" s="37">
        <v>0</v>
      </c>
      <c r="O16" s="28">
        <v>0</v>
      </c>
      <c r="P16" s="16">
        <v>0</v>
      </c>
      <c r="Q16" s="16">
        <v>0</v>
      </c>
      <c r="R16" s="16">
        <v>0</v>
      </c>
      <c r="S16" s="37">
        <v>0</v>
      </c>
      <c r="T16" s="37">
        <v>0</v>
      </c>
      <c r="U16" s="17">
        <v>0</v>
      </c>
      <c r="V16" s="44">
        <v>0</v>
      </c>
      <c r="W16" s="37">
        <v>0</v>
      </c>
      <c r="X16" s="37">
        <v>0</v>
      </c>
      <c r="Y16" s="37">
        <v>0</v>
      </c>
      <c r="Z16" s="16">
        <v>0</v>
      </c>
      <c r="AA16" s="37">
        <v>0</v>
      </c>
      <c r="AB16" s="16">
        <v>0</v>
      </c>
      <c r="AC16" s="16">
        <v>0</v>
      </c>
      <c r="AD16" s="16">
        <v>0</v>
      </c>
      <c r="AE16" s="17">
        <v>0</v>
      </c>
      <c r="AF16" s="4"/>
    </row>
    <row r="17" spans="1:32" ht="27" customHeight="1">
      <c r="A17" s="108" t="s">
        <v>21</v>
      </c>
      <c r="B17" s="15">
        <v>1481946</v>
      </c>
      <c r="C17" s="16">
        <v>1405798</v>
      </c>
      <c r="D17" s="16">
        <v>76148</v>
      </c>
      <c r="E17" s="16">
        <v>1731</v>
      </c>
      <c r="F17" s="16">
        <v>-20589</v>
      </c>
      <c r="G17" s="16">
        <v>74417</v>
      </c>
      <c r="H17" s="16">
        <v>53828</v>
      </c>
      <c r="I17" s="16">
        <v>74417</v>
      </c>
      <c r="J17" s="17">
        <v>53828</v>
      </c>
      <c r="K17" s="124"/>
      <c r="L17" s="125"/>
      <c r="M17" s="15">
        <v>271281</v>
      </c>
      <c r="N17" s="37">
        <v>352288</v>
      </c>
      <c r="O17" s="28">
        <v>411538</v>
      </c>
      <c r="P17" s="16">
        <v>200535</v>
      </c>
      <c r="Q17" s="16">
        <v>0</v>
      </c>
      <c r="R17" s="16">
        <v>225329</v>
      </c>
      <c r="S17" s="37">
        <v>0</v>
      </c>
      <c r="T17" s="37">
        <v>18534</v>
      </c>
      <c r="U17" s="17">
        <v>2441</v>
      </c>
      <c r="V17" s="44">
        <v>56615</v>
      </c>
      <c r="W17" s="37">
        <v>1324863</v>
      </c>
      <c r="X17" s="37">
        <v>1530</v>
      </c>
      <c r="Y17" s="37">
        <v>0</v>
      </c>
      <c r="Z17" s="16">
        <v>0</v>
      </c>
      <c r="AA17" s="37">
        <v>0</v>
      </c>
      <c r="AB17" s="16">
        <v>0</v>
      </c>
      <c r="AC17" s="16">
        <v>0</v>
      </c>
      <c r="AD17" s="16">
        <v>0</v>
      </c>
      <c r="AE17" s="17">
        <v>22790</v>
      </c>
      <c r="AF17" s="4"/>
    </row>
    <row r="18" spans="1:32" ht="27" customHeight="1">
      <c r="A18" s="108" t="s">
        <v>22</v>
      </c>
      <c r="B18" s="15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7">
        <v>0</v>
      </c>
      <c r="K18" s="124"/>
      <c r="L18" s="125"/>
      <c r="M18" s="15">
        <v>0</v>
      </c>
      <c r="N18" s="37">
        <v>0</v>
      </c>
      <c r="O18" s="28">
        <v>0</v>
      </c>
      <c r="P18" s="16">
        <v>0</v>
      </c>
      <c r="Q18" s="16">
        <v>0</v>
      </c>
      <c r="R18" s="16">
        <v>0</v>
      </c>
      <c r="S18" s="37">
        <v>0</v>
      </c>
      <c r="T18" s="37">
        <v>0</v>
      </c>
      <c r="U18" s="17">
        <v>0</v>
      </c>
      <c r="V18" s="44">
        <v>0</v>
      </c>
      <c r="W18" s="37">
        <v>0</v>
      </c>
      <c r="X18" s="37">
        <v>0</v>
      </c>
      <c r="Y18" s="37">
        <v>0</v>
      </c>
      <c r="Z18" s="16">
        <v>0</v>
      </c>
      <c r="AA18" s="37">
        <v>0</v>
      </c>
      <c r="AB18" s="16">
        <v>0</v>
      </c>
      <c r="AC18" s="16">
        <v>0</v>
      </c>
      <c r="AD18" s="16">
        <v>0</v>
      </c>
      <c r="AE18" s="17">
        <v>0</v>
      </c>
      <c r="AF18" s="4"/>
    </row>
    <row r="19" spans="1:32" ht="27" customHeight="1">
      <c r="A19" s="109" t="s">
        <v>69</v>
      </c>
      <c r="B19" s="71">
        <v>2017323</v>
      </c>
      <c r="C19" s="72">
        <v>1872506</v>
      </c>
      <c r="D19" s="72">
        <v>144817</v>
      </c>
      <c r="E19" s="72">
        <v>0</v>
      </c>
      <c r="F19" s="72">
        <v>-33890</v>
      </c>
      <c r="G19" s="72">
        <v>144817</v>
      </c>
      <c r="H19" s="72">
        <v>110927</v>
      </c>
      <c r="I19" s="72">
        <v>144817</v>
      </c>
      <c r="J19" s="73">
        <v>110927</v>
      </c>
      <c r="K19" s="124"/>
      <c r="L19" s="125"/>
      <c r="M19" s="71">
        <v>362754</v>
      </c>
      <c r="N19" s="74">
        <v>457088</v>
      </c>
      <c r="O19" s="75">
        <v>521574</v>
      </c>
      <c r="P19" s="72">
        <v>262877</v>
      </c>
      <c r="Q19" s="72">
        <v>0</v>
      </c>
      <c r="R19" s="72">
        <v>329532</v>
      </c>
      <c r="S19" s="74">
        <v>0</v>
      </c>
      <c r="T19" s="74">
        <v>76030</v>
      </c>
      <c r="U19" s="73">
        <v>7468</v>
      </c>
      <c r="V19" s="76">
        <v>68842</v>
      </c>
      <c r="W19" s="74">
        <v>1712606</v>
      </c>
      <c r="X19" s="74">
        <v>2000</v>
      </c>
      <c r="Y19" s="74">
        <v>0</v>
      </c>
      <c r="Z19" s="72">
        <v>0</v>
      </c>
      <c r="AA19" s="74">
        <v>20013</v>
      </c>
      <c r="AB19" s="72">
        <v>0</v>
      </c>
      <c r="AC19" s="72">
        <v>0</v>
      </c>
      <c r="AD19" s="72">
        <v>0</v>
      </c>
      <c r="AE19" s="73">
        <v>69045</v>
      </c>
      <c r="AF19" s="4"/>
    </row>
    <row r="20" spans="1:32" ht="27" customHeight="1">
      <c r="A20" s="69" t="s">
        <v>70</v>
      </c>
      <c r="B20" s="77">
        <v>3717159</v>
      </c>
      <c r="C20" s="78">
        <v>3436560</v>
      </c>
      <c r="D20" s="78">
        <v>280599</v>
      </c>
      <c r="E20" s="78">
        <v>2098</v>
      </c>
      <c r="F20" s="78">
        <v>-92420</v>
      </c>
      <c r="G20" s="78">
        <v>278501</v>
      </c>
      <c r="H20" s="78">
        <v>186081</v>
      </c>
      <c r="I20" s="78">
        <v>278501</v>
      </c>
      <c r="J20" s="79">
        <v>186081</v>
      </c>
      <c r="K20" s="124"/>
      <c r="L20" s="125"/>
      <c r="M20" s="77">
        <v>671714</v>
      </c>
      <c r="N20" s="80">
        <v>873311</v>
      </c>
      <c r="O20" s="81">
        <v>976563</v>
      </c>
      <c r="P20" s="78">
        <v>486583</v>
      </c>
      <c r="Q20" s="78">
        <v>0</v>
      </c>
      <c r="R20" s="78">
        <v>574583</v>
      </c>
      <c r="S20" s="80">
        <v>0</v>
      </c>
      <c r="T20" s="80">
        <v>126619</v>
      </c>
      <c r="U20" s="79">
        <v>7786</v>
      </c>
      <c r="V20" s="82">
        <v>127863</v>
      </c>
      <c r="W20" s="80">
        <v>3169456</v>
      </c>
      <c r="X20" s="80">
        <v>3963</v>
      </c>
      <c r="Y20" s="80">
        <v>0</v>
      </c>
      <c r="Z20" s="78">
        <v>0</v>
      </c>
      <c r="AA20" s="80">
        <v>7876</v>
      </c>
      <c r="AB20" s="78">
        <v>20057</v>
      </c>
      <c r="AC20" s="78">
        <v>0</v>
      </c>
      <c r="AD20" s="78">
        <v>0</v>
      </c>
      <c r="AE20" s="79">
        <v>107345</v>
      </c>
      <c r="AF20" s="4"/>
    </row>
    <row r="21" spans="1:32" ht="27" customHeight="1" thickBot="1">
      <c r="A21" s="70" t="s">
        <v>71</v>
      </c>
      <c r="B21" s="18">
        <v>6460518</v>
      </c>
      <c r="C21" s="19">
        <v>6287543</v>
      </c>
      <c r="D21" s="19">
        <v>172975</v>
      </c>
      <c r="E21" s="19">
        <v>0</v>
      </c>
      <c r="F21" s="19">
        <v>-120686</v>
      </c>
      <c r="G21" s="19">
        <v>172975</v>
      </c>
      <c r="H21" s="19">
        <v>52289</v>
      </c>
      <c r="I21" s="19">
        <v>54295</v>
      </c>
      <c r="J21" s="20">
        <v>-66391</v>
      </c>
      <c r="K21" s="124"/>
      <c r="L21" s="125"/>
      <c r="M21" s="18">
        <v>1193027</v>
      </c>
      <c r="N21" s="38">
        <v>1589059</v>
      </c>
      <c r="O21" s="29">
        <v>1776384</v>
      </c>
      <c r="P21" s="19">
        <v>886604</v>
      </c>
      <c r="Q21" s="19">
        <v>0</v>
      </c>
      <c r="R21" s="19">
        <v>953081</v>
      </c>
      <c r="S21" s="38">
        <v>39273</v>
      </c>
      <c r="T21" s="38">
        <v>4448</v>
      </c>
      <c r="U21" s="20">
        <v>18642</v>
      </c>
      <c r="V21" s="45">
        <v>357124</v>
      </c>
      <c r="W21" s="38">
        <v>5835201</v>
      </c>
      <c r="X21" s="38">
        <v>6841</v>
      </c>
      <c r="Y21" s="38">
        <v>0</v>
      </c>
      <c r="Z21" s="19">
        <v>0</v>
      </c>
      <c r="AA21" s="38">
        <v>0</v>
      </c>
      <c r="AB21" s="19">
        <v>226</v>
      </c>
      <c r="AC21" s="19">
        <v>2477</v>
      </c>
      <c r="AD21" s="19">
        <v>0</v>
      </c>
      <c r="AE21" s="20">
        <v>85674</v>
      </c>
      <c r="AF21" s="4"/>
    </row>
    <row r="22" spans="1:32" ht="27" customHeight="1">
      <c r="A22" s="110" t="s">
        <v>23</v>
      </c>
      <c r="B22" s="21">
        <v>234275</v>
      </c>
      <c r="C22" s="22">
        <v>216936</v>
      </c>
      <c r="D22" s="22">
        <v>17339</v>
      </c>
      <c r="E22" s="22">
        <v>1197</v>
      </c>
      <c r="F22" s="22">
        <v>-3667</v>
      </c>
      <c r="G22" s="22">
        <v>16142</v>
      </c>
      <c r="H22" s="22">
        <v>12475</v>
      </c>
      <c r="I22" s="22">
        <v>16142</v>
      </c>
      <c r="J22" s="23">
        <v>12475</v>
      </c>
      <c r="K22" s="124"/>
      <c r="L22" s="125"/>
      <c r="M22" s="21">
        <v>45583</v>
      </c>
      <c r="N22" s="39">
        <v>39397</v>
      </c>
      <c r="O22" s="30">
        <v>59166</v>
      </c>
      <c r="P22" s="22">
        <v>26842</v>
      </c>
      <c r="Q22" s="22">
        <v>0</v>
      </c>
      <c r="R22" s="22">
        <v>54716</v>
      </c>
      <c r="S22" s="39">
        <v>0</v>
      </c>
      <c r="T22" s="39">
        <v>8490</v>
      </c>
      <c r="U22" s="23">
        <v>81</v>
      </c>
      <c r="V22" s="46">
        <v>8062</v>
      </c>
      <c r="W22" s="39">
        <v>185736</v>
      </c>
      <c r="X22" s="39">
        <v>210</v>
      </c>
      <c r="Y22" s="39">
        <v>0</v>
      </c>
      <c r="Z22" s="22">
        <v>0</v>
      </c>
      <c r="AA22" s="39">
        <v>537</v>
      </c>
      <c r="AB22" s="22">
        <v>2813</v>
      </c>
      <c r="AC22" s="22">
        <v>0</v>
      </c>
      <c r="AD22" s="22">
        <v>0</v>
      </c>
      <c r="AE22" s="23">
        <v>19578</v>
      </c>
      <c r="AF22" s="4"/>
    </row>
    <row r="23" spans="1:32" ht="27" customHeight="1">
      <c r="A23" s="111" t="s">
        <v>24</v>
      </c>
      <c r="B23" s="63">
        <v>900899</v>
      </c>
      <c r="C23" s="64">
        <v>868135</v>
      </c>
      <c r="D23" s="64">
        <v>32764</v>
      </c>
      <c r="E23" s="64">
        <v>0</v>
      </c>
      <c r="F23" s="64">
        <v>-1139</v>
      </c>
      <c r="G23" s="64">
        <v>32764</v>
      </c>
      <c r="H23" s="64">
        <v>31625</v>
      </c>
      <c r="I23" s="64">
        <v>38578</v>
      </c>
      <c r="J23" s="65">
        <v>37439</v>
      </c>
      <c r="K23"/>
      <c r="L23"/>
      <c r="M23" s="63">
        <v>189999</v>
      </c>
      <c r="N23" s="66">
        <v>175211</v>
      </c>
      <c r="O23" s="67">
        <v>229506</v>
      </c>
      <c r="P23" s="64">
        <v>110284</v>
      </c>
      <c r="Q23" s="64">
        <v>0</v>
      </c>
      <c r="R23" s="64">
        <v>153842</v>
      </c>
      <c r="S23" s="66">
        <v>0</v>
      </c>
      <c r="T23" s="66">
        <v>34011</v>
      </c>
      <c r="U23" s="65">
        <v>8046</v>
      </c>
      <c r="V23" s="68">
        <v>32658</v>
      </c>
      <c r="W23" s="66">
        <v>766730</v>
      </c>
      <c r="X23" s="66">
        <v>884</v>
      </c>
      <c r="Y23" s="66">
        <v>0</v>
      </c>
      <c r="Z23" s="64">
        <v>0</v>
      </c>
      <c r="AA23" s="66">
        <v>5814</v>
      </c>
      <c r="AB23" s="64">
        <v>0</v>
      </c>
      <c r="AC23" s="64">
        <v>7243</v>
      </c>
      <c r="AD23" s="64">
        <v>0</v>
      </c>
      <c r="AE23" s="65">
        <v>54806</v>
      </c>
      <c r="AF23" s="4"/>
    </row>
    <row r="24" spans="1:32" ht="27" customHeight="1">
      <c r="A24" s="108" t="s">
        <v>25</v>
      </c>
      <c r="B24" s="15">
        <v>2070599</v>
      </c>
      <c r="C24" s="16">
        <v>2011362</v>
      </c>
      <c r="D24" s="16">
        <v>59237</v>
      </c>
      <c r="E24" s="16">
        <v>0</v>
      </c>
      <c r="F24" s="16">
        <v>-24523</v>
      </c>
      <c r="G24" s="16">
        <v>59237</v>
      </c>
      <c r="H24" s="16">
        <v>34714</v>
      </c>
      <c r="I24" s="16">
        <v>59237</v>
      </c>
      <c r="J24" s="17">
        <v>34714</v>
      </c>
      <c r="K24"/>
      <c r="L24"/>
      <c r="M24" s="15">
        <v>401343</v>
      </c>
      <c r="N24" s="37">
        <v>422288</v>
      </c>
      <c r="O24" s="28">
        <v>533804</v>
      </c>
      <c r="P24" s="16">
        <v>268475</v>
      </c>
      <c r="Q24" s="16">
        <v>0</v>
      </c>
      <c r="R24" s="16">
        <v>403078</v>
      </c>
      <c r="S24" s="37">
        <v>0</v>
      </c>
      <c r="T24" s="37">
        <v>39423</v>
      </c>
      <c r="U24" s="17">
        <v>2188</v>
      </c>
      <c r="V24" s="44">
        <v>98495</v>
      </c>
      <c r="W24" s="37">
        <v>1736296</v>
      </c>
      <c r="X24" s="37">
        <v>2021</v>
      </c>
      <c r="Y24" s="37">
        <v>0</v>
      </c>
      <c r="Z24" s="16">
        <v>0</v>
      </c>
      <c r="AA24" s="37">
        <v>44336</v>
      </c>
      <c r="AB24" s="16">
        <v>1</v>
      </c>
      <c r="AC24" s="16">
        <v>16667</v>
      </c>
      <c r="AD24" s="16">
        <v>0</v>
      </c>
      <c r="AE24" s="17">
        <v>113546</v>
      </c>
      <c r="AF24" s="4"/>
    </row>
    <row r="25" spans="1:32" ht="27" customHeight="1">
      <c r="A25" s="108" t="s">
        <v>26</v>
      </c>
      <c r="B25" s="15">
        <v>369927</v>
      </c>
      <c r="C25" s="16">
        <v>286540</v>
      </c>
      <c r="D25" s="16">
        <v>83387</v>
      </c>
      <c r="E25" s="16">
        <v>1278</v>
      </c>
      <c r="F25" s="16">
        <v>-25563</v>
      </c>
      <c r="G25" s="16">
        <v>82109</v>
      </c>
      <c r="H25" s="16">
        <v>56546</v>
      </c>
      <c r="I25" s="16">
        <v>82109</v>
      </c>
      <c r="J25" s="17">
        <v>56546</v>
      </c>
      <c r="K25"/>
      <c r="L25"/>
      <c r="M25" s="15">
        <v>77529</v>
      </c>
      <c r="N25" s="37">
        <v>69800</v>
      </c>
      <c r="O25" s="28">
        <v>68345</v>
      </c>
      <c r="P25" s="16">
        <v>34060</v>
      </c>
      <c r="Q25" s="16">
        <v>0</v>
      </c>
      <c r="R25" s="16">
        <v>77533</v>
      </c>
      <c r="S25" s="37">
        <v>0</v>
      </c>
      <c r="T25" s="37">
        <v>40775</v>
      </c>
      <c r="U25" s="17">
        <v>1885</v>
      </c>
      <c r="V25" s="44">
        <v>16507</v>
      </c>
      <c r="W25" s="37">
        <v>218701</v>
      </c>
      <c r="X25" s="37">
        <v>370</v>
      </c>
      <c r="Y25" s="37">
        <v>0</v>
      </c>
      <c r="Z25" s="16">
        <v>0</v>
      </c>
      <c r="AA25" s="37">
        <v>0</v>
      </c>
      <c r="AB25" s="16">
        <v>7754</v>
      </c>
      <c r="AC25" s="16">
        <v>0</v>
      </c>
      <c r="AD25" s="16">
        <v>0</v>
      </c>
      <c r="AE25" s="17">
        <v>43208</v>
      </c>
      <c r="AF25" s="4"/>
    </row>
    <row r="26" spans="1:32" ht="27" customHeight="1">
      <c r="A26" s="110" t="s">
        <v>27</v>
      </c>
      <c r="B26" s="21">
        <v>509920</v>
      </c>
      <c r="C26" s="22">
        <v>476388</v>
      </c>
      <c r="D26" s="22">
        <v>33532</v>
      </c>
      <c r="E26" s="22">
        <v>0</v>
      </c>
      <c r="F26" s="22">
        <v>-18713</v>
      </c>
      <c r="G26" s="22">
        <v>33532</v>
      </c>
      <c r="H26" s="22">
        <v>14819</v>
      </c>
      <c r="I26" s="22">
        <v>25050</v>
      </c>
      <c r="J26" s="23">
        <v>6337</v>
      </c>
      <c r="K26"/>
      <c r="L26"/>
      <c r="M26" s="21">
        <v>95974</v>
      </c>
      <c r="N26" s="39">
        <v>115829</v>
      </c>
      <c r="O26" s="30">
        <v>137022</v>
      </c>
      <c r="P26" s="22">
        <v>69158</v>
      </c>
      <c r="Q26" s="22">
        <v>0</v>
      </c>
      <c r="R26" s="22">
        <v>72545</v>
      </c>
      <c r="S26" s="39">
        <v>0</v>
      </c>
      <c r="T26" s="39">
        <v>17913</v>
      </c>
      <c r="U26" s="23">
        <v>1479</v>
      </c>
      <c r="V26" s="46">
        <v>13936</v>
      </c>
      <c r="W26" s="39">
        <v>444491</v>
      </c>
      <c r="X26" s="39">
        <v>523</v>
      </c>
      <c r="Y26" s="39">
        <v>0</v>
      </c>
      <c r="Z26" s="22">
        <v>0</v>
      </c>
      <c r="AA26" s="39">
        <v>0</v>
      </c>
      <c r="AB26" s="22">
        <v>0</v>
      </c>
      <c r="AC26" s="22">
        <v>0</v>
      </c>
      <c r="AD26" s="22">
        <v>0</v>
      </c>
      <c r="AE26" s="23">
        <v>17438</v>
      </c>
      <c r="AF26" s="4"/>
    </row>
    <row r="27" spans="1:32" ht="27" customHeight="1">
      <c r="A27" s="112" t="s">
        <v>28</v>
      </c>
      <c r="B27" s="83">
        <v>1264018</v>
      </c>
      <c r="C27" s="84">
        <v>1199896</v>
      </c>
      <c r="D27" s="84">
        <v>64122</v>
      </c>
      <c r="E27" s="84">
        <v>0</v>
      </c>
      <c r="F27" s="84">
        <v>0</v>
      </c>
      <c r="G27" s="84">
        <v>64122</v>
      </c>
      <c r="H27" s="84">
        <v>64122</v>
      </c>
      <c r="I27" s="84">
        <v>64122</v>
      </c>
      <c r="J27" s="85">
        <v>64122</v>
      </c>
      <c r="K27"/>
      <c r="L27"/>
      <c r="M27" s="83">
        <v>199149</v>
      </c>
      <c r="N27" s="86">
        <v>275404</v>
      </c>
      <c r="O27" s="87">
        <v>324795</v>
      </c>
      <c r="P27" s="84">
        <v>164271</v>
      </c>
      <c r="Q27" s="84">
        <v>0</v>
      </c>
      <c r="R27" s="84">
        <v>186335</v>
      </c>
      <c r="S27" s="86">
        <v>0</v>
      </c>
      <c r="T27" s="86">
        <v>111862</v>
      </c>
      <c r="U27" s="85">
        <v>2202</v>
      </c>
      <c r="V27" s="88">
        <v>35416</v>
      </c>
      <c r="W27" s="86">
        <v>1064738</v>
      </c>
      <c r="X27" s="86">
        <v>1128</v>
      </c>
      <c r="Y27" s="86">
        <v>0</v>
      </c>
      <c r="Z27" s="84">
        <v>0</v>
      </c>
      <c r="AA27" s="86">
        <v>37351</v>
      </c>
      <c r="AB27" s="84">
        <v>3</v>
      </c>
      <c r="AC27" s="84">
        <v>0</v>
      </c>
      <c r="AD27" s="84">
        <v>0</v>
      </c>
      <c r="AE27" s="85">
        <v>61260</v>
      </c>
      <c r="AF27" s="4"/>
    </row>
    <row r="28" spans="1:32" ht="27" customHeight="1">
      <c r="A28" s="108" t="s">
        <v>29</v>
      </c>
      <c r="B28" s="15">
        <v>1398845</v>
      </c>
      <c r="C28" s="16">
        <v>1322264</v>
      </c>
      <c r="D28" s="16">
        <v>76581</v>
      </c>
      <c r="E28" s="16">
        <v>0</v>
      </c>
      <c r="F28" s="16">
        <v>0</v>
      </c>
      <c r="G28" s="16">
        <v>76581</v>
      </c>
      <c r="H28" s="16">
        <v>76581</v>
      </c>
      <c r="I28" s="16">
        <v>72199</v>
      </c>
      <c r="J28" s="17">
        <v>72199</v>
      </c>
      <c r="K28"/>
      <c r="L28"/>
      <c r="M28" s="15">
        <v>266627</v>
      </c>
      <c r="N28" s="37">
        <v>317141</v>
      </c>
      <c r="O28" s="28">
        <v>374638</v>
      </c>
      <c r="P28" s="16">
        <v>190541</v>
      </c>
      <c r="Q28" s="16">
        <v>0</v>
      </c>
      <c r="R28" s="16">
        <v>204209</v>
      </c>
      <c r="S28" s="37">
        <v>0</v>
      </c>
      <c r="T28" s="37">
        <v>42848</v>
      </c>
      <c r="U28" s="17">
        <v>2841</v>
      </c>
      <c r="V28" s="44">
        <v>52625</v>
      </c>
      <c r="W28" s="37">
        <v>1215478</v>
      </c>
      <c r="X28" s="37">
        <v>1475</v>
      </c>
      <c r="Y28" s="37">
        <v>0</v>
      </c>
      <c r="Z28" s="16">
        <v>0</v>
      </c>
      <c r="AA28" s="37">
        <v>0</v>
      </c>
      <c r="AB28" s="16">
        <v>18315</v>
      </c>
      <c r="AC28" s="16">
        <v>0</v>
      </c>
      <c r="AD28" s="16">
        <v>0</v>
      </c>
      <c r="AE28" s="17">
        <v>34371</v>
      </c>
      <c r="AF28" s="4"/>
    </row>
    <row r="29" spans="1:32" ht="27" customHeight="1">
      <c r="A29" s="89" t="s">
        <v>30</v>
      </c>
      <c r="B29" s="57">
        <v>967828</v>
      </c>
      <c r="C29" s="58">
        <v>919840</v>
      </c>
      <c r="D29" s="58">
        <v>47988</v>
      </c>
      <c r="E29" s="58">
        <v>0</v>
      </c>
      <c r="F29" s="58">
        <v>-12635</v>
      </c>
      <c r="G29" s="58">
        <v>47988</v>
      </c>
      <c r="H29" s="58">
        <v>35353</v>
      </c>
      <c r="I29" s="58">
        <v>54661</v>
      </c>
      <c r="J29" s="59">
        <v>42026</v>
      </c>
      <c r="K29"/>
      <c r="L29"/>
      <c r="M29" s="57">
        <v>136568</v>
      </c>
      <c r="N29" s="60">
        <v>243903</v>
      </c>
      <c r="O29" s="61">
        <v>253370</v>
      </c>
      <c r="P29" s="58">
        <v>128366</v>
      </c>
      <c r="Q29" s="58">
        <v>0</v>
      </c>
      <c r="R29" s="58">
        <v>159814</v>
      </c>
      <c r="S29" s="60">
        <v>5841</v>
      </c>
      <c r="T29" s="60">
        <v>38049</v>
      </c>
      <c r="U29" s="59">
        <v>1917</v>
      </c>
      <c r="V29" s="62">
        <v>37319</v>
      </c>
      <c r="W29" s="60">
        <v>833329</v>
      </c>
      <c r="X29" s="60">
        <v>936</v>
      </c>
      <c r="Y29" s="60">
        <v>0</v>
      </c>
      <c r="Z29" s="58">
        <v>0</v>
      </c>
      <c r="AA29" s="60">
        <v>6673</v>
      </c>
      <c r="AB29" s="58">
        <v>15212</v>
      </c>
      <c r="AC29" s="58">
        <v>0</v>
      </c>
      <c r="AD29" s="58">
        <v>0</v>
      </c>
      <c r="AE29" s="59">
        <v>26371</v>
      </c>
      <c r="AF29" s="4"/>
    </row>
    <row r="30" spans="1:32" ht="27" customHeight="1">
      <c r="A30" s="112" t="s">
        <v>31</v>
      </c>
      <c r="B30" s="83">
        <v>803269</v>
      </c>
      <c r="C30" s="84">
        <v>789538</v>
      </c>
      <c r="D30" s="84">
        <v>13731</v>
      </c>
      <c r="E30" s="84">
        <v>0</v>
      </c>
      <c r="F30" s="84">
        <v>-8518</v>
      </c>
      <c r="G30" s="84">
        <v>13731</v>
      </c>
      <c r="H30" s="84">
        <v>5213</v>
      </c>
      <c r="I30" s="84">
        <v>13731</v>
      </c>
      <c r="J30" s="85">
        <v>5213</v>
      </c>
      <c r="K30"/>
      <c r="L30"/>
      <c r="M30" s="83">
        <v>149705</v>
      </c>
      <c r="N30" s="86">
        <v>179512</v>
      </c>
      <c r="O30" s="87">
        <v>221506</v>
      </c>
      <c r="P30" s="84">
        <v>111329</v>
      </c>
      <c r="Q30" s="84">
        <v>0</v>
      </c>
      <c r="R30" s="84">
        <v>118592</v>
      </c>
      <c r="S30" s="86">
        <v>0</v>
      </c>
      <c r="T30" s="86">
        <v>21356</v>
      </c>
      <c r="U30" s="85">
        <v>1269</v>
      </c>
      <c r="V30" s="88">
        <v>26850</v>
      </c>
      <c r="W30" s="86">
        <v>726924</v>
      </c>
      <c r="X30" s="86">
        <v>780</v>
      </c>
      <c r="Y30" s="86">
        <v>0</v>
      </c>
      <c r="Z30" s="84">
        <v>0</v>
      </c>
      <c r="AA30" s="86">
        <v>0</v>
      </c>
      <c r="AB30" s="84">
        <v>78</v>
      </c>
      <c r="AC30" s="84">
        <v>14301</v>
      </c>
      <c r="AD30" s="84">
        <v>0</v>
      </c>
      <c r="AE30" s="85">
        <v>20605</v>
      </c>
      <c r="AF30" s="4"/>
    </row>
    <row r="31" spans="1:32" ht="27" customHeight="1">
      <c r="A31" s="108" t="s">
        <v>32</v>
      </c>
      <c r="B31" s="15">
        <v>521755</v>
      </c>
      <c r="C31" s="16">
        <v>493797</v>
      </c>
      <c r="D31" s="16">
        <v>27958</v>
      </c>
      <c r="E31" s="16">
        <v>834</v>
      </c>
      <c r="F31" s="16">
        <v>-9595</v>
      </c>
      <c r="G31" s="16">
        <v>27124</v>
      </c>
      <c r="H31" s="16">
        <v>17529</v>
      </c>
      <c r="I31" s="16">
        <v>27124</v>
      </c>
      <c r="J31" s="17">
        <v>17529</v>
      </c>
      <c r="K31"/>
      <c r="L31"/>
      <c r="M31" s="15">
        <v>96169</v>
      </c>
      <c r="N31" s="37">
        <v>123698</v>
      </c>
      <c r="O31" s="28">
        <v>137817</v>
      </c>
      <c r="P31" s="16">
        <v>68373</v>
      </c>
      <c r="Q31" s="16">
        <v>0</v>
      </c>
      <c r="R31" s="16">
        <v>93340</v>
      </c>
      <c r="S31" s="37">
        <v>0</v>
      </c>
      <c r="T31" s="37">
        <v>1573</v>
      </c>
      <c r="U31" s="17">
        <v>785</v>
      </c>
      <c r="V31" s="44">
        <v>26476</v>
      </c>
      <c r="W31" s="37">
        <v>446610</v>
      </c>
      <c r="X31" s="37">
        <v>557</v>
      </c>
      <c r="Y31" s="37">
        <v>0</v>
      </c>
      <c r="Z31" s="16">
        <v>0</v>
      </c>
      <c r="AA31" s="37">
        <v>0</v>
      </c>
      <c r="AB31" s="16">
        <v>0</v>
      </c>
      <c r="AC31" s="16">
        <v>0</v>
      </c>
      <c r="AD31" s="16">
        <v>0</v>
      </c>
      <c r="AE31" s="17">
        <v>20154</v>
      </c>
      <c r="AF31" s="4"/>
    </row>
    <row r="32" spans="1:32" ht="27" customHeight="1">
      <c r="A32" s="89" t="s">
        <v>72</v>
      </c>
      <c r="B32" s="57">
        <v>987795</v>
      </c>
      <c r="C32" s="58">
        <v>909883</v>
      </c>
      <c r="D32" s="58">
        <v>77912</v>
      </c>
      <c r="E32" s="58">
        <v>0</v>
      </c>
      <c r="F32" s="58">
        <v>-36779</v>
      </c>
      <c r="G32" s="58">
        <v>77912</v>
      </c>
      <c r="H32" s="58">
        <v>41133</v>
      </c>
      <c r="I32" s="58">
        <v>77912</v>
      </c>
      <c r="J32" s="59">
        <v>41133</v>
      </c>
      <c r="K32"/>
      <c r="L32"/>
      <c r="M32" s="57">
        <v>157652</v>
      </c>
      <c r="N32" s="60">
        <v>256924</v>
      </c>
      <c r="O32" s="61">
        <v>252169</v>
      </c>
      <c r="P32" s="58">
        <v>125999</v>
      </c>
      <c r="Q32" s="58">
        <v>0</v>
      </c>
      <c r="R32" s="58">
        <v>159637</v>
      </c>
      <c r="S32" s="60">
        <v>0</v>
      </c>
      <c r="T32" s="60">
        <v>31454</v>
      </c>
      <c r="U32" s="59">
        <v>3960</v>
      </c>
      <c r="V32" s="62">
        <v>41053</v>
      </c>
      <c r="W32" s="60">
        <v>814390</v>
      </c>
      <c r="X32" s="60">
        <v>1062</v>
      </c>
      <c r="Y32" s="60">
        <v>0</v>
      </c>
      <c r="Z32" s="58">
        <v>0</v>
      </c>
      <c r="AA32" s="60">
        <v>0</v>
      </c>
      <c r="AB32" s="58">
        <v>30014</v>
      </c>
      <c r="AC32" s="58">
        <v>0</v>
      </c>
      <c r="AD32" s="58">
        <v>0</v>
      </c>
      <c r="AE32" s="59">
        <v>23364</v>
      </c>
      <c r="AF32" s="4"/>
    </row>
    <row r="33" spans="1:32" ht="27" customHeight="1">
      <c r="A33" s="113" t="s">
        <v>73</v>
      </c>
      <c r="B33" s="90">
        <v>1430486</v>
      </c>
      <c r="C33" s="91">
        <v>1353885</v>
      </c>
      <c r="D33" s="91">
        <v>76601</v>
      </c>
      <c r="E33" s="91">
        <v>1097</v>
      </c>
      <c r="F33" s="91">
        <v>-24297</v>
      </c>
      <c r="G33" s="91">
        <v>75504</v>
      </c>
      <c r="H33" s="91">
        <v>51207</v>
      </c>
      <c r="I33" s="91">
        <v>65115</v>
      </c>
      <c r="J33" s="92">
        <v>40818</v>
      </c>
      <c r="K33"/>
      <c r="L33"/>
      <c r="M33" s="90">
        <v>216118</v>
      </c>
      <c r="N33" s="93">
        <v>330610</v>
      </c>
      <c r="O33" s="94">
        <v>366539</v>
      </c>
      <c r="P33" s="91">
        <v>188023</v>
      </c>
      <c r="Q33" s="91">
        <v>0</v>
      </c>
      <c r="R33" s="91">
        <v>220084</v>
      </c>
      <c r="S33" s="93">
        <v>32888</v>
      </c>
      <c r="T33" s="93">
        <v>74275</v>
      </c>
      <c r="U33" s="92">
        <v>1949</v>
      </c>
      <c r="V33" s="95">
        <v>47342</v>
      </c>
      <c r="W33" s="93">
        <v>1200641</v>
      </c>
      <c r="X33" s="93">
        <v>1492</v>
      </c>
      <c r="Y33" s="93">
        <v>0</v>
      </c>
      <c r="Z33" s="91">
        <v>0</v>
      </c>
      <c r="AA33" s="93">
        <v>8805</v>
      </c>
      <c r="AB33" s="91">
        <v>53705</v>
      </c>
      <c r="AC33" s="91">
        <v>0</v>
      </c>
      <c r="AD33" s="91">
        <v>0</v>
      </c>
      <c r="AE33" s="92">
        <v>41900</v>
      </c>
      <c r="AF33" s="4"/>
    </row>
    <row r="34" spans="1:32" ht="27" customHeight="1">
      <c r="A34" s="110" t="s">
        <v>74</v>
      </c>
      <c r="B34" s="21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3">
        <v>0</v>
      </c>
      <c r="K34"/>
      <c r="L34"/>
      <c r="M34" s="21">
        <v>0</v>
      </c>
      <c r="N34" s="39">
        <v>0</v>
      </c>
      <c r="O34" s="30">
        <v>0</v>
      </c>
      <c r="P34" s="22">
        <v>0</v>
      </c>
      <c r="Q34" s="22">
        <v>0</v>
      </c>
      <c r="R34" s="22">
        <v>0</v>
      </c>
      <c r="S34" s="39">
        <v>0</v>
      </c>
      <c r="T34" s="39">
        <v>0</v>
      </c>
      <c r="U34" s="23">
        <v>0</v>
      </c>
      <c r="V34" s="46">
        <v>0</v>
      </c>
      <c r="W34" s="39">
        <v>0</v>
      </c>
      <c r="X34" s="39">
        <v>0</v>
      </c>
      <c r="Y34" s="39">
        <v>0</v>
      </c>
      <c r="Z34" s="22">
        <v>0</v>
      </c>
      <c r="AA34" s="39">
        <v>0</v>
      </c>
      <c r="AB34" s="22">
        <v>0</v>
      </c>
      <c r="AC34" s="22">
        <v>0</v>
      </c>
      <c r="AD34" s="22">
        <v>0</v>
      </c>
      <c r="AE34" s="23">
        <v>0</v>
      </c>
      <c r="AF34" s="4"/>
    </row>
    <row r="35" spans="1:32" ht="27" customHeight="1">
      <c r="A35" s="108" t="s">
        <v>33</v>
      </c>
      <c r="B35" s="15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7">
        <v>0</v>
      </c>
      <c r="K35"/>
      <c r="L35"/>
      <c r="M35" s="15">
        <v>0</v>
      </c>
      <c r="N35" s="37">
        <v>0</v>
      </c>
      <c r="O35" s="28">
        <v>0</v>
      </c>
      <c r="P35" s="16">
        <v>0</v>
      </c>
      <c r="Q35" s="16">
        <v>0</v>
      </c>
      <c r="R35" s="16">
        <v>0</v>
      </c>
      <c r="S35" s="37">
        <v>0</v>
      </c>
      <c r="T35" s="37">
        <v>0</v>
      </c>
      <c r="U35" s="17">
        <v>0</v>
      </c>
      <c r="V35" s="44">
        <v>0</v>
      </c>
      <c r="W35" s="37">
        <v>0</v>
      </c>
      <c r="X35" s="37">
        <v>0</v>
      </c>
      <c r="Y35" s="37">
        <v>0</v>
      </c>
      <c r="Z35" s="16">
        <v>0</v>
      </c>
      <c r="AA35" s="37">
        <v>0</v>
      </c>
      <c r="AB35" s="16">
        <v>0</v>
      </c>
      <c r="AC35" s="16">
        <v>0</v>
      </c>
      <c r="AD35" s="16">
        <v>0</v>
      </c>
      <c r="AE35" s="17">
        <v>0</v>
      </c>
      <c r="AF35" s="4"/>
    </row>
    <row r="36" spans="1:32" ht="27" customHeight="1" thickBot="1">
      <c r="A36" s="89" t="s">
        <v>34</v>
      </c>
      <c r="B36" s="57">
        <v>0</v>
      </c>
      <c r="C36" s="58">
        <v>0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9">
        <v>0</v>
      </c>
      <c r="K36"/>
      <c r="L36"/>
      <c r="M36" s="57">
        <v>0</v>
      </c>
      <c r="N36" s="60">
        <v>0</v>
      </c>
      <c r="O36" s="61">
        <v>0</v>
      </c>
      <c r="P36" s="58">
        <v>0</v>
      </c>
      <c r="Q36" s="58">
        <v>0</v>
      </c>
      <c r="R36" s="58">
        <v>0</v>
      </c>
      <c r="S36" s="60">
        <v>0</v>
      </c>
      <c r="T36" s="60">
        <v>0</v>
      </c>
      <c r="U36" s="59">
        <v>0</v>
      </c>
      <c r="V36" s="62">
        <v>0</v>
      </c>
      <c r="W36" s="60">
        <v>0</v>
      </c>
      <c r="X36" s="60">
        <v>0</v>
      </c>
      <c r="Y36" s="60">
        <v>0</v>
      </c>
      <c r="Z36" s="58">
        <v>0</v>
      </c>
      <c r="AA36" s="60">
        <v>0</v>
      </c>
      <c r="AB36" s="58">
        <v>0</v>
      </c>
      <c r="AC36" s="58">
        <v>0</v>
      </c>
      <c r="AD36" s="58">
        <v>0</v>
      </c>
      <c r="AE36" s="59">
        <v>0</v>
      </c>
      <c r="AF36" s="4"/>
    </row>
    <row r="37" spans="1:32" s="49" customFormat="1" ht="27" customHeight="1" thickBot="1">
      <c r="A37" s="114" t="s">
        <v>35</v>
      </c>
      <c r="B37" s="96">
        <f>SUM(B8:B21)</f>
        <v>73929865</v>
      </c>
      <c r="C37" s="97">
        <f aca="true" t="shared" si="0" ref="C37:AE37">SUM(C8:C21)</f>
        <v>71041721</v>
      </c>
      <c r="D37" s="97">
        <f t="shared" si="0"/>
        <v>2888144</v>
      </c>
      <c r="E37" s="97">
        <f t="shared" si="0"/>
        <v>41564</v>
      </c>
      <c r="F37" s="97">
        <f t="shared" si="0"/>
        <v>-1051235</v>
      </c>
      <c r="G37" s="97">
        <f t="shared" si="0"/>
        <v>2846580</v>
      </c>
      <c r="H37" s="97">
        <f t="shared" si="0"/>
        <v>1795345</v>
      </c>
      <c r="I37" s="97">
        <f t="shared" si="0"/>
        <v>2792389</v>
      </c>
      <c r="J37" s="98">
        <f t="shared" si="0"/>
        <v>1741154</v>
      </c>
      <c r="K37"/>
      <c r="L37"/>
      <c r="M37" s="96">
        <f t="shared" si="0"/>
        <v>14507455</v>
      </c>
      <c r="N37" s="99">
        <f t="shared" si="0"/>
        <v>16429934</v>
      </c>
      <c r="O37" s="100">
        <f t="shared" si="0"/>
        <v>20548526</v>
      </c>
      <c r="P37" s="97">
        <f t="shared" si="0"/>
        <v>10017300</v>
      </c>
      <c r="Q37" s="97">
        <f t="shared" si="0"/>
        <v>0</v>
      </c>
      <c r="R37" s="97">
        <f t="shared" si="0"/>
        <v>10882572</v>
      </c>
      <c r="S37" s="99">
        <f t="shared" si="0"/>
        <v>39273</v>
      </c>
      <c r="T37" s="99">
        <f t="shared" si="0"/>
        <v>1212822</v>
      </c>
      <c r="U37" s="98">
        <f t="shared" si="0"/>
        <v>291983</v>
      </c>
      <c r="V37" s="101">
        <f t="shared" si="0"/>
        <v>2301282</v>
      </c>
      <c r="W37" s="99">
        <f t="shared" si="0"/>
        <v>66212606</v>
      </c>
      <c r="X37" s="99">
        <f t="shared" si="0"/>
        <v>74688</v>
      </c>
      <c r="Y37" s="99">
        <f t="shared" si="0"/>
        <v>0</v>
      </c>
      <c r="Z37" s="97">
        <f t="shared" si="0"/>
        <v>0</v>
      </c>
      <c r="AA37" s="99">
        <f t="shared" si="0"/>
        <v>131708</v>
      </c>
      <c r="AB37" s="97">
        <f t="shared" si="0"/>
        <v>205285</v>
      </c>
      <c r="AC37" s="97">
        <f t="shared" si="0"/>
        <v>248139</v>
      </c>
      <c r="AD37" s="97">
        <f t="shared" si="0"/>
        <v>0</v>
      </c>
      <c r="AE37" s="98">
        <f t="shared" si="0"/>
        <v>1868013</v>
      </c>
      <c r="AF37" s="48"/>
    </row>
    <row r="38" spans="1:32" s="49" customFormat="1" ht="27" customHeight="1" thickBot="1">
      <c r="A38" s="115" t="s">
        <v>77</v>
      </c>
      <c r="B38" s="50">
        <f aca="true" t="shared" si="1" ref="B38:AE38">SUM(B22:B36)</f>
        <v>11459616</v>
      </c>
      <c r="C38" s="51">
        <f t="shared" si="1"/>
        <v>10848464</v>
      </c>
      <c r="D38" s="51">
        <f t="shared" si="1"/>
        <v>611152</v>
      </c>
      <c r="E38" s="51">
        <f t="shared" si="1"/>
        <v>4406</v>
      </c>
      <c r="F38" s="51">
        <f t="shared" si="1"/>
        <v>-165429</v>
      </c>
      <c r="G38" s="51">
        <f t="shared" si="1"/>
        <v>606746</v>
      </c>
      <c r="H38" s="51">
        <f t="shared" si="1"/>
        <v>441317</v>
      </c>
      <c r="I38" s="51">
        <f t="shared" si="1"/>
        <v>595980</v>
      </c>
      <c r="J38" s="52">
        <f t="shared" si="1"/>
        <v>430551</v>
      </c>
      <c r="K38"/>
      <c r="L38"/>
      <c r="M38" s="50">
        <f t="shared" si="1"/>
        <v>2032416</v>
      </c>
      <c r="N38" s="54">
        <f t="shared" si="1"/>
        <v>2549717</v>
      </c>
      <c r="O38" s="53">
        <f t="shared" si="1"/>
        <v>2958677</v>
      </c>
      <c r="P38" s="51">
        <f t="shared" si="1"/>
        <v>1485721</v>
      </c>
      <c r="Q38" s="51">
        <f t="shared" si="1"/>
        <v>0</v>
      </c>
      <c r="R38" s="51">
        <f t="shared" si="1"/>
        <v>1903725</v>
      </c>
      <c r="S38" s="54">
        <f t="shared" si="1"/>
        <v>38729</v>
      </c>
      <c r="T38" s="54">
        <f t="shared" si="1"/>
        <v>462029</v>
      </c>
      <c r="U38" s="52">
        <f t="shared" si="1"/>
        <v>28602</v>
      </c>
      <c r="V38" s="55">
        <f t="shared" si="1"/>
        <v>436739</v>
      </c>
      <c r="W38" s="54">
        <f t="shared" si="1"/>
        <v>9654064</v>
      </c>
      <c r="X38" s="54">
        <f t="shared" si="1"/>
        <v>11438</v>
      </c>
      <c r="Y38" s="54">
        <f t="shared" si="1"/>
        <v>0</v>
      </c>
      <c r="Z38" s="51">
        <f t="shared" si="1"/>
        <v>0</v>
      </c>
      <c r="AA38" s="54">
        <f t="shared" si="1"/>
        <v>103516</v>
      </c>
      <c r="AB38" s="51">
        <f t="shared" si="1"/>
        <v>127895</v>
      </c>
      <c r="AC38" s="51">
        <f t="shared" si="1"/>
        <v>38211</v>
      </c>
      <c r="AD38" s="51">
        <f t="shared" si="1"/>
        <v>0</v>
      </c>
      <c r="AE38" s="52">
        <f t="shared" si="1"/>
        <v>476601</v>
      </c>
      <c r="AF38" s="48"/>
    </row>
    <row r="39" spans="1:32" s="49" customFormat="1" ht="27" customHeight="1" thickBot="1">
      <c r="A39" s="115" t="s">
        <v>36</v>
      </c>
      <c r="B39" s="50">
        <f aca="true" t="shared" si="2" ref="B39:AE39">SUM(B8:B36)</f>
        <v>85389481</v>
      </c>
      <c r="C39" s="51">
        <f t="shared" si="2"/>
        <v>81890185</v>
      </c>
      <c r="D39" s="51">
        <f t="shared" si="2"/>
        <v>3499296</v>
      </c>
      <c r="E39" s="51">
        <f t="shared" si="2"/>
        <v>45970</v>
      </c>
      <c r="F39" s="51">
        <f t="shared" si="2"/>
        <v>-1216664</v>
      </c>
      <c r="G39" s="51">
        <f t="shared" si="2"/>
        <v>3453326</v>
      </c>
      <c r="H39" s="51">
        <f t="shared" si="2"/>
        <v>2236662</v>
      </c>
      <c r="I39" s="51">
        <f t="shared" si="2"/>
        <v>3388369</v>
      </c>
      <c r="J39" s="52">
        <f t="shared" si="2"/>
        <v>2171705</v>
      </c>
      <c r="K39"/>
      <c r="L39"/>
      <c r="M39" s="50">
        <f t="shared" si="2"/>
        <v>16539871</v>
      </c>
      <c r="N39" s="54">
        <f t="shared" si="2"/>
        <v>18979651</v>
      </c>
      <c r="O39" s="53">
        <f t="shared" si="2"/>
        <v>23507203</v>
      </c>
      <c r="P39" s="51">
        <f t="shared" si="2"/>
        <v>11503021</v>
      </c>
      <c r="Q39" s="51">
        <f t="shared" si="2"/>
        <v>0</v>
      </c>
      <c r="R39" s="51">
        <f t="shared" si="2"/>
        <v>12786297</v>
      </c>
      <c r="S39" s="54">
        <f t="shared" si="2"/>
        <v>78002</v>
      </c>
      <c r="T39" s="54">
        <f t="shared" si="2"/>
        <v>1674851</v>
      </c>
      <c r="U39" s="52">
        <f t="shared" si="2"/>
        <v>320585</v>
      </c>
      <c r="V39" s="55">
        <f t="shared" si="2"/>
        <v>2738021</v>
      </c>
      <c r="W39" s="54">
        <f t="shared" si="2"/>
        <v>75866670</v>
      </c>
      <c r="X39" s="54">
        <f t="shared" si="2"/>
        <v>86126</v>
      </c>
      <c r="Y39" s="54">
        <f t="shared" si="2"/>
        <v>0</v>
      </c>
      <c r="Z39" s="51">
        <f t="shared" si="2"/>
        <v>0</v>
      </c>
      <c r="AA39" s="54">
        <f t="shared" si="2"/>
        <v>235224</v>
      </c>
      <c r="AB39" s="51">
        <f t="shared" si="2"/>
        <v>333180</v>
      </c>
      <c r="AC39" s="51">
        <f t="shared" si="2"/>
        <v>286350</v>
      </c>
      <c r="AD39" s="51">
        <f t="shared" si="2"/>
        <v>0</v>
      </c>
      <c r="AE39" s="52">
        <f t="shared" si="2"/>
        <v>2344614</v>
      </c>
      <c r="AF39" s="48"/>
    </row>
    <row r="40" ht="27" customHeight="1"/>
  </sheetData>
  <mergeCells count="9">
    <mergeCell ref="I3:J3"/>
    <mergeCell ref="M3:R3"/>
    <mergeCell ref="S3:U3"/>
    <mergeCell ref="K9:L10"/>
    <mergeCell ref="K12:L14"/>
    <mergeCell ref="G5:H5"/>
    <mergeCell ref="G4:H4"/>
    <mergeCell ref="I4:J4"/>
    <mergeCell ref="I5:J5"/>
  </mergeCells>
  <printOptions/>
  <pageMargins left="0.7874015748031497" right="0.7874015748031497" top="0.7086614173228347" bottom="0.4330708661417323" header="0.3937007874015748" footer="0.35433070866141736"/>
  <pageSetup horizontalDpi="300" verticalDpi="300" orientation="landscape" paperSize="9" scale="54" r:id="rId1"/>
  <headerFooter alignWithMargins="0">
    <oddHeader>&amp;L&amp;"ＭＳ 明朝,標準"&amp;24 １７  介護保険事業会計の状況</oddHeader>
  </headerFooter>
  <colBreaks count="2" manualBreakCount="2">
    <brk id="12" min="1" max="38" man="1"/>
    <brk id="21" min="1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2008-03-18T01:29:46Z</cp:lastPrinted>
  <dcterms:created xsi:type="dcterms:W3CDTF">2002-03-01T02:32:33Z</dcterms:created>
  <dcterms:modified xsi:type="dcterms:W3CDTF">2008-03-18T01:34:07Z</dcterms:modified>
  <cp:category/>
  <cp:version/>
  <cp:contentType/>
  <cp:contentStatus/>
</cp:coreProperties>
</file>