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0"/>
  </bookViews>
  <sheets>
    <sheet name="業務概要・損益計算書" sheetId="1" r:id="rId1"/>
    <sheet name="貸借対照表・資本的収支" sheetId="2" r:id="rId2"/>
  </sheets>
  <definedNames>
    <definedName name="_xlnm.Print_Area" localSheetId="1">'貸借対照表・資本的収支'!$A:$IV</definedName>
  </definedNames>
  <calcPr fullCalcOnLoad="1"/>
</workbook>
</file>

<file path=xl/sharedStrings.xml><?xml version="1.0" encoding="utf-8"?>
<sst xmlns="http://schemas.openxmlformats.org/spreadsheetml/2006/main" count="248" uniqueCount="222">
  <si>
    <t>施設及び業務概況</t>
  </si>
  <si>
    <t xml:space="preserve">            団      体      名</t>
  </si>
  <si>
    <t xml:space="preserve">    項          目</t>
  </si>
  <si>
    <t>　　　　計</t>
  </si>
  <si>
    <t>資本的収支に関する調</t>
  </si>
  <si>
    <t xml:space="preserve">        団    体    名</t>
  </si>
  <si>
    <t>項        目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</si>
  <si>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</si>
  <si>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</si>
  <si>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</si>
  <si>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</si>
  <si>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>資</t>
  </si>
  <si>
    <t xml:space="preserve"> (４) 他 会 計 借 入 金</t>
  </si>
  <si>
    <t xml:space="preserve"> (５) 他 会 計 補 助 金</t>
  </si>
  <si>
    <t>本</t>
  </si>
  <si>
    <t xml:space="preserve"> (６) 固定資産売却代金</t>
  </si>
  <si>
    <t xml:space="preserve"> (７) 国 庫 補 助 金</t>
  </si>
  <si>
    <t>的</t>
  </si>
  <si>
    <t xml:space="preserve"> (８) 都道府県補助金</t>
  </si>
  <si>
    <t xml:space="preserve"> (９) 工 事 負 担 金</t>
  </si>
  <si>
    <t>収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</si>
  <si>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</si>
  <si>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</si>
  <si>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</si>
  <si>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</si>
  <si>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</si>
  <si>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>２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</si>
  <si>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</si>
  <si>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</si>
  <si>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</si>
  <si>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</si>
  <si>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</si>
  <si>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>支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</si>
  <si>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</si>
  <si>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</si>
  <si>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</si>
  <si>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</si>
  <si>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</si>
  <si>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</si>
  <si>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</si>
  <si>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</si>
  <si>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</si>
  <si>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</si>
  <si>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</si>
  <si>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</si>
  <si>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</si>
  <si>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</si>
  <si>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</si>
  <si>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</si>
  <si>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 xml:space="preserve">           計</t>
  </si>
  <si>
    <t xml:space="preserve"> ５ 補てん財源不足額  (△)</t>
  </si>
  <si>
    <t xml:space="preserve"> ６ 企業債現在高　</t>
  </si>
  <si>
    <t>損益計算書</t>
  </si>
  <si>
    <t xml:space="preserve">    団    体    名</t>
  </si>
  <si>
    <t xml:space="preserve"> １ 総   収   益</t>
  </si>
  <si>
    <t>ア 受取利息及び配当金</t>
  </si>
  <si>
    <t xml:space="preserve"> ２ 総   費   用</t>
  </si>
  <si>
    <t>ア 支 払 利 息</t>
  </si>
  <si>
    <t>イ 企業債取扱諸費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</si>
  <si>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</si>
  <si>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</si>
  <si>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</si>
  <si>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</si>
  <si>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</si>
  <si>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</si>
  <si>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</si>
  <si>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</si>
  <si>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</si>
  <si>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</si>
  <si>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</si>
  <si>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</si>
  <si>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</si>
  <si>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</si>
  <si>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</si>
  <si>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</si>
  <si>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</si>
  <si>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</si>
  <si>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</si>
  <si>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</si>
  <si>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</si>
  <si>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</si>
  <si>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</si>
  <si>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</si>
  <si>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</si>
  <si>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</si>
  <si>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</si>
  <si>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</si>
  <si>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</si>
  <si>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</si>
  <si>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</si>
  <si>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</si>
  <si>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</si>
  <si>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</si>
  <si>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</si>
  <si>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</si>
  <si>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</si>
  <si>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</si>
  <si>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</si>
  <si>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</si>
  <si>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未払金及び未払費用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</si>
  <si>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</si>
  <si>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</si>
  <si>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</si>
  <si>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</si>
  <si>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</si>
  <si>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</si>
  <si>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</si>
  <si>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</si>
  <si>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</si>
  <si>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</si>
  <si>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</si>
  <si>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</si>
  <si>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</si>
  <si>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</si>
  <si>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</si>
  <si>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</si>
  <si>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</si>
  <si>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</si>
  <si>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</si>
  <si>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</si>
  <si>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</si>
  <si>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</si>
  <si>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</si>
  <si>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</si>
  <si>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</si>
  <si>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</si>
  <si>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</si>
  <si>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</si>
  <si>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</si>
  <si>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>玉城町</t>
  </si>
  <si>
    <t>　事 業 の 内 容</t>
  </si>
  <si>
    <t>玉 城 町</t>
  </si>
  <si>
    <t xml:space="preserve"> １ 事 業 開 始 年 月 日</t>
  </si>
  <si>
    <t/>
  </si>
  <si>
    <t xml:space="preserve">H12. 4. 1 </t>
  </si>
  <si>
    <t>施設サービス</t>
  </si>
  <si>
    <t>イ　介護老人保健施設</t>
  </si>
  <si>
    <t>ウ　通所介護</t>
  </si>
  <si>
    <t>　　　居　宅　サ　ー　ビ　ス</t>
  </si>
  <si>
    <t>ア　居宅サービス日数</t>
  </si>
  <si>
    <t>イ　年延利用者数</t>
  </si>
  <si>
    <t>ア　居宅サービス日数</t>
  </si>
  <si>
    <t>ア　居宅サービス日数</t>
  </si>
  <si>
    <t>ア　居宅サービス日数</t>
  </si>
  <si>
    <t>年延居宅介護支援利用者数</t>
  </si>
  <si>
    <t>その他</t>
  </si>
  <si>
    <t>ア　介護サービス日数</t>
  </si>
  <si>
    <t>　　職種別職員数</t>
  </si>
  <si>
    <t>ア</t>
  </si>
  <si>
    <t>４</t>
  </si>
  <si>
    <t>イ</t>
  </si>
  <si>
    <t>看　護　職　員</t>
  </si>
  <si>
    <t>ウ</t>
  </si>
  <si>
    <t>介　護　職　員</t>
  </si>
  <si>
    <t>職</t>
  </si>
  <si>
    <t>エ</t>
  </si>
  <si>
    <t>介護支援専門員</t>
  </si>
  <si>
    <t>オ</t>
  </si>
  <si>
    <t>理学療法士又は作業療法士</t>
  </si>
  <si>
    <t>カ</t>
  </si>
  <si>
    <t>事　務　職　員</t>
  </si>
  <si>
    <t>キ</t>
  </si>
  <si>
    <t>そ の 他 職 員</t>
  </si>
  <si>
    <t>ク</t>
  </si>
  <si>
    <t>ウ 居宅介護支援等収益</t>
  </si>
  <si>
    <t>エ その他収益</t>
  </si>
  <si>
    <t>短期入所（療養）</t>
  </si>
  <si>
    <t>イ　年間施設サービス利用者数</t>
  </si>
  <si>
    <t>員</t>
  </si>
  <si>
    <t>医　　　　　師</t>
  </si>
  <si>
    <t>計</t>
  </si>
  <si>
    <t>玉城町</t>
  </si>
  <si>
    <t>　事 業 の 内 容</t>
  </si>
  <si>
    <t xml:space="preserve"> ２ 施　設　　        </t>
  </si>
  <si>
    <t xml:space="preserve"> (１) 介護サービス収益</t>
  </si>
  <si>
    <t>ア 居宅サービス収益</t>
  </si>
  <si>
    <t>定</t>
  </si>
  <si>
    <t>イ 施設サービス収益</t>
  </si>
  <si>
    <t>員</t>
  </si>
  <si>
    <t>エ　通所リハビリステーション</t>
  </si>
  <si>
    <t>オ　短期入所生活介護</t>
  </si>
  <si>
    <t>オ その他介護サービス収益</t>
  </si>
  <si>
    <t xml:space="preserve"> ３ 業　務　　　</t>
  </si>
  <si>
    <t xml:space="preserve"> (２) 介護サービス外収益</t>
  </si>
  <si>
    <t>ア　施設サービス日数　</t>
  </si>
  <si>
    <t>イ 国庫補助金</t>
  </si>
  <si>
    <t>ウ 都道府県補助金</t>
  </si>
  <si>
    <t>オ 雑  収  益</t>
  </si>
  <si>
    <t xml:space="preserve"> (１) 介護サービス費用</t>
  </si>
  <si>
    <t>ア 職員給与費</t>
  </si>
  <si>
    <t>ア　居宅サービス日数</t>
  </si>
  <si>
    <t>イ 材 料 費</t>
  </si>
  <si>
    <t>ウ 減価償却費</t>
  </si>
  <si>
    <t>エ 委 託 料</t>
  </si>
  <si>
    <t>オ その他介護サービス費用</t>
  </si>
  <si>
    <t xml:space="preserve"> (２) 介護サービス外費用</t>
  </si>
  <si>
    <t>ウ 繰延勘定償却</t>
  </si>
  <si>
    <t>エ 雑費用</t>
  </si>
  <si>
    <t>職</t>
  </si>
  <si>
    <t xml:space="preserve"> (１) 損益勘定所属職員    (人)</t>
  </si>
  <si>
    <t xml:space="preserve"> (２) 資本勘定所属職員    (人)</t>
  </si>
  <si>
    <t>数</t>
  </si>
  <si>
    <t>訪問介護</t>
  </si>
  <si>
    <t>訪問看護</t>
  </si>
  <si>
    <t>訪問入浴介護</t>
  </si>
  <si>
    <t>訪問リハビリ</t>
  </si>
  <si>
    <t>通所リハビリ</t>
  </si>
  <si>
    <t>通所介護</t>
  </si>
  <si>
    <t>短期入所（生活）</t>
  </si>
  <si>
    <t>居宅介護支援</t>
  </si>
  <si>
    <t>計</t>
  </si>
  <si>
    <t>　計</t>
  </si>
  <si>
    <t>（単位：千円）</t>
  </si>
  <si>
    <t>介護老人保健施設</t>
  </si>
  <si>
    <t>指定訪問看護ステーション</t>
  </si>
  <si>
    <t>介護老人保健施設</t>
  </si>
  <si>
    <t>指定訪問看護ステーション</t>
  </si>
  <si>
    <t>ア　指定介護老人福祉施設</t>
  </si>
  <si>
    <t xml:space="preserve">H12. 5. 1 </t>
  </si>
  <si>
    <t>エ 他会計繰入金</t>
  </si>
  <si>
    <t>19　　その他事業</t>
  </si>
  <si>
    <t>介護サービス施設整備事業　　法適用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</si>
</sst>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"/>
  </numFmts>
  <fonts count="11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"/>
      <family val="1"/>
    </font>
    <font>
      <sz val="16"/>
      <name val="ＭＳ 明朝"/>
      <family val="1"/>
    </font>
    <font>
      <b/>
      <sz val="14"/>
      <name val="ＭＳ ゴシック"/>
      <family val="3"/>
    </font>
    <font>
      <sz val="28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</cellStyleXfs>
  <cellXfs count="215">
    <xf numFmtId="37" fontId="0" fillId="0" borderId="0" xfId="0" applyAlignment="1">
      <alignment/>
    </xf>
    <xf numFmtId="37" fontId="0" fillId="0" borderId="1" xfId="0" applyBorder="1" applyAlignment="1">
      <alignment/>
    </xf>
    <xf numFmtId="0" fontId="0" fillId="0" borderId="0" xfId="21">
      <alignment/>
      <protection/>
    </xf>
    <xf numFmtId="0" fontId="0" fillId="0" borderId="2" xfId="21" applyBorder="1">
      <alignment/>
      <protection/>
    </xf>
    <xf numFmtId="0" fontId="0" fillId="0" borderId="3" xfId="21" applyBorder="1">
      <alignment/>
      <protection/>
    </xf>
    <xf numFmtId="0" fontId="0" fillId="0" borderId="4" xfId="21" applyBorder="1">
      <alignment/>
      <protection/>
    </xf>
    <xf numFmtId="0" fontId="0" fillId="0" borderId="3" xfId="21" applyBorder="1" applyAlignment="1">
      <alignment horizontal="center"/>
      <protection/>
    </xf>
    <xf numFmtId="0" fontId="0" fillId="0" borderId="5" xfId="21" applyBorder="1">
      <alignment/>
      <protection/>
    </xf>
    <xf numFmtId="0" fontId="0" fillId="0" borderId="6" xfId="21" applyBorder="1">
      <alignment/>
      <protection/>
    </xf>
    <xf numFmtId="0" fontId="0" fillId="0" borderId="7" xfId="21" applyBorder="1">
      <alignment/>
      <protection/>
    </xf>
    <xf numFmtId="0" fontId="0" fillId="0" borderId="8" xfId="21" applyBorder="1" applyAlignment="1">
      <alignment horizontal="center"/>
      <protection/>
    </xf>
    <xf numFmtId="0" fontId="0" fillId="0" borderId="9" xfId="21" applyBorder="1">
      <alignment/>
      <protection/>
    </xf>
    <xf numFmtId="0" fontId="0" fillId="0" borderId="1" xfId="21" applyBorder="1">
      <alignment/>
      <protection/>
    </xf>
    <xf numFmtId="0" fontId="0" fillId="0" borderId="8" xfId="21" applyBorder="1">
      <alignment/>
      <protection/>
    </xf>
    <xf numFmtId="0" fontId="0" fillId="0" borderId="0" xfId="23">
      <alignment/>
      <protection/>
    </xf>
    <xf numFmtId="0" fontId="0" fillId="0" borderId="2" xfId="23" applyBorder="1">
      <alignment/>
      <protection/>
    </xf>
    <xf numFmtId="0" fontId="0" fillId="0" borderId="3" xfId="23" applyBorder="1">
      <alignment/>
      <protection/>
    </xf>
    <xf numFmtId="0" fontId="0" fillId="0" borderId="5" xfId="23" applyBorder="1">
      <alignment/>
      <protection/>
    </xf>
    <xf numFmtId="0" fontId="0" fillId="0" borderId="1" xfId="23" applyBorder="1">
      <alignment/>
      <protection/>
    </xf>
    <xf numFmtId="0" fontId="0" fillId="0" borderId="7" xfId="23" applyBorder="1">
      <alignment/>
      <protection/>
    </xf>
    <xf numFmtId="0" fontId="0" fillId="0" borderId="8" xfId="23" applyBorder="1">
      <alignment/>
      <protection/>
    </xf>
    <xf numFmtId="0" fontId="0" fillId="0" borderId="0" xfId="21" applyBorder="1">
      <alignment/>
      <protection/>
    </xf>
    <xf numFmtId="0" fontId="0" fillId="0" borderId="10" xfId="21" applyBorder="1">
      <alignment/>
      <protection/>
    </xf>
    <xf numFmtId="37" fontId="0" fillId="0" borderId="10" xfId="21" applyNumberFormat="1" applyBorder="1" applyProtection="1">
      <alignment/>
      <protection/>
    </xf>
    <xf numFmtId="37" fontId="0" fillId="0" borderId="11" xfId="21" applyNumberFormat="1" applyBorder="1" applyProtection="1">
      <alignment/>
      <protection/>
    </xf>
    <xf numFmtId="37" fontId="0" fillId="0" borderId="12" xfId="21" applyNumberFormat="1" applyBorder="1" applyProtection="1">
      <alignment/>
      <protection/>
    </xf>
    <xf numFmtId="37" fontId="0" fillId="0" borderId="13" xfId="21" applyNumberFormat="1" applyBorder="1" applyProtection="1">
      <alignment/>
      <protection/>
    </xf>
    <xf numFmtId="0" fontId="0" fillId="0" borderId="11" xfId="21" applyBorder="1">
      <alignment/>
      <protection/>
    </xf>
    <xf numFmtId="37" fontId="0" fillId="0" borderId="8" xfId="0" applyBorder="1" applyAlignment="1" quotePrefix="1">
      <alignment horizontal="left"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5" xfId="0" applyBorder="1" applyAlignment="1">
      <alignment horizontal="center"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0" fillId="0" borderId="18" xfId="0" applyBorder="1" applyAlignment="1" quotePrefix="1">
      <alignment horizontal="center"/>
    </xf>
    <xf numFmtId="37" fontId="0" fillId="0" borderId="19" xfId="0" applyBorder="1" applyAlignment="1">
      <alignment/>
    </xf>
    <xf numFmtId="37" fontId="0" fillId="0" borderId="0" xfId="21" applyNumberFormat="1" applyBorder="1" applyProtection="1">
      <alignment/>
      <protection/>
    </xf>
    <xf numFmtId="37" fontId="0" fillId="0" borderId="20" xfId="0" applyBorder="1" applyAlignment="1" quotePrefix="1">
      <alignment horizontal="left"/>
    </xf>
    <xf numFmtId="37" fontId="0" fillId="0" borderId="21" xfId="0" applyBorder="1" applyAlignment="1">
      <alignment/>
    </xf>
    <xf numFmtId="37" fontId="4" fillId="0" borderId="22" xfId="0" applyFont="1" applyBorder="1" applyAlignment="1">
      <alignment horizontal="center" wrapText="1"/>
    </xf>
    <xf numFmtId="37" fontId="0" fillId="0" borderId="23" xfId="21" applyNumberFormat="1" applyBorder="1" applyProtection="1">
      <alignment/>
      <protection/>
    </xf>
    <xf numFmtId="37" fontId="0" fillId="0" borderId="24" xfId="21" applyNumberFormat="1" applyBorder="1" applyProtection="1">
      <alignment/>
      <protection/>
    </xf>
    <xf numFmtId="37" fontId="0" fillId="0" borderId="25" xfId="21" applyNumberFormat="1" applyBorder="1" applyProtection="1">
      <alignment/>
      <protection/>
    </xf>
    <xf numFmtId="0" fontId="0" fillId="0" borderId="23" xfId="21" applyBorder="1">
      <alignment/>
      <protection/>
    </xf>
    <xf numFmtId="37" fontId="0" fillId="0" borderId="26" xfId="21" applyNumberFormat="1" applyBorder="1" applyProtection="1">
      <alignment/>
      <protection/>
    </xf>
    <xf numFmtId="37" fontId="0" fillId="0" borderId="27" xfId="21" applyNumberFormat="1" applyBorder="1" applyProtection="1">
      <alignment/>
      <protection/>
    </xf>
    <xf numFmtId="37" fontId="0" fillId="0" borderId="18" xfId="21" applyNumberFormat="1" applyBorder="1" applyProtection="1">
      <alignment/>
      <protection/>
    </xf>
    <xf numFmtId="0" fontId="0" fillId="0" borderId="26" xfId="21" applyBorder="1">
      <alignment/>
      <protection/>
    </xf>
    <xf numFmtId="37" fontId="0" fillId="0" borderId="19" xfId="21" applyNumberFormat="1" applyBorder="1" applyProtection="1">
      <alignment/>
      <protection/>
    </xf>
    <xf numFmtId="37" fontId="4" fillId="0" borderId="28" xfId="0" applyFont="1" applyBorder="1" applyAlignment="1">
      <alignment horizontal="center" wrapText="1"/>
    </xf>
    <xf numFmtId="37" fontId="0" fillId="0" borderId="29" xfId="23" applyNumberFormat="1" applyBorder="1" applyProtection="1">
      <alignment/>
      <protection/>
    </xf>
    <xf numFmtId="37" fontId="0" fillId="0" borderId="30" xfId="23" applyNumberFormat="1" applyBorder="1" applyProtection="1">
      <alignment/>
      <protection/>
    </xf>
    <xf numFmtId="0" fontId="0" fillId="0" borderId="29" xfId="23" applyBorder="1">
      <alignment/>
      <protection/>
    </xf>
    <xf numFmtId="0" fontId="0" fillId="0" borderId="16" xfId="23" applyBorder="1">
      <alignment/>
      <protection/>
    </xf>
    <xf numFmtId="37" fontId="6" fillId="0" borderId="0" xfId="0" applyFont="1" applyAlignment="1">
      <alignment/>
    </xf>
    <xf numFmtId="37" fontId="6" fillId="0" borderId="2" xfId="0" applyFont="1" applyBorder="1" applyAlignment="1">
      <alignment/>
    </xf>
    <xf numFmtId="0" fontId="6" fillId="0" borderId="2" xfId="22" applyFont="1" applyBorder="1">
      <alignment/>
      <protection/>
    </xf>
    <xf numFmtId="0" fontId="6" fillId="0" borderId="0" xfId="22" applyFont="1">
      <alignment/>
      <protection/>
    </xf>
    <xf numFmtId="37" fontId="6" fillId="0" borderId="3" xfId="0" applyFont="1" applyBorder="1" applyAlignment="1">
      <alignment/>
    </xf>
    <xf numFmtId="37" fontId="6" fillId="0" borderId="0" xfId="0" applyFont="1" applyBorder="1" applyAlignment="1">
      <alignment/>
    </xf>
    <xf numFmtId="0" fontId="6" fillId="0" borderId="3" xfId="22" applyFont="1" applyBorder="1">
      <alignment/>
      <protection/>
    </xf>
    <xf numFmtId="37" fontId="6" fillId="0" borderId="0" xfId="0" applyFont="1" applyBorder="1" applyAlignment="1">
      <alignment/>
    </xf>
    <xf numFmtId="0" fontId="6" fillId="0" borderId="0" xfId="22" applyFont="1" applyBorder="1">
      <alignment/>
      <protection/>
    </xf>
    <xf numFmtId="0" fontId="5" fillId="0" borderId="0" xfId="0" applyNumberFormat="1" applyFont="1" applyBorder="1" applyAlignment="1" applyProtection="1">
      <alignment horizontal="center" vertical="center" wrapText="1"/>
      <protection/>
    </xf>
    <xf numFmtId="37" fontId="6" fillId="0" borderId="1" xfId="0" applyFont="1" applyBorder="1" applyAlignment="1">
      <alignment/>
    </xf>
    <xf numFmtId="0" fontId="6" fillId="0" borderId="0" xfId="0" applyNumberFormat="1" applyFont="1" applyBorder="1" applyAlignment="1">
      <alignment horizontal="center" vertical="center" wrapText="1"/>
    </xf>
    <xf numFmtId="37" fontId="6" fillId="0" borderId="20" xfId="0" applyFont="1" applyBorder="1" applyAlignment="1">
      <alignment/>
    </xf>
    <xf numFmtId="37" fontId="6" fillId="0" borderId="21" xfId="0" applyFont="1" applyBorder="1" applyAlignment="1">
      <alignment/>
    </xf>
    <xf numFmtId="37" fontId="6" fillId="0" borderId="31" xfId="0" applyFont="1" applyBorder="1" applyAlignment="1" applyProtection="1">
      <alignment/>
      <protection/>
    </xf>
    <xf numFmtId="37" fontId="6" fillId="0" borderId="0" xfId="0" applyFont="1" applyBorder="1" applyAlignment="1" applyProtection="1">
      <alignment/>
      <protection/>
    </xf>
    <xf numFmtId="0" fontId="6" fillId="0" borderId="1" xfId="22" applyFont="1" applyBorder="1">
      <alignment/>
      <protection/>
    </xf>
    <xf numFmtId="37" fontId="6" fillId="0" borderId="8" xfId="22" applyNumberFormat="1" applyFont="1" applyBorder="1" applyProtection="1">
      <alignment/>
      <protection/>
    </xf>
    <xf numFmtId="37" fontId="6" fillId="0" borderId="12" xfId="22" applyNumberFormat="1" applyFont="1" applyBorder="1" applyProtection="1">
      <alignment/>
      <protection/>
    </xf>
    <xf numFmtId="37" fontId="6" fillId="0" borderId="8" xfId="0" applyNumberFormat="1" applyFont="1" applyBorder="1" applyAlignment="1" applyProtection="1">
      <alignment/>
      <protection/>
    </xf>
    <xf numFmtId="37" fontId="6" fillId="0" borderId="9" xfId="0" applyFont="1" applyBorder="1" applyAlignment="1">
      <alignment/>
    </xf>
    <xf numFmtId="37" fontId="6" fillId="0" borderId="12" xfId="0" applyFont="1" applyBorder="1" applyAlignment="1">
      <alignment/>
    </xf>
    <xf numFmtId="0" fontId="6" fillId="0" borderId="0" xfId="22" applyFont="1" applyAlignment="1" quotePrefix="1">
      <alignment horizontal="left"/>
      <protection/>
    </xf>
    <xf numFmtId="0" fontId="6" fillId="0" borderId="7" xfId="22" applyFont="1" applyBorder="1">
      <alignment/>
      <protection/>
    </xf>
    <xf numFmtId="37" fontId="6" fillId="0" borderId="32" xfId="22" applyNumberFormat="1" applyFont="1" applyBorder="1" applyProtection="1">
      <alignment/>
      <protection/>
    </xf>
    <xf numFmtId="37" fontId="6" fillId="0" borderId="11" xfId="22" applyNumberFormat="1" applyFont="1" applyBorder="1" applyProtection="1">
      <alignment/>
      <protection/>
    </xf>
    <xf numFmtId="37" fontId="6" fillId="0" borderId="25" xfId="0" applyFont="1" applyBorder="1" applyAlignment="1" quotePrefix="1">
      <alignment/>
    </xf>
    <xf numFmtId="49" fontId="6" fillId="0" borderId="33" xfId="0" applyNumberFormat="1" applyFont="1" applyBorder="1" applyAlignment="1">
      <alignment horizontal="center" vertical="center"/>
    </xf>
    <xf numFmtId="37" fontId="6" fillId="0" borderId="6" xfId="0" applyFont="1" applyBorder="1" applyAlignment="1">
      <alignment/>
    </xf>
    <xf numFmtId="0" fontId="6" fillId="0" borderId="32" xfId="0" applyNumberFormat="1" applyFont="1" applyBorder="1" applyAlignment="1">
      <alignment/>
    </xf>
    <xf numFmtId="0" fontId="6" fillId="0" borderId="6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7" xfId="22" applyFont="1" applyBorder="1" applyAlignment="1" quotePrefix="1">
      <alignment horizontal="left"/>
      <protection/>
    </xf>
    <xf numFmtId="37" fontId="6" fillId="0" borderId="34" xfId="0" applyFont="1" applyBorder="1" applyAlignment="1">
      <alignment horizontal="center" vertical="center"/>
    </xf>
    <xf numFmtId="37" fontId="6" fillId="0" borderId="4" xfId="0" applyFont="1" applyBorder="1" applyAlignment="1">
      <alignment/>
    </xf>
    <xf numFmtId="0" fontId="6" fillId="0" borderId="3" xfId="0" applyNumberFormat="1" applyFont="1" applyBorder="1" applyAlignment="1">
      <alignment/>
    </xf>
    <xf numFmtId="0" fontId="6" fillId="0" borderId="4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37" fontId="6" fillId="0" borderId="35" xfId="0" applyFont="1" applyBorder="1" applyAlignment="1">
      <alignment/>
    </xf>
    <xf numFmtId="0" fontId="6" fillId="0" borderId="36" xfId="0" applyNumberFormat="1" applyFont="1" applyBorder="1" applyAlignment="1">
      <alignment/>
    </xf>
    <xf numFmtId="0" fontId="6" fillId="0" borderId="35" xfId="0" applyNumberFormat="1" applyFont="1" applyBorder="1" applyAlignment="1">
      <alignment/>
    </xf>
    <xf numFmtId="0" fontId="6" fillId="0" borderId="37" xfId="0" applyNumberFormat="1" applyFont="1" applyBorder="1" applyAlignment="1">
      <alignment/>
    </xf>
    <xf numFmtId="0" fontId="6" fillId="0" borderId="8" xfId="0" applyNumberFormat="1" applyFont="1" applyBorder="1" applyAlignment="1">
      <alignment/>
    </xf>
    <xf numFmtId="0" fontId="6" fillId="0" borderId="9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6" fillId="0" borderId="38" xfId="22" applyFont="1" applyBorder="1">
      <alignment/>
      <protection/>
    </xf>
    <xf numFmtId="37" fontId="6" fillId="0" borderId="39" xfId="0" applyFont="1" applyBorder="1" applyAlignment="1">
      <alignment/>
    </xf>
    <xf numFmtId="37" fontId="6" fillId="0" borderId="40" xfId="0" applyFont="1" applyBorder="1" applyAlignment="1">
      <alignment/>
    </xf>
    <xf numFmtId="37" fontId="6" fillId="0" borderId="32" xfId="0" applyNumberFormat="1" applyFont="1" applyBorder="1" applyAlignment="1" applyProtection="1">
      <alignment/>
      <protection/>
    </xf>
    <xf numFmtId="37" fontId="6" fillId="0" borderId="11" xfId="0" applyFont="1" applyBorder="1" applyAlignment="1">
      <alignment/>
    </xf>
    <xf numFmtId="0" fontId="6" fillId="0" borderId="8" xfId="22" applyFont="1" applyBorder="1">
      <alignment/>
      <protection/>
    </xf>
    <xf numFmtId="0" fontId="6" fillId="0" borderId="1" xfId="22" applyFont="1" applyBorder="1" applyAlignment="1" quotePrefix="1">
      <alignment horizontal="left"/>
      <protection/>
    </xf>
    <xf numFmtId="37" fontId="6" fillId="0" borderId="41" xfId="0" applyFont="1" applyBorder="1" applyAlignment="1">
      <alignment/>
    </xf>
    <xf numFmtId="37" fontId="6" fillId="0" borderId="42" xfId="0" applyFont="1" applyBorder="1" applyAlignment="1" quotePrefix="1">
      <alignment horizontal="left" vertical="center"/>
    </xf>
    <xf numFmtId="37" fontId="6" fillId="0" borderId="40" xfId="0" applyFont="1" applyBorder="1" applyAlignment="1" quotePrefix="1">
      <alignment horizontal="left"/>
    </xf>
    <xf numFmtId="37" fontId="6" fillId="0" borderId="3" xfId="0" applyNumberFormat="1" applyFont="1" applyBorder="1" applyAlignment="1" applyProtection="1">
      <alignment/>
      <protection/>
    </xf>
    <xf numFmtId="37" fontId="6" fillId="0" borderId="13" xfId="0" applyFont="1" applyBorder="1" applyAlignment="1">
      <alignment/>
    </xf>
    <xf numFmtId="37" fontId="6" fillId="0" borderId="43" xfId="0" applyFont="1" applyBorder="1" applyAlignment="1">
      <alignment horizontal="center"/>
    </xf>
    <xf numFmtId="37" fontId="6" fillId="0" borderId="44" xfId="0" applyFont="1" applyBorder="1" applyAlignment="1" quotePrefix="1">
      <alignment horizontal="left"/>
    </xf>
    <xf numFmtId="37" fontId="6" fillId="0" borderId="45" xfId="0" applyFont="1" applyBorder="1" applyAlignment="1">
      <alignment/>
    </xf>
    <xf numFmtId="37" fontId="6" fillId="0" borderId="46" xfId="0" applyFont="1" applyBorder="1" applyAlignment="1">
      <alignment/>
    </xf>
    <xf numFmtId="37" fontId="6" fillId="0" borderId="47" xfId="0" applyFont="1" applyBorder="1" applyAlignment="1">
      <alignment/>
    </xf>
    <xf numFmtId="37" fontId="6" fillId="0" borderId="3" xfId="0" applyFont="1" applyBorder="1" applyAlignment="1" quotePrefix="1">
      <alignment horizontal="center"/>
    </xf>
    <xf numFmtId="37" fontId="6" fillId="0" borderId="35" xfId="0" applyFont="1" applyBorder="1" applyAlignment="1">
      <alignment horizontal="center"/>
    </xf>
    <xf numFmtId="37" fontId="6" fillId="0" borderId="26" xfId="0" applyFont="1" applyBorder="1" applyAlignment="1" quotePrefix="1">
      <alignment horizontal="left"/>
    </xf>
    <xf numFmtId="37" fontId="6" fillId="0" borderId="32" xfId="0" applyFont="1" applyBorder="1" applyAlignment="1">
      <alignment/>
    </xf>
    <xf numFmtId="37" fontId="6" fillId="0" borderId="18" xfId="0" applyFont="1" applyBorder="1" applyAlignment="1" quotePrefix="1">
      <alignment horizontal="left"/>
    </xf>
    <xf numFmtId="37" fontId="6" fillId="0" borderId="3" xfId="0" applyFont="1" applyBorder="1" applyAlignment="1">
      <alignment horizontal="center"/>
    </xf>
    <xf numFmtId="37" fontId="6" fillId="0" borderId="35" xfId="0" applyFont="1" applyBorder="1" applyAlignment="1" quotePrefix="1">
      <alignment horizontal="center"/>
    </xf>
    <xf numFmtId="37" fontId="6" fillId="0" borderId="48" xfId="0" applyFont="1" applyBorder="1" applyAlignment="1">
      <alignment/>
    </xf>
    <xf numFmtId="37" fontId="6" fillId="0" borderId="36" xfId="0" applyFont="1" applyBorder="1" applyAlignment="1">
      <alignment/>
    </xf>
    <xf numFmtId="37" fontId="6" fillId="0" borderId="37" xfId="0" applyFont="1" applyBorder="1" applyAlignment="1">
      <alignment/>
    </xf>
    <xf numFmtId="37" fontId="6" fillId="0" borderId="26" xfId="0" applyFont="1" applyBorder="1" applyAlignment="1">
      <alignment/>
    </xf>
    <xf numFmtId="37" fontId="6" fillId="0" borderId="49" xfId="0" applyFont="1" applyBorder="1" applyAlignment="1">
      <alignment horizontal="center"/>
    </xf>
    <xf numFmtId="37" fontId="6" fillId="0" borderId="50" xfId="0" applyFont="1" applyBorder="1" applyAlignment="1">
      <alignment horizontal="center"/>
    </xf>
    <xf numFmtId="37" fontId="6" fillId="0" borderId="51" xfId="0" applyFont="1" applyBorder="1" applyAlignment="1">
      <alignment horizontal="center"/>
    </xf>
    <xf numFmtId="37" fontId="6" fillId="0" borderId="52" xfId="0" applyFont="1" applyBorder="1" applyAlignment="1">
      <alignment/>
    </xf>
    <xf numFmtId="37" fontId="6" fillId="0" borderId="50" xfId="0" applyFont="1" applyBorder="1" applyAlignment="1">
      <alignment/>
    </xf>
    <xf numFmtId="37" fontId="6" fillId="0" borderId="53" xfId="0" applyFont="1" applyBorder="1" applyAlignment="1">
      <alignment/>
    </xf>
    <xf numFmtId="37" fontId="6" fillId="0" borderId="3" xfId="22" applyNumberFormat="1" applyFont="1" applyBorder="1" applyProtection="1">
      <alignment/>
      <protection/>
    </xf>
    <xf numFmtId="37" fontId="6" fillId="0" borderId="13" xfId="22" applyNumberFormat="1" applyFont="1" applyBorder="1" applyProtection="1">
      <alignment/>
      <protection/>
    </xf>
    <xf numFmtId="37" fontId="6" fillId="0" borderId="25" xfId="0" applyFont="1" applyBorder="1" applyAlignment="1">
      <alignment horizontal="center"/>
    </xf>
    <xf numFmtId="37" fontId="6" fillId="0" borderId="33" xfId="0" applyFont="1" applyBorder="1" applyAlignment="1">
      <alignment horizontal="center" vertical="center"/>
    </xf>
    <xf numFmtId="37" fontId="6" fillId="0" borderId="33" xfId="0" applyFont="1" applyBorder="1" applyAlignment="1" quotePrefix="1">
      <alignment horizontal="left"/>
    </xf>
    <xf numFmtId="37" fontId="6" fillId="0" borderId="54" xfId="0" applyFont="1" applyBorder="1" applyAlignment="1" quotePrefix="1">
      <alignment horizontal="left"/>
    </xf>
    <xf numFmtId="0" fontId="6" fillId="0" borderId="13" xfId="22" applyFont="1" applyBorder="1">
      <alignment/>
      <protection/>
    </xf>
    <xf numFmtId="37" fontId="6" fillId="0" borderId="5" xfId="0" applyFont="1" applyBorder="1" applyAlignment="1">
      <alignment horizontal="center"/>
    </xf>
    <xf numFmtId="37" fontId="6" fillId="0" borderId="55" xfId="0" applyFont="1" applyBorder="1" applyAlignment="1">
      <alignment horizontal="center" vertical="center"/>
    </xf>
    <xf numFmtId="37" fontId="6" fillId="0" borderId="5" xfId="0" applyNumberFormat="1" applyFont="1" applyBorder="1" applyAlignment="1" applyProtection="1">
      <alignment/>
      <protection/>
    </xf>
    <xf numFmtId="37" fontId="6" fillId="0" borderId="56" xfId="0" applyFont="1" applyBorder="1" applyAlignment="1">
      <alignment/>
    </xf>
    <xf numFmtId="37" fontId="6" fillId="0" borderId="57" xfId="0" applyFont="1" applyBorder="1" applyAlignment="1">
      <alignment/>
    </xf>
    <xf numFmtId="0" fontId="6" fillId="0" borderId="5" xfId="22" applyFont="1" applyBorder="1">
      <alignment/>
      <protection/>
    </xf>
    <xf numFmtId="37" fontId="6" fillId="0" borderId="5" xfId="22" applyNumberFormat="1" applyFont="1" applyBorder="1" applyProtection="1">
      <alignment/>
      <protection/>
    </xf>
    <xf numFmtId="37" fontId="6" fillId="0" borderId="57" xfId="22" applyNumberFormat="1" applyFont="1" applyBorder="1" applyProtection="1">
      <alignment/>
      <protection/>
    </xf>
    <xf numFmtId="37" fontId="4" fillId="0" borderId="58" xfId="0" applyFont="1" applyBorder="1" applyAlignment="1" quotePrefix="1">
      <alignment vertical="center" wrapText="1"/>
    </xf>
    <xf numFmtId="37" fontId="4" fillId="0" borderId="31" xfId="0" applyFont="1" applyBorder="1" applyAlignment="1" quotePrefix="1">
      <alignment horizontal="left" vertical="center" wrapText="1"/>
    </xf>
    <xf numFmtId="37" fontId="6" fillId="0" borderId="20" xfId="0" applyFont="1" applyBorder="1" applyAlignment="1" applyProtection="1">
      <alignment horizontal="center"/>
      <protection/>
    </xf>
    <xf numFmtId="37" fontId="6" fillId="0" borderId="59" xfId="0" applyFont="1" applyBorder="1" applyAlignment="1" applyProtection="1">
      <alignment horizontal="center"/>
      <protection/>
    </xf>
    <xf numFmtId="37" fontId="6" fillId="0" borderId="27" xfId="22" applyNumberFormat="1" applyFont="1" applyBorder="1" applyProtection="1">
      <alignment/>
      <protection/>
    </xf>
    <xf numFmtId="37" fontId="6" fillId="0" borderId="31" xfId="22" applyNumberFormat="1" applyFont="1" applyBorder="1" applyProtection="1">
      <alignment/>
      <protection/>
    </xf>
    <xf numFmtId="0" fontId="0" fillId="0" borderId="0" xfId="23" applyFont="1" applyBorder="1">
      <alignment/>
      <protection/>
    </xf>
    <xf numFmtId="0" fontId="0" fillId="0" borderId="0" xfId="21" applyFont="1" applyBorder="1" applyAlignment="1">
      <alignment/>
      <protection/>
    </xf>
    <xf numFmtId="37" fontId="6" fillId="0" borderId="29" xfId="22" applyNumberFormat="1" applyFont="1" applyBorder="1" applyProtection="1">
      <alignment/>
      <protection/>
    </xf>
    <xf numFmtId="37" fontId="8" fillId="0" borderId="0" xfId="0" applyFont="1" applyAlignment="1">
      <alignment/>
    </xf>
    <xf numFmtId="37" fontId="7" fillId="0" borderId="0" xfId="0" applyFont="1" applyAlignment="1" quotePrefix="1">
      <alignment horizontal="left"/>
    </xf>
    <xf numFmtId="37" fontId="6" fillId="0" borderId="17" xfId="0" applyFont="1" applyBorder="1" applyAlignment="1">
      <alignment horizontal="center" vertical="center"/>
    </xf>
    <xf numFmtId="37" fontId="0" fillId="0" borderId="18" xfId="0" applyBorder="1" applyAlignment="1">
      <alignment horizontal="center" vertical="center"/>
    </xf>
    <xf numFmtId="37" fontId="0" fillId="0" borderId="13" xfId="0" applyBorder="1" applyAlignment="1">
      <alignment horizontal="center" vertical="center"/>
    </xf>
    <xf numFmtId="37" fontId="0" fillId="0" borderId="57" xfId="0" applyBorder="1" applyAlignment="1">
      <alignment horizontal="center" vertical="center"/>
    </xf>
    <xf numFmtId="37" fontId="6" fillId="0" borderId="33" xfId="0" applyFont="1" applyBorder="1" applyAlignment="1" quotePrefix="1">
      <alignment horizontal="center" vertical="top" textRotation="255"/>
    </xf>
    <xf numFmtId="37" fontId="0" fillId="0" borderId="34" xfId="0" applyBorder="1" applyAlignment="1">
      <alignment vertical="top" textRotation="255"/>
    </xf>
    <xf numFmtId="37" fontId="0" fillId="0" borderId="60" xfId="0" applyBorder="1" applyAlignment="1">
      <alignment vertical="top" textRotation="255"/>
    </xf>
    <xf numFmtId="37" fontId="3" fillId="0" borderId="61" xfId="0" applyFont="1" applyBorder="1" applyAlignment="1">
      <alignment vertical="top" textRotation="255" wrapText="1"/>
    </xf>
    <xf numFmtId="37" fontId="3" fillId="0" borderId="62" xfId="0" applyFont="1" applyBorder="1" applyAlignment="1">
      <alignment vertical="top" textRotation="255" wrapText="1"/>
    </xf>
    <xf numFmtId="37" fontId="6" fillId="0" borderId="63" xfId="0" applyFont="1" applyBorder="1" applyAlignment="1" quotePrefix="1">
      <alignment horizontal="center" vertical="top" textRotation="255"/>
    </xf>
    <xf numFmtId="37" fontId="6" fillId="0" borderId="64" xfId="0" applyFont="1" applyBorder="1" applyAlignment="1">
      <alignment horizontal="center" vertical="top" textRotation="255"/>
    </xf>
    <xf numFmtId="37" fontId="6" fillId="0" borderId="62" xfId="0" applyFont="1" applyBorder="1" applyAlignment="1">
      <alignment horizontal="center" vertical="top" textRotation="255"/>
    </xf>
    <xf numFmtId="37" fontId="0" fillId="0" borderId="35" xfId="0" applyFont="1" applyBorder="1" applyAlignment="1">
      <alignment vertical="center" wrapText="1"/>
    </xf>
    <xf numFmtId="37" fontId="0" fillId="0" borderId="65" xfId="0" applyFont="1" applyBorder="1" applyAlignment="1">
      <alignment vertical="center" wrapText="1"/>
    </xf>
    <xf numFmtId="37" fontId="6" fillId="0" borderId="49" xfId="0" applyFont="1" applyBorder="1" applyAlignment="1" quotePrefix="1">
      <alignment horizontal="left" vertical="center" wrapText="1"/>
    </xf>
    <xf numFmtId="37" fontId="6" fillId="0" borderId="66" xfId="0" applyFont="1" applyBorder="1" applyAlignment="1">
      <alignment/>
    </xf>
    <xf numFmtId="37" fontId="6" fillId="0" borderId="9" xfId="0" applyFont="1" applyBorder="1" applyAlignment="1">
      <alignment/>
    </xf>
    <xf numFmtId="37" fontId="6" fillId="0" borderId="67" xfId="0" applyFont="1" applyBorder="1" applyAlignment="1">
      <alignment/>
    </xf>
    <xf numFmtId="37" fontId="0" fillId="0" borderId="68" xfId="0" applyFont="1" applyBorder="1" applyAlignment="1">
      <alignment horizontal="center" vertical="top" textRotation="255" wrapText="1"/>
    </xf>
    <xf numFmtId="37" fontId="0" fillId="0" borderId="69" xfId="0" applyFont="1" applyBorder="1" applyAlignment="1">
      <alignment horizontal="center" vertical="top" textRotation="255" wrapText="1"/>
    </xf>
    <xf numFmtId="37" fontId="3" fillId="0" borderId="68" xfId="0" applyFont="1" applyBorder="1" applyAlignment="1">
      <alignment horizontal="center" vertical="top" textRotation="255" wrapText="1"/>
    </xf>
    <xf numFmtId="37" fontId="3" fillId="0" borderId="69" xfId="0" applyFont="1" applyBorder="1" applyAlignment="1">
      <alignment horizontal="center" vertical="top" textRotation="255" wrapText="1"/>
    </xf>
    <xf numFmtId="37" fontId="3" fillId="0" borderId="68" xfId="0" applyFont="1" applyBorder="1" applyAlignment="1" quotePrefix="1">
      <alignment vertical="top" textRotation="255" wrapText="1"/>
    </xf>
    <xf numFmtId="37" fontId="3" fillId="0" borderId="69" xfId="0" applyFont="1" applyBorder="1" applyAlignment="1">
      <alignment vertical="top" textRotation="255" wrapText="1"/>
    </xf>
    <xf numFmtId="37" fontId="3" fillId="0" borderId="68" xfId="0" applyFont="1" applyBorder="1" applyAlignment="1" quotePrefix="1">
      <alignment horizontal="left" vertical="top" textRotation="255" wrapText="1"/>
    </xf>
    <xf numFmtId="37" fontId="0" fillId="0" borderId="68" xfId="0" applyFont="1" applyBorder="1" applyAlignment="1" quotePrefix="1">
      <alignment horizontal="center" vertical="top" textRotation="255" wrapText="1"/>
    </xf>
    <xf numFmtId="37" fontId="3" fillId="0" borderId="68" xfId="0" applyFont="1" applyBorder="1" applyAlignment="1" quotePrefix="1">
      <alignment horizontal="center" vertical="top" textRotation="255" wrapText="1"/>
    </xf>
    <xf numFmtId="37" fontId="6" fillId="0" borderId="70" xfId="0" applyFont="1" applyBorder="1" applyAlignment="1" quotePrefix="1">
      <alignment horizontal="left" vertical="center" wrapText="1"/>
    </xf>
    <xf numFmtId="37" fontId="6" fillId="0" borderId="57" xfId="0" applyFont="1" applyBorder="1" applyAlignment="1">
      <alignment vertical="center" wrapText="1"/>
    </xf>
    <xf numFmtId="37" fontId="6" fillId="0" borderId="71" xfId="0" applyFont="1" applyBorder="1" applyAlignment="1">
      <alignment horizontal="center" vertical="center"/>
    </xf>
    <xf numFmtId="37" fontId="0" fillId="0" borderId="10" xfId="0" applyBorder="1" applyAlignment="1">
      <alignment/>
    </xf>
    <xf numFmtId="37" fontId="0" fillId="0" borderId="3" xfId="0" applyBorder="1" applyAlignment="1">
      <alignment/>
    </xf>
    <xf numFmtId="37" fontId="0" fillId="0" borderId="0" xfId="0" applyAlignment="1">
      <alignment/>
    </xf>
    <xf numFmtId="37" fontId="0" fillId="0" borderId="5" xfId="0" applyBorder="1" applyAlignment="1">
      <alignment/>
    </xf>
    <xf numFmtId="37" fontId="0" fillId="0" borderId="2" xfId="0" applyBorder="1" applyAlignment="1">
      <alignment/>
    </xf>
    <xf numFmtId="37" fontId="6" fillId="0" borderId="71" xfId="0" applyFont="1" applyBorder="1" applyAlignment="1" quotePrefix="1">
      <alignment horizontal="center" vertical="center"/>
    </xf>
    <xf numFmtId="37" fontId="6" fillId="0" borderId="10" xfId="0" applyFont="1" applyBorder="1" applyAlignment="1">
      <alignment horizontal="center" vertical="center"/>
    </xf>
    <xf numFmtId="37" fontId="6" fillId="0" borderId="5" xfId="0" applyFont="1" applyBorder="1" applyAlignment="1">
      <alignment horizontal="center" vertical="center"/>
    </xf>
    <xf numFmtId="37" fontId="6" fillId="0" borderId="2" xfId="0" applyFont="1" applyBorder="1" applyAlignment="1">
      <alignment horizontal="center" vertical="center"/>
    </xf>
    <xf numFmtId="37" fontId="6" fillId="0" borderId="19" xfId="0" applyFont="1" applyBorder="1" applyAlignment="1">
      <alignment horizontal="center" vertical="center"/>
    </xf>
    <xf numFmtId="37" fontId="6" fillId="0" borderId="72" xfId="0" applyFont="1" applyBorder="1" applyAlignment="1" quotePrefix="1">
      <alignment horizontal="left" vertical="center" wrapText="1"/>
    </xf>
    <xf numFmtId="37" fontId="6" fillId="0" borderId="73" xfId="0" applyFont="1" applyBorder="1" applyAlignment="1">
      <alignment vertical="center" wrapText="1"/>
    </xf>
    <xf numFmtId="0" fontId="5" fillId="0" borderId="72" xfId="0" applyNumberFormat="1" applyFont="1" applyBorder="1" applyAlignment="1" applyProtection="1">
      <alignment horizontal="left" vertical="center" wrapText="1"/>
      <protection/>
    </xf>
    <xf numFmtId="0" fontId="6" fillId="0" borderId="25" xfId="0" applyNumberFormat="1" applyFont="1" applyBorder="1" applyAlignment="1">
      <alignment vertical="center" wrapText="1"/>
    </xf>
    <xf numFmtId="0" fontId="5" fillId="0" borderId="74" xfId="0" applyNumberFormat="1" applyFont="1" applyBorder="1" applyAlignment="1" applyProtection="1">
      <alignment horizontal="left" vertical="center" wrapText="1"/>
      <protection/>
    </xf>
    <xf numFmtId="0" fontId="6" fillId="0" borderId="4" xfId="0" applyNumberFormat="1" applyFont="1" applyBorder="1" applyAlignment="1">
      <alignment vertical="center" wrapText="1"/>
    </xf>
    <xf numFmtId="37" fontId="6" fillId="0" borderId="70" xfId="0" applyFont="1" applyBorder="1" applyAlignment="1">
      <alignment horizontal="center" vertical="center"/>
    </xf>
    <xf numFmtId="37" fontId="0" fillId="0" borderId="17" xfId="0" applyBorder="1" applyAlignment="1">
      <alignment horizontal="center" vertical="center"/>
    </xf>
    <xf numFmtId="37" fontId="0" fillId="0" borderId="3" xfId="0" applyBorder="1" applyAlignment="1">
      <alignment horizontal="center" vertical="center"/>
    </xf>
    <xf numFmtId="37" fontId="0" fillId="0" borderId="5" xfId="0" applyBorder="1" applyAlignment="1">
      <alignment horizontal="center" vertical="center"/>
    </xf>
    <xf numFmtId="37" fontId="0" fillId="0" borderId="19" xfId="0" applyBorder="1" applyAlignment="1">
      <alignment horizontal="center" vertical="center"/>
    </xf>
    <xf numFmtId="37" fontId="0" fillId="0" borderId="71" xfId="0" applyBorder="1" applyAlignment="1">
      <alignment horizontal="center" vertical="center"/>
    </xf>
    <xf numFmtId="37" fontId="0" fillId="0" borderId="75" xfId="21" applyNumberFormat="1" applyBorder="1" applyAlignment="1" applyProtection="1">
      <alignment horizontal="center"/>
      <protection/>
    </xf>
    <xf numFmtId="37" fontId="0" fillId="0" borderId="76" xfId="0" applyBorder="1" applyAlignment="1">
      <alignment horizont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ｿﾉ他資本" xfId="21"/>
    <cellStyle name="標準_ｿﾉ他損益" xfId="22"/>
    <cellStyle name="標準_ｿﾉ他貸借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51"/>
  <sheetViews>
    <sheetView showGridLines="0" showZeros="0" tabSelected="1" zoomScale="75" zoomScaleNormal="75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12.66015625" defaultRowHeight="18"/>
  <cols>
    <col min="1" max="1" width="1.66015625" style="0" customWidth="1"/>
    <col min="2" max="2" width="5.5" style="0" customWidth="1"/>
    <col min="3" max="4" width="6.66015625" style="0" customWidth="1"/>
    <col min="5" max="5" width="30.66015625" style="0" customWidth="1"/>
    <col min="6" max="8" width="16.66015625" style="0" customWidth="1"/>
    <col min="9" max="9" width="12.66015625" style="0" customWidth="1"/>
    <col min="10" max="10" width="6.08203125" style="0" customWidth="1"/>
    <col min="11" max="12" width="5.66015625" style="0" customWidth="1"/>
    <col min="13" max="13" width="32.91015625" style="0" customWidth="1"/>
    <col min="14" max="16" width="16.66015625" style="0" customWidth="1"/>
    <col min="17" max="224" width="10.66015625" style="0" customWidth="1"/>
  </cols>
  <sheetData>
    <row r="1" ht="54.75" customHeight="1">
      <c r="B1" s="159" t="s">
        <v>220</v>
      </c>
    </row>
    <row r="2" spans="2:11" ht="54.75" customHeight="1">
      <c r="B2" s="160" t="s">
        <v>221</v>
      </c>
      <c r="K2" s="160" t="s">
        <v>221</v>
      </c>
    </row>
    <row r="3" ht="29.25" customHeight="1"/>
    <row r="4" spans="1:16" ht="24.75" customHeight="1" thickBot="1">
      <c r="A4" s="55"/>
      <c r="B4" s="56" t="s">
        <v>0</v>
      </c>
      <c r="C4" s="56"/>
      <c r="D4" s="56"/>
      <c r="E4" s="56"/>
      <c r="F4" s="56"/>
      <c r="G4" s="55"/>
      <c r="H4" s="55"/>
      <c r="I4" s="55"/>
      <c r="J4" s="55"/>
      <c r="K4" s="57" t="s">
        <v>52</v>
      </c>
      <c r="L4" s="57"/>
      <c r="M4" s="57"/>
      <c r="N4" s="57"/>
      <c r="O4" s="58"/>
      <c r="P4" s="55" t="s">
        <v>212</v>
      </c>
    </row>
    <row r="5" spans="1:16" ht="24.75" customHeight="1">
      <c r="A5" s="55"/>
      <c r="B5" s="59"/>
      <c r="C5" s="55"/>
      <c r="D5" s="55"/>
      <c r="E5" s="55"/>
      <c r="F5" s="190" t="s">
        <v>171</v>
      </c>
      <c r="G5" s="191"/>
      <c r="H5" s="207" t="s">
        <v>210</v>
      </c>
      <c r="I5" s="60"/>
      <c r="J5" s="55"/>
      <c r="K5" s="61"/>
      <c r="L5" s="58"/>
      <c r="M5" s="58"/>
      <c r="N5" s="190" t="s">
        <v>129</v>
      </c>
      <c r="O5" s="208"/>
      <c r="P5" s="161" t="s">
        <v>210</v>
      </c>
    </row>
    <row r="6" spans="1:16" ht="24.75" customHeight="1">
      <c r="A6" s="55"/>
      <c r="B6" s="59"/>
      <c r="C6" s="55" t="s">
        <v>1</v>
      </c>
      <c r="D6" s="55"/>
      <c r="E6" s="55"/>
      <c r="F6" s="192"/>
      <c r="G6" s="193"/>
      <c r="H6" s="163"/>
      <c r="I6" s="60"/>
      <c r="J6" s="55"/>
      <c r="K6" s="61"/>
      <c r="L6" s="58"/>
      <c r="M6" s="58" t="s">
        <v>53</v>
      </c>
      <c r="N6" s="209"/>
      <c r="O6" s="162"/>
      <c r="P6" s="162"/>
    </row>
    <row r="7" spans="1:16" ht="24.75" customHeight="1">
      <c r="A7" s="55"/>
      <c r="B7" s="59"/>
      <c r="C7" s="55"/>
      <c r="D7" s="55"/>
      <c r="E7" s="55"/>
      <c r="F7" s="192"/>
      <c r="G7" s="193"/>
      <c r="H7" s="163"/>
      <c r="I7" s="60"/>
      <c r="J7" s="55"/>
      <c r="K7" s="61"/>
      <c r="L7" s="58"/>
      <c r="M7" s="58"/>
      <c r="N7" s="209"/>
      <c r="O7" s="162"/>
      <c r="P7" s="162"/>
    </row>
    <row r="8" spans="1:16" ht="24.75" customHeight="1">
      <c r="A8" s="55"/>
      <c r="B8" s="59"/>
      <c r="C8" s="55"/>
      <c r="D8" s="55"/>
      <c r="E8" s="55"/>
      <c r="F8" s="192"/>
      <c r="G8" s="193"/>
      <c r="H8" s="163"/>
      <c r="I8" s="60"/>
      <c r="J8" s="55"/>
      <c r="K8" s="61"/>
      <c r="L8" s="58" t="s">
        <v>6</v>
      </c>
      <c r="M8" s="58"/>
      <c r="N8" s="209"/>
      <c r="O8" s="162"/>
      <c r="P8" s="162"/>
    </row>
    <row r="9" spans="1:16" ht="24.75" customHeight="1" thickBot="1">
      <c r="A9" s="55"/>
      <c r="B9" s="59"/>
      <c r="C9" s="62"/>
      <c r="D9" s="62"/>
      <c r="E9" s="62"/>
      <c r="F9" s="194"/>
      <c r="G9" s="195"/>
      <c r="H9" s="163"/>
      <c r="I9" s="60"/>
      <c r="J9" s="55"/>
      <c r="K9" s="61"/>
      <c r="L9" s="63"/>
      <c r="M9" s="63"/>
      <c r="N9" s="210"/>
      <c r="O9" s="211"/>
      <c r="P9" s="162"/>
    </row>
    <row r="10" spans="1:16" ht="24.75" customHeight="1">
      <c r="A10" s="55"/>
      <c r="B10" s="59" t="s">
        <v>2</v>
      </c>
      <c r="C10" s="55"/>
      <c r="D10" s="55"/>
      <c r="E10" s="55"/>
      <c r="F10" s="203" t="s">
        <v>213</v>
      </c>
      <c r="G10" s="205" t="s">
        <v>214</v>
      </c>
      <c r="H10" s="163"/>
      <c r="I10" s="64"/>
      <c r="J10" s="55"/>
      <c r="K10" s="196" t="s">
        <v>172</v>
      </c>
      <c r="L10" s="197"/>
      <c r="M10" s="161"/>
      <c r="N10" s="201" t="s">
        <v>215</v>
      </c>
      <c r="O10" s="188" t="s">
        <v>216</v>
      </c>
      <c r="P10" s="163"/>
    </row>
    <row r="11" spans="1:16" ht="24.75" customHeight="1" thickBot="1">
      <c r="A11" s="55"/>
      <c r="B11" s="59"/>
      <c r="C11" s="65"/>
      <c r="D11" s="65"/>
      <c r="E11" s="65"/>
      <c r="F11" s="204"/>
      <c r="G11" s="206"/>
      <c r="H11" s="164"/>
      <c r="I11" s="66"/>
      <c r="J11" s="55"/>
      <c r="K11" s="198"/>
      <c r="L11" s="199"/>
      <c r="M11" s="200"/>
      <c r="N11" s="202"/>
      <c r="O11" s="189"/>
      <c r="P11" s="164"/>
    </row>
    <row r="12" spans="1:16" ht="27.75" customHeight="1">
      <c r="A12" s="55"/>
      <c r="B12" s="67" t="s">
        <v>132</v>
      </c>
      <c r="C12" s="68"/>
      <c r="D12" s="68"/>
      <c r="E12" s="68"/>
      <c r="F12" s="152" t="s">
        <v>134</v>
      </c>
      <c r="G12" s="153" t="s">
        <v>218</v>
      </c>
      <c r="H12" s="69"/>
      <c r="I12" s="70"/>
      <c r="J12" s="55"/>
      <c r="K12" s="61" t="s">
        <v>54</v>
      </c>
      <c r="L12" s="71"/>
      <c r="M12" s="71"/>
      <c r="N12" s="72">
        <v>304053</v>
      </c>
      <c r="O12" s="155">
        <v>26845</v>
      </c>
      <c r="P12" s="154">
        <f>+N12+O12</f>
        <v>330898</v>
      </c>
    </row>
    <row r="13" spans="1:16" ht="27.75" customHeight="1">
      <c r="A13" s="55"/>
      <c r="B13" s="59" t="s">
        <v>173</v>
      </c>
      <c r="C13" s="65"/>
      <c r="D13" s="65"/>
      <c r="E13" s="65"/>
      <c r="F13" s="74"/>
      <c r="G13" s="75"/>
      <c r="H13" s="76"/>
      <c r="I13" s="62"/>
      <c r="J13" s="55"/>
      <c r="K13" s="61"/>
      <c r="L13" s="77" t="s">
        <v>174</v>
      </c>
      <c r="M13" s="78"/>
      <c r="N13" s="79">
        <v>289661</v>
      </c>
      <c r="O13" s="80">
        <v>26553</v>
      </c>
      <c r="P13" s="80">
        <f aca="true" t="shared" si="0" ref="P13:P49">+N13+O13</f>
        <v>316214</v>
      </c>
    </row>
    <row r="14" spans="1:16" ht="27.75" customHeight="1">
      <c r="A14" s="55"/>
      <c r="B14" s="81" t="s">
        <v>133</v>
      </c>
      <c r="C14" s="82"/>
      <c r="D14" s="83" t="s">
        <v>217</v>
      </c>
      <c r="E14" s="117"/>
      <c r="F14" s="84">
        <v>0</v>
      </c>
      <c r="G14" s="85">
        <v>0</v>
      </c>
      <c r="H14" s="86">
        <f>SUM(F14:G14)</f>
        <v>0</v>
      </c>
      <c r="I14" s="87"/>
      <c r="J14" s="55"/>
      <c r="K14" s="61"/>
      <c r="L14" s="58"/>
      <c r="M14" s="88" t="s">
        <v>175</v>
      </c>
      <c r="N14" s="79">
        <v>87503</v>
      </c>
      <c r="O14" s="80">
        <v>20546</v>
      </c>
      <c r="P14" s="80">
        <f t="shared" si="0"/>
        <v>108049</v>
      </c>
    </row>
    <row r="15" spans="1:16" ht="27.75" customHeight="1">
      <c r="A15" s="55"/>
      <c r="B15" s="59"/>
      <c r="C15" s="89" t="s">
        <v>176</v>
      </c>
      <c r="D15" s="90" t="s">
        <v>136</v>
      </c>
      <c r="E15" s="90"/>
      <c r="F15" s="91">
        <v>51</v>
      </c>
      <c r="G15" s="92">
        <v>0</v>
      </c>
      <c r="H15" s="93">
        <f aca="true" t="shared" si="1" ref="H15:H51">SUM(F15:G15)</f>
        <v>51</v>
      </c>
      <c r="I15" s="87"/>
      <c r="J15" s="55"/>
      <c r="K15" s="61"/>
      <c r="L15" s="58"/>
      <c r="M15" s="88" t="s">
        <v>177</v>
      </c>
      <c r="N15" s="79">
        <v>182734</v>
      </c>
      <c r="O15" s="80">
        <v>0</v>
      </c>
      <c r="P15" s="80">
        <f t="shared" si="0"/>
        <v>182734</v>
      </c>
    </row>
    <row r="16" spans="1:16" ht="27.75" customHeight="1">
      <c r="A16" s="55"/>
      <c r="B16" s="59"/>
      <c r="C16" s="89"/>
      <c r="D16" s="94" t="s">
        <v>137</v>
      </c>
      <c r="E16" s="94"/>
      <c r="F16" s="95">
        <v>0</v>
      </c>
      <c r="G16" s="96">
        <v>0</v>
      </c>
      <c r="H16" s="97">
        <f t="shared" si="1"/>
        <v>0</v>
      </c>
      <c r="I16" s="87"/>
      <c r="J16" s="55"/>
      <c r="K16" s="61"/>
      <c r="L16" s="58"/>
      <c r="M16" s="88" t="s">
        <v>164</v>
      </c>
      <c r="N16" s="79">
        <v>18925</v>
      </c>
      <c r="O16" s="80">
        <v>0</v>
      </c>
      <c r="P16" s="80">
        <f t="shared" si="0"/>
        <v>18925</v>
      </c>
    </row>
    <row r="17" spans="1:16" ht="27.75" customHeight="1">
      <c r="A17" s="55"/>
      <c r="B17" s="59"/>
      <c r="C17" s="89" t="s">
        <v>178</v>
      </c>
      <c r="D17" s="94" t="s">
        <v>179</v>
      </c>
      <c r="E17" s="94"/>
      <c r="F17" s="95">
        <v>20</v>
      </c>
      <c r="G17" s="96">
        <v>0</v>
      </c>
      <c r="H17" s="97">
        <f t="shared" si="1"/>
        <v>20</v>
      </c>
      <c r="I17" s="87"/>
      <c r="J17" s="55"/>
      <c r="K17" s="61"/>
      <c r="L17" s="58"/>
      <c r="M17" s="58" t="s">
        <v>165</v>
      </c>
      <c r="N17" s="79">
        <v>0</v>
      </c>
      <c r="O17" s="80">
        <v>6007</v>
      </c>
      <c r="P17" s="80">
        <f t="shared" si="0"/>
        <v>6007</v>
      </c>
    </row>
    <row r="18" spans="1:16" ht="27.75" customHeight="1">
      <c r="A18" s="55"/>
      <c r="B18" s="59"/>
      <c r="C18" s="75"/>
      <c r="D18" s="75" t="s">
        <v>180</v>
      </c>
      <c r="E18" s="75"/>
      <c r="F18" s="98">
        <v>0</v>
      </c>
      <c r="G18" s="99">
        <v>0</v>
      </c>
      <c r="H18" s="100">
        <f t="shared" si="1"/>
        <v>0</v>
      </c>
      <c r="I18" s="87"/>
      <c r="J18" s="55"/>
      <c r="K18" s="61"/>
      <c r="L18" s="71"/>
      <c r="M18" s="101" t="s">
        <v>181</v>
      </c>
      <c r="N18" s="72">
        <v>499</v>
      </c>
      <c r="O18" s="73">
        <v>0</v>
      </c>
      <c r="P18" s="73">
        <f t="shared" si="0"/>
        <v>499</v>
      </c>
    </row>
    <row r="19" spans="1:16" ht="27.75" customHeight="1">
      <c r="A19" s="55"/>
      <c r="B19" s="102" t="s">
        <v>182</v>
      </c>
      <c r="C19" s="65"/>
      <c r="D19" s="65"/>
      <c r="E19" s="65"/>
      <c r="F19" s="74"/>
      <c r="G19" s="75"/>
      <c r="H19" s="76"/>
      <c r="I19" s="62"/>
      <c r="J19" s="55"/>
      <c r="K19" s="61"/>
      <c r="L19" s="77" t="s">
        <v>183</v>
      </c>
      <c r="M19" s="78"/>
      <c r="N19" s="79">
        <v>14392</v>
      </c>
      <c r="O19" s="80">
        <v>292</v>
      </c>
      <c r="P19" s="80">
        <f t="shared" si="0"/>
        <v>14684</v>
      </c>
    </row>
    <row r="20" spans="1:16" ht="27.75" customHeight="1">
      <c r="A20" s="55"/>
      <c r="B20" s="59"/>
      <c r="C20" s="168" t="s">
        <v>135</v>
      </c>
      <c r="D20" s="103" t="s">
        <v>184</v>
      </c>
      <c r="E20" s="103"/>
      <c r="F20" s="104">
        <v>366</v>
      </c>
      <c r="G20" s="83">
        <v>0</v>
      </c>
      <c r="H20" s="105">
        <f t="shared" si="1"/>
        <v>366</v>
      </c>
      <c r="I20" s="62"/>
      <c r="J20" s="55"/>
      <c r="K20" s="61"/>
      <c r="L20" s="58"/>
      <c r="M20" s="78" t="s">
        <v>55</v>
      </c>
      <c r="N20" s="79">
        <v>119</v>
      </c>
      <c r="O20" s="80">
        <v>0</v>
      </c>
      <c r="P20" s="80">
        <f t="shared" si="0"/>
        <v>119</v>
      </c>
    </row>
    <row r="21" spans="1:16" ht="27.75" customHeight="1">
      <c r="A21" s="55"/>
      <c r="B21" s="59"/>
      <c r="C21" s="169"/>
      <c r="D21" s="103" t="s">
        <v>167</v>
      </c>
      <c r="E21" s="103"/>
      <c r="F21" s="104">
        <v>15762</v>
      </c>
      <c r="G21" s="83">
        <v>0</v>
      </c>
      <c r="H21" s="105">
        <f t="shared" si="1"/>
        <v>15762</v>
      </c>
      <c r="I21" s="62"/>
      <c r="J21" s="55"/>
      <c r="K21" s="61"/>
      <c r="L21" s="58"/>
      <c r="M21" s="88" t="s">
        <v>185</v>
      </c>
      <c r="N21" s="79">
        <v>0</v>
      </c>
      <c r="O21" s="80">
        <v>0</v>
      </c>
      <c r="P21" s="80">
        <f t="shared" si="0"/>
        <v>0</v>
      </c>
    </row>
    <row r="22" spans="1:16" ht="27.75" customHeight="1">
      <c r="A22" s="55"/>
      <c r="B22" s="59"/>
      <c r="C22" s="170" t="s">
        <v>138</v>
      </c>
      <c r="D22" s="179" t="s">
        <v>202</v>
      </c>
      <c r="E22" s="103" t="s">
        <v>139</v>
      </c>
      <c r="F22" s="104">
        <v>245</v>
      </c>
      <c r="G22" s="83">
        <v>0</v>
      </c>
      <c r="H22" s="105">
        <f t="shared" si="1"/>
        <v>245</v>
      </c>
      <c r="I22" s="62"/>
      <c r="J22" s="55"/>
      <c r="K22" s="61"/>
      <c r="L22" s="58"/>
      <c r="M22" s="88" t="s">
        <v>186</v>
      </c>
      <c r="N22" s="79">
        <v>0</v>
      </c>
      <c r="O22" s="80">
        <v>0</v>
      </c>
      <c r="P22" s="80">
        <f t="shared" si="0"/>
        <v>0</v>
      </c>
    </row>
    <row r="23" spans="1:16" ht="27.75" customHeight="1">
      <c r="A23" s="55"/>
      <c r="B23" s="59"/>
      <c r="C23" s="171"/>
      <c r="D23" s="180"/>
      <c r="E23" s="103" t="s">
        <v>140</v>
      </c>
      <c r="F23" s="104">
        <v>4987</v>
      </c>
      <c r="G23" s="83">
        <v>0</v>
      </c>
      <c r="H23" s="105">
        <f t="shared" si="1"/>
        <v>4987</v>
      </c>
      <c r="I23" s="62"/>
      <c r="J23" s="55"/>
      <c r="K23" s="61"/>
      <c r="L23" s="58"/>
      <c r="M23" s="88" t="s">
        <v>219</v>
      </c>
      <c r="N23" s="79">
        <v>13549</v>
      </c>
      <c r="O23" s="80">
        <v>0</v>
      </c>
      <c r="P23" s="80">
        <f t="shared" si="0"/>
        <v>13549</v>
      </c>
    </row>
    <row r="24" spans="1:16" ht="27.75" customHeight="1">
      <c r="A24" s="55"/>
      <c r="B24" s="59"/>
      <c r="C24" s="171"/>
      <c r="D24" s="181" t="s">
        <v>204</v>
      </c>
      <c r="E24" s="103" t="s">
        <v>141</v>
      </c>
      <c r="F24" s="104">
        <v>0</v>
      </c>
      <c r="G24" s="83">
        <v>0</v>
      </c>
      <c r="H24" s="105">
        <f t="shared" si="1"/>
        <v>0</v>
      </c>
      <c r="I24" s="62"/>
      <c r="J24" s="55"/>
      <c r="K24" s="106"/>
      <c r="L24" s="71"/>
      <c r="M24" s="107" t="s">
        <v>187</v>
      </c>
      <c r="N24" s="72">
        <v>724</v>
      </c>
      <c r="O24" s="73">
        <v>292</v>
      </c>
      <c r="P24" s="73">
        <f t="shared" si="0"/>
        <v>1016</v>
      </c>
    </row>
    <row r="25" spans="1:16" ht="27.75" customHeight="1">
      <c r="A25" s="55"/>
      <c r="B25" s="59"/>
      <c r="C25" s="171"/>
      <c r="D25" s="182"/>
      <c r="E25" s="103" t="s">
        <v>140</v>
      </c>
      <c r="F25" s="104">
        <v>0</v>
      </c>
      <c r="G25" s="83">
        <v>0</v>
      </c>
      <c r="H25" s="105">
        <f t="shared" si="1"/>
        <v>0</v>
      </c>
      <c r="I25" s="62"/>
      <c r="J25" s="55"/>
      <c r="K25" s="61" t="s">
        <v>56</v>
      </c>
      <c r="L25" s="71"/>
      <c r="M25" s="71"/>
      <c r="N25" s="72">
        <v>298980</v>
      </c>
      <c r="O25" s="73">
        <v>19892</v>
      </c>
      <c r="P25" s="73">
        <f t="shared" si="0"/>
        <v>318872</v>
      </c>
    </row>
    <row r="26" spans="1:16" ht="27.75" customHeight="1">
      <c r="A26" s="55"/>
      <c r="B26" s="59"/>
      <c r="C26" s="171"/>
      <c r="D26" s="179" t="s">
        <v>203</v>
      </c>
      <c r="E26" s="103" t="s">
        <v>142</v>
      </c>
      <c r="F26" s="104">
        <v>0</v>
      </c>
      <c r="G26" s="83">
        <v>245</v>
      </c>
      <c r="H26" s="105">
        <f t="shared" si="1"/>
        <v>245</v>
      </c>
      <c r="I26" s="62"/>
      <c r="J26" s="55"/>
      <c r="K26" s="61"/>
      <c r="L26" s="77" t="s">
        <v>188</v>
      </c>
      <c r="M26" s="78"/>
      <c r="N26" s="79">
        <v>285430</v>
      </c>
      <c r="O26" s="80">
        <v>19892</v>
      </c>
      <c r="P26" s="80">
        <f t="shared" si="0"/>
        <v>305322</v>
      </c>
    </row>
    <row r="27" spans="1:16" ht="27.75" customHeight="1">
      <c r="A27" s="55"/>
      <c r="B27" s="59"/>
      <c r="C27" s="171"/>
      <c r="D27" s="180"/>
      <c r="E27" s="103" t="s">
        <v>140</v>
      </c>
      <c r="F27" s="104">
        <v>0</v>
      </c>
      <c r="G27" s="83">
        <v>3822</v>
      </c>
      <c r="H27" s="105">
        <f t="shared" si="1"/>
        <v>3822</v>
      </c>
      <c r="I27" s="62"/>
      <c r="J27" s="55"/>
      <c r="K27" s="61"/>
      <c r="L27" s="58"/>
      <c r="M27" s="88" t="s">
        <v>189</v>
      </c>
      <c r="N27" s="79">
        <v>194712</v>
      </c>
      <c r="O27" s="80">
        <v>16719</v>
      </c>
      <c r="P27" s="80">
        <f t="shared" si="0"/>
        <v>211431</v>
      </c>
    </row>
    <row r="28" spans="1:16" ht="27.75" customHeight="1">
      <c r="A28" s="55"/>
      <c r="B28" s="59"/>
      <c r="C28" s="171"/>
      <c r="D28" s="181" t="s">
        <v>205</v>
      </c>
      <c r="E28" s="103" t="s">
        <v>190</v>
      </c>
      <c r="F28" s="104">
        <v>0</v>
      </c>
      <c r="G28" s="83">
        <v>0</v>
      </c>
      <c r="H28" s="105">
        <f t="shared" si="1"/>
        <v>0</v>
      </c>
      <c r="I28" s="62"/>
      <c r="J28" s="55"/>
      <c r="K28" s="61"/>
      <c r="L28" s="58"/>
      <c r="M28" s="88" t="s">
        <v>191</v>
      </c>
      <c r="N28" s="79">
        <v>22965</v>
      </c>
      <c r="O28" s="80">
        <v>93</v>
      </c>
      <c r="P28" s="80">
        <f t="shared" si="0"/>
        <v>23058</v>
      </c>
    </row>
    <row r="29" spans="1:16" ht="27.75" customHeight="1">
      <c r="A29" s="55"/>
      <c r="B29" s="59"/>
      <c r="C29" s="171"/>
      <c r="D29" s="182"/>
      <c r="E29" s="103" t="s">
        <v>140</v>
      </c>
      <c r="F29" s="104">
        <v>0</v>
      </c>
      <c r="G29" s="83">
        <v>0</v>
      </c>
      <c r="H29" s="105">
        <f t="shared" si="1"/>
        <v>0</v>
      </c>
      <c r="I29" s="62"/>
      <c r="J29" s="55"/>
      <c r="K29" s="61"/>
      <c r="L29" s="58"/>
      <c r="M29" s="88" t="s">
        <v>192</v>
      </c>
      <c r="N29" s="79">
        <v>8581</v>
      </c>
      <c r="O29" s="80">
        <v>236</v>
      </c>
      <c r="P29" s="80">
        <f t="shared" si="0"/>
        <v>8817</v>
      </c>
    </row>
    <row r="30" spans="1:16" ht="27.75" customHeight="1">
      <c r="A30" s="55"/>
      <c r="B30" s="59"/>
      <c r="C30" s="171"/>
      <c r="D30" s="186" t="s">
        <v>207</v>
      </c>
      <c r="E30" s="103" t="s">
        <v>143</v>
      </c>
      <c r="F30" s="104">
        <v>0</v>
      </c>
      <c r="G30" s="83">
        <v>0</v>
      </c>
      <c r="H30" s="105">
        <f t="shared" si="1"/>
        <v>0</v>
      </c>
      <c r="I30" s="62"/>
      <c r="J30" s="55"/>
      <c r="K30" s="61"/>
      <c r="L30" s="58"/>
      <c r="M30" s="88" t="s">
        <v>193</v>
      </c>
      <c r="N30" s="79">
        <v>17791</v>
      </c>
      <c r="O30" s="80">
        <v>708</v>
      </c>
      <c r="P30" s="80">
        <f t="shared" si="0"/>
        <v>18499</v>
      </c>
    </row>
    <row r="31" spans="1:16" ht="27.75" customHeight="1">
      <c r="A31" s="55"/>
      <c r="B31" s="59"/>
      <c r="C31" s="171"/>
      <c r="D31" s="180"/>
      <c r="E31" s="103" t="s">
        <v>140</v>
      </c>
      <c r="F31" s="104">
        <v>0</v>
      </c>
      <c r="G31" s="83">
        <v>0</v>
      </c>
      <c r="H31" s="105">
        <f t="shared" si="1"/>
        <v>0</v>
      </c>
      <c r="I31" s="62"/>
      <c r="J31" s="55"/>
      <c r="K31" s="61"/>
      <c r="L31" s="71"/>
      <c r="M31" s="107" t="s">
        <v>194</v>
      </c>
      <c r="N31" s="72">
        <v>41381</v>
      </c>
      <c r="O31" s="73">
        <v>2136</v>
      </c>
      <c r="P31" s="73">
        <f t="shared" si="0"/>
        <v>43517</v>
      </c>
    </row>
    <row r="32" spans="1:16" ht="27.75" customHeight="1">
      <c r="A32" s="55"/>
      <c r="B32" s="59"/>
      <c r="C32" s="171"/>
      <c r="D32" s="187" t="s">
        <v>206</v>
      </c>
      <c r="E32" s="103" t="s">
        <v>142</v>
      </c>
      <c r="F32" s="104">
        <v>292</v>
      </c>
      <c r="G32" s="83">
        <v>0</v>
      </c>
      <c r="H32" s="105">
        <f t="shared" si="1"/>
        <v>292</v>
      </c>
      <c r="I32" s="62"/>
      <c r="J32" s="55"/>
      <c r="K32" s="61"/>
      <c r="L32" s="77" t="s">
        <v>195</v>
      </c>
      <c r="M32" s="78"/>
      <c r="N32" s="79">
        <v>13550</v>
      </c>
      <c r="O32" s="80">
        <v>0</v>
      </c>
      <c r="P32" s="80">
        <f t="shared" si="0"/>
        <v>13550</v>
      </c>
    </row>
    <row r="33" spans="1:16" ht="27.75" customHeight="1">
      <c r="A33" s="55"/>
      <c r="B33" s="59"/>
      <c r="C33" s="171"/>
      <c r="D33" s="182"/>
      <c r="E33" s="103" t="s">
        <v>140</v>
      </c>
      <c r="F33" s="104">
        <v>4007</v>
      </c>
      <c r="G33" s="83">
        <v>0</v>
      </c>
      <c r="H33" s="105">
        <f t="shared" si="1"/>
        <v>4007</v>
      </c>
      <c r="I33" s="62"/>
      <c r="J33" s="55"/>
      <c r="K33" s="61"/>
      <c r="L33" s="58"/>
      <c r="M33" s="78" t="s">
        <v>57</v>
      </c>
      <c r="N33" s="79">
        <v>13550</v>
      </c>
      <c r="O33" s="80">
        <v>0</v>
      </c>
      <c r="P33" s="80">
        <f t="shared" si="0"/>
        <v>13550</v>
      </c>
    </row>
    <row r="34" spans="1:16" ht="27.75" customHeight="1">
      <c r="A34" s="55"/>
      <c r="B34" s="59"/>
      <c r="C34" s="171"/>
      <c r="D34" s="183" t="s">
        <v>208</v>
      </c>
      <c r="E34" s="103" t="s">
        <v>141</v>
      </c>
      <c r="F34" s="104">
        <v>0</v>
      </c>
      <c r="G34" s="83">
        <v>0</v>
      </c>
      <c r="H34" s="105">
        <f t="shared" si="1"/>
        <v>0</v>
      </c>
      <c r="I34" s="62"/>
      <c r="J34" s="55"/>
      <c r="K34" s="61"/>
      <c r="L34" s="58"/>
      <c r="M34" s="78" t="s">
        <v>58</v>
      </c>
      <c r="N34" s="79">
        <v>0</v>
      </c>
      <c r="O34" s="80">
        <v>0</v>
      </c>
      <c r="P34" s="80">
        <f t="shared" si="0"/>
        <v>0</v>
      </c>
    </row>
    <row r="35" spans="1:16" ht="27.75" customHeight="1">
      <c r="A35" s="55"/>
      <c r="B35" s="59"/>
      <c r="C35" s="171"/>
      <c r="D35" s="184"/>
      <c r="E35" s="103" t="s">
        <v>140</v>
      </c>
      <c r="F35" s="104">
        <v>0</v>
      </c>
      <c r="G35" s="83">
        <v>0</v>
      </c>
      <c r="H35" s="105">
        <f t="shared" si="1"/>
        <v>0</v>
      </c>
      <c r="I35" s="62"/>
      <c r="J35" s="55"/>
      <c r="K35" s="61"/>
      <c r="L35" s="58"/>
      <c r="M35" s="88" t="s">
        <v>196</v>
      </c>
      <c r="N35" s="79">
        <v>0</v>
      </c>
      <c r="O35" s="80">
        <v>0</v>
      </c>
      <c r="P35" s="80">
        <f t="shared" si="0"/>
        <v>0</v>
      </c>
    </row>
    <row r="36" spans="1:16" ht="27.75" customHeight="1">
      <c r="A36" s="55"/>
      <c r="B36" s="59"/>
      <c r="C36" s="171"/>
      <c r="D36" s="185" t="s">
        <v>166</v>
      </c>
      <c r="E36" s="103" t="s">
        <v>139</v>
      </c>
      <c r="F36" s="104">
        <v>366</v>
      </c>
      <c r="G36" s="83">
        <v>0</v>
      </c>
      <c r="H36" s="105">
        <f t="shared" si="1"/>
        <v>366</v>
      </c>
      <c r="I36" s="62"/>
      <c r="J36" s="55"/>
      <c r="K36" s="106"/>
      <c r="L36" s="71"/>
      <c r="M36" s="107" t="s">
        <v>197</v>
      </c>
      <c r="N36" s="72">
        <v>0</v>
      </c>
      <c r="O36" s="73">
        <v>0</v>
      </c>
      <c r="P36" s="73">
        <f t="shared" si="0"/>
        <v>0</v>
      </c>
    </row>
    <row r="37" spans="1:16" ht="27.75" customHeight="1">
      <c r="A37" s="55"/>
      <c r="B37" s="59"/>
      <c r="C37" s="172"/>
      <c r="D37" s="184"/>
      <c r="E37" s="108" t="s">
        <v>140</v>
      </c>
      <c r="F37" s="104">
        <v>2067</v>
      </c>
      <c r="G37" s="83">
        <v>0</v>
      </c>
      <c r="H37" s="105">
        <f t="shared" si="1"/>
        <v>2067</v>
      </c>
      <c r="I37" s="62"/>
      <c r="J37" s="55"/>
      <c r="K37" s="106" t="s">
        <v>59</v>
      </c>
      <c r="L37" s="71"/>
      <c r="M37" s="71"/>
      <c r="N37" s="72">
        <v>5073</v>
      </c>
      <c r="O37" s="73">
        <v>6953</v>
      </c>
      <c r="P37" s="73">
        <f t="shared" si="0"/>
        <v>12026</v>
      </c>
    </row>
    <row r="38" spans="1:16" ht="27.75" customHeight="1">
      <c r="A38" s="55"/>
      <c r="B38" s="59"/>
      <c r="C38" s="173" t="s">
        <v>209</v>
      </c>
      <c r="D38" s="174"/>
      <c r="E38" s="109" t="s">
        <v>144</v>
      </c>
      <c r="F38" s="104">
        <v>1614</v>
      </c>
      <c r="G38" s="83">
        <v>0</v>
      </c>
      <c r="H38" s="105">
        <f t="shared" si="1"/>
        <v>1614</v>
      </c>
      <c r="I38" s="62"/>
      <c r="J38" s="55"/>
      <c r="K38" s="106" t="s">
        <v>60</v>
      </c>
      <c r="L38" s="71"/>
      <c r="M38" s="71"/>
      <c r="N38" s="72"/>
      <c r="O38" s="73">
        <v>0</v>
      </c>
      <c r="P38" s="73">
        <f t="shared" si="0"/>
        <v>0</v>
      </c>
    </row>
    <row r="39" spans="1:16" ht="27.75" customHeight="1">
      <c r="A39" s="55"/>
      <c r="B39" s="59"/>
      <c r="C39" s="175" t="s">
        <v>145</v>
      </c>
      <c r="D39" s="176"/>
      <c r="E39" s="110" t="s">
        <v>146</v>
      </c>
      <c r="F39" s="104">
        <v>0</v>
      </c>
      <c r="G39" s="83">
        <v>0</v>
      </c>
      <c r="H39" s="105">
        <f t="shared" si="1"/>
        <v>0</v>
      </c>
      <c r="I39" s="62"/>
      <c r="J39" s="55"/>
      <c r="K39" s="61" t="s">
        <v>61</v>
      </c>
      <c r="L39" s="71"/>
      <c r="M39" s="71"/>
      <c r="N39" s="72">
        <v>0</v>
      </c>
      <c r="O39" s="73">
        <v>0</v>
      </c>
      <c r="P39" s="73">
        <f t="shared" si="0"/>
        <v>0</v>
      </c>
    </row>
    <row r="40" spans="1:16" ht="27.75" customHeight="1">
      <c r="A40" s="55"/>
      <c r="B40" s="59"/>
      <c r="C40" s="177"/>
      <c r="D40" s="178"/>
      <c r="E40" s="108" t="s">
        <v>140</v>
      </c>
      <c r="F40" s="111">
        <v>0</v>
      </c>
      <c r="G40" s="90">
        <v>0</v>
      </c>
      <c r="H40" s="112">
        <f t="shared" si="1"/>
        <v>0</v>
      </c>
      <c r="I40" s="62"/>
      <c r="J40" s="55"/>
      <c r="K40" s="61"/>
      <c r="L40" s="71" t="s">
        <v>62</v>
      </c>
      <c r="M40" s="71"/>
      <c r="N40" s="72">
        <v>0</v>
      </c>
      <c r="O40" s="73">
        <v>0</v>
      </c>
      <c r="P40" s="73">
        <f t="shared" si="0"/>
        <v>0</v>
      </c>
    </row>
    <row r="41" spans="1:16" ht="27.75" customHeight="1">
      <c r="A41" s="55"/>
      <c r="B41" s="102"/>
      <c r="C41" s="165" t="s">
        <v>147</v>
      </c>
      <c r="D41" s="113" t="s">
        <v>148</v>
      </c>
      <c r="E41" s="114" t="s">
        <v>169</v>
      </c>
      <c r="F41" s="115">
        <v>0</v>
      </c>
      <c r="G41" s="116">
        <v>0</v>
      </c>
      <c r="H41" s="117">
        <f t="shared" si="1"/>
        <v>0</v>
      </c>
      <c r="I41" s="62"/>
      <c r="J41" s="55"/>
      <c r="K41" s="61"/>
      <c r="L41" s="71" t="s">
        <v>63</v>
      </c>
      <c r="M41" s="71"/>
      <c r="N41" s="72">
        <v>0</v>
      </c>
      <c r="O41" s="73">
        <v>0</v>
      </c>
      <c r="P41" s="73">
        <f t="shared" si="0"/>
        <v>0</v>
      </c>
    </row>
    <row r="42" spans="1:16" ht="27.75" customHeight="1">
      <c r="A42" s="55"/>
      <c r="B42" s="118" t="s">
        <v>149</v>
      </c>
      <c r="C42" s="166"/>
      <c r="D42" s="119" t="s">
        <v>150</v>
      </c>
      <c r="E42" s="120" t="s">
        <v>151</v>
      </c>
      <c r="F42" s="121">
        <v>9</v>
      </c>
      <c r="G42" s="83">
        <v>3</v>
      </c>
      <c r="H42" s="105">
        <f t="shared" si="1"/>
        <v>12</v>
      </c>
      <c r="I42" s="62"/>
      <c r="J42" s="55"/>
      <c r="K42" s="106"/>
      <c r="L42" s="71" t="s">
        <v>64</v>
      </c>
      <c r="M42" s="71"/>
      <c r="N42" s="72">
        <v>0</v>
      </c>
      <c r="O42" s="73">
        <v>0</v>
      </c>
      <c r="P42" s="73">
        <f t="shared" si="0"/>
        <v>0</v>
      </c>
    </row>
    <row r="43" spans="1:16" ht="27.75" customHeight="1">
      <c r="A43" s="55"/>
      <c r="B43" s="59"/>
      <c r="C43" s="166"/>
      <c r="D43" s="119" t="s">
        <v>152</v>
      </c>
      <c r="E43" s="122" t="s">
        <v>153</v>
      </c>
      <c r="F43" s="59">
        <v>31</v>
      </c>
      <c r="G43" s="90">
        <v>0</v>
      </c>
      <c r="H43" s="112">
        <f t="shared" si="1"/>
        <v>31</v>
      </c>
      <c r="I43" s="62"/>
      <c r="J43" s="55"/>
      <c r="K43" s="61" t="s">
        <v>65</v>
      </c>
      <c r="L43" s="71"/>
      <c r="M43" s="71"/>
      <c r="N43" s="72">
        <v>0</v>
      </c>
      <c r="O43" s="73">
        <v>0</v>
      </c>
      <c r="P43" s="73">
        <f t="shared" si="0"/>
        <v>0</v>
      </c>
    </row>
    <row r="44" spans="1:16" ht="27.75" customHeight="1">
      <c r="A44" s="55"/>
      <c r="B44" s="123" t="s">
        <v>154</v>
      </c>
      <c r="C44" s="166"/>
      <c r="D44" s="124" t="s">
        <v>155</v>
      </c>
      <c r="E44" s="125" t="s">
        <v>156</v>
      </c>
      <c r="F44" s="126">
        <v>4</v>
      </c>
      <c r="G44" s="94">
        <v>0</v>
      </c>
      <c r="H44" s="127">
        <f t="shared" si="1"/>
        <v>4</v>
      </c>
      <c r="I44" s="62"/>
      <c r="J44" s="55"/>
      <c r="K44" s="61"/>
      <c r="L44" s="71" t="s">
        <v>66</v>
      </c>
      <c r="M44" s="71"/>
      <c r="N44" s="72">
        <v>0</v>
      </c>
      <c r="O44" s="73">
        <v>0</v>
      </c>
      <c r="P44" s="73">
        <f t="shared" si="0"/>
        <v>0</v>
      </c>
    </row>
    <row r="45" spans="1:16" ht="27.75" customHeight="1">
      <c r="A45" s="55"/>
      <c r="B45" s="123"/>
      <c r="C45" s="166"/>
      <c r="D45" s="124" t="s">
        <v>157</v>
      </c>
      <c r="E45" s="128" t="s">
        <v>158</v>
      </c>
      <c r="F45" s="121">
        <v>3</v>
      </c>
      <c r="G45" s="83">
        <v>0</v>
      </c>
      <c r="H45" s="105">
        <f t="shared" si="1"/>
        <v>3</v>
      </c>
      <c r="I45" s="62"/>
      <c r="J45" s="55"/>
      <c r="K45" s="106"/>
      <c r="L45" s="71" t="s">
        <v>67</v>
      </c>
      <c r="M45" s="71"/>
      <c r="N45" s="72">
        <v>0</v>
      </c>
      <c r="O45" s="73">
        <v>0</v>
      </c>
      <c r="P45" s="73">
        <f t="shared" si="0"/>
        <v>0</v>
      </c>
    </row>
    <row r="46" spans="1:16" ht="27.75" customHeight="1">
      <c r="A46" s="55"/>
      <c r="B46" s="123"/>
      <c r="C46" s="166"/>
      <c r="D46" s="119" t="s">
        <v>159</v>
      </c>
      <c r="E46" s="120" t="s">
        <v>160</v>
      </c>
      <c r="F46" s="121">
        <v>3</v>
      </c>
      <c r="G46" s="83">
        <v>0</v>
      </c>
      <c r="H46" s="105">
        <f t="shared" si="1"/>
        <v>3</v>
      </c>
      <c r="I46" s="62"/>
      <c r="J46" s="55"/>
      <c r="K46" s="106" t="s">
        <v>68</v>
      </c>
      <c r="L46" s="71"/>
      <c r="M46" s="71"/>
      <c r="N46" s="72">
        <v>5073</v>
      </c>
      <c r="O46" s="73">
        <v>6953</v>
      </c>
      <c r="P46" s="73">
        <f t="shared" si="0"/>
        <v>12026</v>
      </c>
    </row>
    <row r="47" spans="1:16" ht="27.75" customHeight="1">
      <c r="A47" s="55"/>
      <c r="B47" s="123"/>
      <c r="C47" s="166"/>
      <c r="D47" s="129" t="s">
        <v>161</v>
      </c>
      <c r="E47" s="122" t="s">
        <v>162</v>
      </c>
      <c r="F47" s="59">
        <v>1</v>
      </c>
      <c r="G47" s="90">
        <v>0</v>
      </c>
      <c r="H47" s="112">
        <f t="shared" si="1"/>
        <v>1</v>
      </c>
      <c r="I47" s="62"/>
      <c r="J47" s="55"/>
      <c r="K47" s="106" t="s">
        <v>69</v>
      </c>
      <c r="L47" s="71"/>
      <c r="M47" s="71"/>
      <c r="N47" s="72"/>
      <c r="O47" s="73">
        <v>0</v>
      </c>
      <c r="P47" s="73">
        <f t="shared" si="0"/>
        <v>0</v>
      </c>
    </row>
    <row r="48" spans="1:16" ht="27.75" customHeight="1">
      <c r="A48" s="55"/>
      <c r="B48" s="59"/>
      <c r="C48" s="167"/>
      <c r="D48" s="130" t="s">
        <v>163</v>
      </c>
      <c r="E48" s="131" t="s">
        <v>170</v>
      </c>
      <c r="F48" s="132">
        <v>51</v>
      </c>
      <c r="G48" s="133">
        <v>3</v>
      </c>
      <c r="H48" s="134">
        <f t="shared" si="1"/>
        <v>54</v>
      </c>
      <c r="I48" s="62"/>
      <c r="J48" s="55"/>
      <c r="K48" s="61" t="s">
        <v>70</v>
      </c>
      <c r="L48" s="58"/>
      <c r="M48" s="58"/>
      <c r="N48" s="135"/>
      <c r="O48" s="136"/>
      <c r="P48" s="136">
        <f t="shared" si="0"/>
        <v>0</v>
      </c>
    </row>
    <row r="49" spans="1:16" ht="27.75" customHeight="1">
      <c r="A49" s="55"/>
      <c r="B49" s="137" t="s">
        <v>168</v>
      </c>
      <c r="C49" s="138" t="s">
        <v>198</v>
      </c>
      <c r="D49" s="139" t="s">
        <v>199</v>
      </c>
      <c r="E49" s="65"/>
      <c r="F49" s="74">
        <v>51</v>
      </c>
      <c r="G49" s="75">
        <v>3</v>
      </c>
      <c r="H49" s="76">
        <f t="shared" si="1"/>
        <v>54</v>
      </c>
      <c r="I49" s="62"/>
      <c r="J49" s="55"/>
      <c r="K49" s="106" t="s">
        <v>71</v>
      </c>
      <c r="L49" s="71"/>
      <c r="M49" s="71"/>
      <c r="N49" s="72">
        <v>-14820</v>
      </c>
      <c r="O49" s="73">
        <v>14820</v>
      </c>
      <c r="P49" s="158">
        <f t="shared" si="0"/>
        <v>0</v>
      </c>
    </row>
    <row r="50" spans="1:16" ht="27.75" customHeight="1">
      <c r="A50" s="55"/>
      <c r="B50" s="123"/>
      <c r="C50" s="89" t="s">
        <v>168</v>
      </c>
      <c r="D50" s="140" t="s">
        <v>200</v>
      </c>
      <c r="E50" s="65"/>
      <c r="F50" s="74">
        <v>0</v>
      </c>
      <c r="G50" s="75">
        <v>0</v>
      </c>
      <c r="H50" s="76">
        <f t="shared" si="1"/>
        <v>0</v>
      </c>
      <c r="I50" s="62"/>
      <c r="J50" s="55"/>
      <c r="K50" s="61" t="s">
        <v>72</v>
      </c>
      <c r="L50" s="58"/>
      <c r="M50" s="58"/>
      <c r="N50" s="61"/>
      <c r="O50" s="141"/>
      <c r="P50" s="141"/>
    </row>
    <row r="51" spans="1:16" ht="27.75" customHeight="1" thickBot="1">
      <c r="A51" s="55"/>
      <c r="B51" s="142"/>
      <c r="C51" s="143" t="s">
        <v>201</v>
      </c>
      <c r="D51" s="56"/>
      <c r="E51" s="56" t="s">
        <v>3</v>
      </c>
      <c r="F51" s="144">
        <v>51</v>
      </c>
      <c r="G51" s="145">
        <v>3</v>
      </c>
      <c r="H51" s="146">
        <f t="shared" si="1"/>
        <v>54</v>
      </c>
      <c r="I51" s="62"/>
      <c r="J51" s="55"/>
      <c r="K51" s="147"/>
      <c r="L51" s="57" t="s">
        <v>73</v>
      </c>
      <c r="M51" s="57"/>
      <c r="N51" s="148">
        <v>-9747</v>
      </c>
      <c r="O51" s="149">
        <v>21773</v>
      </c>
      <c r="P51" s="149">
        <f>+N51+O51</f>
        <v>12026</v>
      </c>
    </row>
    <row r="52" ht="27.75" customHeight="1"/>
  </sheetData>
  <mergeCells count="22">
    <mergeCell ref="O10:O11"/>
    <mergeCell ref="F5:G9"/>
    <mergeCell ref="K10:M11"/>
    <mergeCell ref="N10:N11"/>
    <mergeCell ref="F10:F11"/>
    <mergeCell ref="G10:G11"/>
    <mergeCell ref="H5:H11"/>
    <mergeCell ref="N5:O9"/>
    <mergeCell ref="D26:D27"/>
    <mergeCell ref="D28:D29"/>
    <mergeCell ref="D30:D31"/>
    <mergeCell ref="D32:D33"/>
    <mergeCell ref="P5:P11"/>
    <mergeCell ref="C41:C48"/>
    <mergeCell ref="C20:C21"/>
    <mergeCell ref="C22:C37"/>
    <mergeCell ref="C38:D38"/>
    <mergeCell ref="C39:D40"/>
    <mergeCell ref="D22:D23"/>
    <mergeCell ref="D24:D25"/>
    <mergeCell ref="D34:D35"/>
    <mergeCell ref="D36:D37"/>
  </mergeCells>
  <printOptions/>
  <pageMargins left="0.984251968503937" right="0.11811023622047245" top="0.6692913385826772" bottom="0.7086614173228347" header="0.5118110236220472" footer="0.5118110236220472"/>
  <pageSetup horizontalDpi="300" verticalDpi="300" orientation="portrait" paperSize="9" scale="5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N64"/>
  <sheetViews>
    <sheetView showGridLines="0" showZeros="0" zoomScale="75" zoomScaleNormal="75" workbookViewId="0" topLeftCell="A1">
      <pane ySplit="9" topLeftCell="BM10" activePane="bottomLeft" state="frozen"/>
      <selection pane="topLeft" activeCell="B1" sqref="B1"/>
      <selection pane="bottomLeft" activeCell="A1" sqref="A1"/>
    </sheetView>
  </sheetViews>
  <sheetFormatPr defaultColWidth="8.66015625" defaultRowHeight="18"/>
  <cols>
    <col min="1" max="1" width="1.66015625" style="14" customWidth="1"/>
    <col min="2" max="3" width="2.66015625" style="14" customWidth="1"/>
    <col min="4" max="4" width="26.66015625" style="14" customWidth="1"/>
    <col min="5" max="5" width="13.66015625" style="14" customWidth="1"/>
    <col min="6" max="6" width="1.66015625" style="14" customWidth="1"/>
    <col min="7" max="7" width="2.66015625" style="14" customWidth="1"/>
    <col min="8" max="9" width="4.66015625" style="14" customWidth="1"/>
    <col min="10" max="10" width="22.66015625" style="14" customWidth="1"/>
    <col min="11" max="12" width="12.66015625" style="14" customWidth="1"/>
    <col min="13" max="13" width="13.16015625" style="14" customWidth="1"/>
    <col min="14" max="14" width="2.16015625" style="14" customWidth="1"/>
    <col min="15" max="16384" width="8.66015625" style="14" customWidth="1"/>
  </cols>
  <sheetData>
    <row r="2" ht="54.75" customHeight="1">
      <c r="B2" s="160" t="s">
        <v>221</v>
      </c>
    </row>
    <row r="3" ht="30.75" customHeight="1"/>
    <row r="4" spans="2:13" ht="21.75" customHeight="1" thickBot="1">
      <c r="B4" s="15" t="s">
        <v>74</v>
      </c>
      <c r="C4" s="15"/>
      <c r="D4" s="15"/>
      <c r="E4" s="156" t="s">
        <v>212</v>
      </c>
      <c r="H4" s="3" t="s">
        <v>4</v>
      </c>
      <c r="I4" s="3"/>
      <c r="J4" s="3"/>
      <c r="K4" s="3"/>
      <c r="L4" s="21"/>
      <c r="M4" s="157" t="s">
        <v>212</v>
      </c>
    </row>
    <row r="5" spans="2:14" ht="19.5" customHeight="1">
      <c r="B5" s="16"/>
      <c r="E5" s="29"/>
      <c r="F5" s="16"/>
      <c r="H5" s="4"/>
      <c r="I5" s="2"/>
      <c r="J5" s="2"/>
      <c r="K5" s="212" t="s">
        <v>129</v>
      </c>
      <c r="L5" s="208"/>
      <c r="M5" s="33"/>
      <c r="N5" s="2"/>
    </row>
    <row r="6" spans="2:14" ht="19.5" customHeight="1">
      <c r="B6" s="16"/>
      <c r="D6" s="14" t="s">
        <v>5</v>
      </c>
      <c r="E6" s="30"/>
      <c r="F6" s="16"/>
      <c r="H6" s="4"/>
      <c r="I6" s="2" t="s">
        <v>5</v>
      </c>
      <c r="J6" s="2"/>
      <c r="K6" s="209"/>
      <c r="L6" s="162"/>
      <c r="M6" s="34"/>
      <c r="N6" s="21"/>
    </row>
    <row r="7" spans="2:14" ht="19.5" customHeight="1">
      <c r="B7" s="16"/>
      <c r="E7" s="32" t="s">
        <v>131</v>
      </c>
      <c r="F7" s="16"/>
      <c r="H7" s="4"/>
      <c r="I7" s="2"/>
      <c r="J7" s="2"/>
      <c r="K7" s="209"/>
      <c r="L7" s="162"/>
      <c r="M7" s="35" t="s">
        <v>211</v>
      </c>
      <c r="N7" s="21"/>
    </row>
    <row r="8" spans="2:14" ht="19.5" customHeight="1">
      <c r="B8" s="16"/>
      <c r="C8" s="14" t="s">
        <v>6</v>
      </c>
      <c r="E8" s="30"/>
      <c r="F8" s="16"/>
      <c r="H8" s="4"/>
      <c r="I8" s="2" t="s">
        <v>6</v>
      </c>
      <c r="J8" s="2"/>
      <c r="K8" s="209"/>
      <c r="L8" s="162"/>
      <c r="M8" s="34"/>
      <c r="N8" s="21"/>
    </row>
    <row r="9" spans="2:14" ht="19.5" customHeight="1" thickBot="1">
      <c r="B9" s="17"/>
      <c r="C9" s="15"/>
      <c r="D9" s="15"/>
      <c r="E9" s="31"/>
      <c r="F9" s="16"/>
      <c r="H9" s="7"/>
      <c r="I9" s="3"/>
      <c r="J9" s="3"/>
      <c r="K9" s="210"/>
      <c r="L9" s="211"/>
      <c r="M9" s="36"/>
      <c r="N9" s="21"/>
    </row>
    <row r="10" spans="2:13" ht="30" customHeight="1">
      <c r="B10" s="28"/>
      <c r="C10" s="1"/>
      <c r="D10" s="1"/>
      <c r="E10" s="50"/>
      <c r="H10" s="38" t="s">
        <v>130</v>
      </c>
      <c r="I10" s="39"/>
      <c r="J10" s="39"/>
      <c r="K10" s="150" t="s">
        <v>215</v>
      </c>
      <c r="L10" s="151" t="s">
        <v>216</v>
      </c>
      <c r="M10" s="40"/>
    </row>
    <row r="11" spans="2:14" ht="21.75" customHeight="1">
      <c r="B11" s="16" t="s">
        <v>75</v>
      </c>
      <c r="C11" s="18"/>
      <c r="D11" s="18"/>
      <c r="E11" s="51">
        <v>313480</v>
      </c>
      <c r="F11" s="16"/>
      <c r="H11" s="4"/>
      <c r="I11" s="8" t="s">
        <v>7</v>
      </c>
      <c r="J11" s="9"/>
      <c r="K11" s="41">
        <v>0</v>
      </c>
      <c r="L11" s="24">
        <v>0</v>
      </c>
      <c r="M11" s="45">
        <f aca="true" t="shared" si="0" ref="M11:M39">+K11+L11</f>
        <v>0</v>
      </c>
      <c r="N11" s="21"/>
    </row>
    <row r="12" spans="2:14" ht="21.75" customHeight="1">
      <c r="B12" s="16"/>
      <c r="C12" s="14" t="s">
        <v>76</v>
      </c>
      <c r="D12" s="19"/>
      <c r="E12" s="52">
        <v>313147</v>
      </c>
      <c r="F12" s="16"/>
      <c r="H12" s="6" t="s">
        <v>8</v>
      </c>
      <c r="I12" s="8" t="s">
        <v>9</v>
      </c>
      <c r="J12" s="9"/>
      <c r="K12" s="41">
        <v>0</v>
      </c>
      <c r="L12" s="24">
        <v>0</v>
      </c>
      <c r="M12" s="45">
        <f t="shared" si="0"/>
        <v>0</v>
      </c>
      <c r="N12" s="21"/>
    </row>
    <row r="13" spans="2:14" ht="21.75" customHeight="1">
      <c r="B13" s="16"/>
      <c r="D13" s="19" t="s">
        <v>77</v>
      </c>
      <c r="E13" s="52">
        <v>0</v>
      </c>
      <c r="F13" s="16"/>
      <c r="H13" s="4"/>
      <c r="I13" s="8" t="s">
        <v>10</v>
      </c>
      <c r="J13" s="9"/>
      <c r="K13" s="41">
        <v>0</v>
      </c>
      <c r="L13" s="24">
        <v>0</v>
      </c>
      <c r="M13" s="45">
        <f t="shared" si="0"/>
        <v>0</v>
      </c>
      <c r="N13" s="21"/>
    </row>
    <row r="14" spans="2:14" ht="21.75" customHeight="1">
      <c r="B14" s="16"/>
      <c r="D14" s="19" t="s">
        <v>78</v>
      </c>
      <c r="E14" s="52">
        <v>545529</v>
      </c>
      <c r="F14" s="16"/>
      <c r="H14" s="6" t="s">
        <v>11</v>
      </c>
      <c r="I14" s="8" t="s">
        <v>12</v>
      </c>
      <c r="J14" s="9"/>
      <c r="K14" s="41">
        <v>0</v>
      </c>
      <c r="L14" s="24">
        <v>0</v>
      </c>
      <c r="M14" s="45">
        <f t="shared" si="0"/>
        <v>0</v>
      </c>
      <c r="N14" s="21"/>
    </row>
    <row r="15" spans="2:14" ht="21.75" customHeight="1">
      <c r="B15" s="16"/>
      <c r="D15" s="19" t="s">
        <v>79</v>
      </c>
      <c r="E15" s="52">
        <v>232382</v>
      </c>
      <c r="F15" s="16"/>
      <c r="H15" s="4"/>
      <c r="I15" s="8" t="s">
        <v>13</v>
      </c>
      <c r="J15" s="9"/>
      <c r="K15" s="41">
        <v>11931</v>
      </c>
      <c r="L15" s="24">
        <v>0</v>
      </c>
      <c r="M15" s="45">
        <f t="shared" si="0"/>
        <v>11931</v>
      </c>
      <c r="N15" s="21"/>
    </row>
    <row r="16" spans="2:14" ht="21.75" customHeight="1">
      <c r="B16" s="16"/>
      <c r="D16" s="19" t="s">
        <v>80</v>
      </c>
      <c r="E16" s="52">
        <v>0</v>
      </c>
      <c r="F16" s="16"/>
      <c r="H16" s="6" t="s">
        <v>14</v>
      </c>
      <c r="I16" s="8" t="s">
        <v>15</v>
      </c>
      <c r="J16" s="9"/>
      <c r="K16" s="41">
        <v>0</v>
      </c>
      <c r="L16" s="24">
        <v>0</v>
      </c>
      <c r="M16" s="45">
        <f t="shared" si="0"/>
        <v>0</v>
      </c>
      <c r="N16" s="21"/>
    </row>
    <row r="17" spans="2:14" ht="21.75" customHeight="1">
      <c r="B17" s="16"/>
      <c r="C17" s="18"/>
      <c r="D17" s="18" t="s">
        <v>81</v>
      </c>
      <c r="E17" s="51">
        <v>0</v>
      </c>
      <c r="F17" s="16"/>
      <c r="H17" s="4"/>
      <c r="I17" s="8" t="s">
        <v>16</v>
      </c>
      <c r="J17" s="9"/>
      <c r="K17" s="41">
        <v>0</v>
      </c>
      <c r="L17" s="24">
        <v>0</v>
      </c>
      <c r="M17" s="45">
        <f t="shared" si="0"/>
        <v>0</v>
      </c>
      <c r="N17" s="21"/>
    </row>
    <row r="18" spans="2:14" ht="21.75" customHeight="1">
      <c r="B18" s="16"/>
      <c r="C18" s="18" t="s">
        <v>82</v>
      </c>
      <c r="D18" s="18"/>
      <c r="E18" s="51">
        <v>333</v>
      </c>
      <c r="F18" s="16"/>
      <c r="H18" s="6" t="s">
        <v>17</v>
      </c>
      <c r="I18" s="8" t="s">
        <v>18</v>
      </c>
      <c r="J18" s="9"/>
      <c r="K18" s="41">
        <v>0</v>
      </c>
      <c r="L18" s="24">
        <v>0</v>
      </c>
      <c r="M18" s="45">
        <f t="shared" si="0"/>
        <v>0</v>
      </c>
      <c r="N18" s="21"/>
    </row>
    <row r="19" spans="2:14" ht="21.75" customHeight="1">
      <c r="B19" s="20"/>
      <c r="C19" s="18" t="s">
        <v>83</v>
      </c>
      <c r="D19" s="18"/>
      <c r="E19" s="51">
        <v>0</v>
      </c>
      <c r="F19" s="16"/>
      <c r="H19" s="4"/>
      <c r="I19" s="8" t="s">
        <v>19</v>
      </c>
      <c r="J19" s="9"/>
      <c r="K19" s="41">
        <v>0</v>
      </c>
      <c r="L19" s="24">
        <v>0</v>
      </c>
      <c r="M19" s="45">
        <f t="shared" si="0"/>
        <v>0</v>
      </c>
      <c r="N19" s="21"/>
    </row>
    <row r="20" spans="2:14" ht="21.75" customHeight="1">
      <c r="B20" s="16" t="s">
        <v>84</v>
      </c>
      <c r="C20" s="18"/>
      <c r="D20" s="18"/>
      <c r="E20" s="51">
        <v>118463</v>
      </c>
      <c r="F20" s="16"/>
      <c r="H20" s="6" t="s">
        <v>20</v>
      </c>
      <c r="I20" s="8" t="s">
        <v>21</v>
      </c>
      <c r="J20" s="9"/>
      <c r="K20" s="41">
        <v>42</v>
      </c>
      <c r="L20" s="24">
        <v>0</v>
      </c>
      <c r="M20" s="45">
        <f t="shared" si="0"/>
        <v>42</v>
      </c>
      <c r="N20" s="21"/>
    </row>
    <row r="21" spans="2:14" ht="21.75" customHeight="1">
      <c r="B21" s="16"/>
      <c r="C21" s="18" t="s">
        <v>85</v>
      </c>
      <c r="D21" s="18"/>
      <c r="E21" s="51">
        <v>63714</v>
      </c>
      <c r="F21" s="16"/>
      <c r="H21" s="4"/>
      <c r="I21" s="8" t="s">
        <v>22</v>
      </c>
      <c r="J21" s="9"/>
      <c r="K21" s="41">
        <v>0</v>
      </c>
      <c r="L21" s="24">
        <v>0</v>
      </c>
      <c r="M21" s="45">
        <f t="shared" si="0"/>
        <v>0</v>
      </c>
      <c r="N21" s="21"/>
    </row>
    <row r="22" spans="2:14" ht="21.75" customHeight="1">
      <c r="B22" s="16"/>
      <c r="C22" s="18" t="s">
        <v>86</v>
      </c>
      <c r="D22" s="18"/>
      <c r="E22" s="51">
        <v>54749</v>
      </c>
      <c r="F22" s="16"/>
      <c r="H22" s="10" t="s">
        <v>23</v>
      </c>
      <c r="I22" s="11" t="s">
        <v>24</v>
      </c>
      <c r="J22" s="12"/>
      <c r="K22" s="42">
        <v>11973</v>
      </c>
      <c r="L22" s="25">
        <v>0</v>
      </c>
      <c r="M22" s="46">
        <f t="shared" si="0"/>
        <v>11973</v>
      </c>
      <c r="N22" s="21"/>
    </row>
    <row r="23" spans="2:14" ht="21.75" customHeight="1">
      <c r="B23" s="16"/>
      <c r="C23" s="18" t="s">
        <v>87</v>
      </c>
      <c r="D23" s="18"/>
      <c r="E23" s="51">
        <v>0</v>
      </c>
      <c r="F23" s="16"/>
      <c r="H23" s="4"/>
      <c r="I23" s="5" t="s">
        <v>25</v>
      </c>
      <c r="J23" s="9"/>
      <c r="K23" s="41">
        <v>5355</v>
      </c>
      <c r="L23" s="24">
        <v>0</v>
      </c>
      <c r="M23" s="45">
        <f t="shared" si="0"/>
        <v>5355</v>
      </c>
      <c r="N23" s="21"/>
    </row>
    <row r="24" spans="2:14" ht="21.75" customHeight="1">
      <c r="B24" s="20"/>
      <c r="C24" s="18" t="s">
        <v>88</v>
      </c>
      <c r="D24" s="18"/>
      <c r="E24" s="51">
        <v>0</v>
      </c>
      <c r="F24" s="16"/>
      <c r="H24" s="6" t="s">
        <v>26</v>
      </c>
      <c r="I24" s="8" t="s">
        <v>27</v>
      </c>
      <c r="J24" s="9" t="s">
        <v>28</v>
      </c>
      <c r="K24" s="41">
        <v>0</v>
      </c>
      <c r="L24" s="24">
        <v>0</v>
      </c>
      <c r="M24" s="45">
        <f t="shared" si="0"/>
        <v>0</v>
      </c>
      <c r="N24" s="21"/>
    </row>
    <row r="25" spans="2:14" ht="21.75" customHeight="1">
      <c r="B25" s="20" t="s">
        <v>89</v>
      </c>
      <c r="C25" s="18"/>
      <c r="D25" s="18"/>
      <c r="E25" s="51">
        <v>0</v>
      </c>
      <c r="F25" s="16"/>
      <c r="H25" s="6" t="s">
        <v>11</v>
      </c>
      <c r="I25" s="8" t="s">
        <v>29</v>
      </c>
      <c r="J25" s="9"/>
      <c r="K25" s="41">
        <v>14549</v>
      </c>
      <c r="L25" s="24">
        <v>0</v>
      </c>
      <c r="M25" s="45">
        <f t="shared" si="0"/>
        <v>14549</v>
      </c>
      <c r="N25" s="21"/>
    </row>
    <row r="26" spans="2:14" ht="21.75" customHeight="1">
      <c r="B26" s="20" t="s">
        <v>90</v>
      </c>
      <c r="C26" s="18"/>
      <c r="D26" s="18"/>
      <c r="E26" s="51">
        <v>431943</v>
      </c>
      <c r="F26" s="16"/>
      <c r="H26" s="6" t="s">
        <v>14</v>
      </c>
      <c r="I26" s="5" t="s">
        <v>30</v>
      </c>
      <c r="J26" s="2"/>
      <c r="K26" s="43">
        <v>0</v>
      </c>
      <c r="L26" s="26">
        <v>0</v>
      </c>
      <c r="M26" s="47">
        <f t="shared" si="0"/>
        <v>0</v>
      </c>
      <c r="N26" s="21"/>
    </row>
    <row r="27" spans="2:14" ht="21.75" customHeight="1">
      <c r="B27" s="16" t="s">
        <v>91</v>
      </c>
      <c r="C27" s="18"/>
      <c r="D27" s="18"/>
      <c r="E27" s="51">
        <v>0</v>
      </c>
      <c r="F27" s="16"/>
      <c r="H27" s="6" t="s">
        <v>17</v>
      </c>
      <c r="I27" s="8" t="s">
        <v>31</v>
      </c>
      <c r="J27" s="9"/>
      <c r="K27" s="41">
        <v>0</v>
      </c>
      <c r="L27" s="24">
        <v>0</v>
      </c>
      <c r="M27" s="45">
        <f t="shared" si="0"/>
        <v>0</v>
      </c>
      <c r="N27" s="21"/>
    </row>
    <row r="28" spans="2:14" ht="21.75" customHeight="1">
      <c r="B28" s="16"/>
      <c r="C28" s="18" t="s">
        <v>92</v>
      </c>
      <c r="D28" s="18"/>
      <c r="E28" s="51">
        <v>0</v>
      </c>
      <c r="F28" s="16"/>
      <c r="H28" s="6" t="s">
        <v>32</v>
      </c>
      <c r="I28" s="8" t="s">
        <v>33</v>
      </c>
      <c r="J28" s="9"/>
      <c r="K28" s="41">
        <v>0</v>
      </c>
      <c r="L28" s="24">
        <v>0</v>
      </c>
      <c r="M28" s="45">
        <f t="shared" si="0"/>
        <v>0</v>
      </c>
      <c r="N28" s="21"/>
    </row>
    <row r="29" spans="2:14" ht="21.75" customHeight="1">
      <c r="B29" s="16"/>
      <c r="C29" s="18" t="s">
        <v>93</v>
      </c>
      <c r="D29" s="18"/>
      <c r="E29" s="51">
        <v>0</v>
      </c>
      <c r="F29" s="16"/>
      <c r="H29" s="6" t="s">
        <v>34</v>
      </c>
      <c r="I29" s="8" t="s">
        <v>35</v>
      </c>
      <c r="J29" s="9"/>
      <c r="K29" s="44">
        <v>0</v>
      </c>
      <c r="L29" s="27">
        <v>0</v>
      </c>
      <c r="M29" s="48">
        <f t="shared" si="0"/>
        <v>0</v>
      </c>
      <c r="N29" s="21"/>
    </row>
    <row r="30" spans="2:14" ht="21.75" customHeight="1">
      <c r="B30" s="16"/>
      <c r="C30" s="18" t="s">
        <v>94</v>
      </c>
      <c r="D30" s="18"/>
      <c r="E30" s="51">
        <v>0</v>
      </c>
      <c r="F30" s="16"/>
      <c r="H30" s="13"/>
      <c r="I30" s="11" t="s">
        <v>36</v>
      </c>
      <c r="J30" s="12"/>
      <c r="K30" s="42">
        <v>19904</v>
      </c>
      <c r="L30" s="25">
        <v>0</v>
      </c>
      <c r="M30" s="46">
        <f t="shared" si="0"/>
        <v>19904</v>
      </c>
      <c r="N30" s="21"/>
    </row>
    <row r="31" spans="2:14" ht="21.75" customHeight="1">
      <c r="B31" s="16"/>
      <c r="C31" s="18" t="s">
        <v>95</v>
      </c>
      <c r="D31" s="18"/>
      <c r="E31" s="51">
        <v>0</v>
      </c>
      <c r="F31" s="16"/>
      <c r="H31" s="13" t="s">
        <v>37</v>
      </c>
      <c r="I31" s="12"/>
      <c r="J31" s="12"/>
      <c r="K31" s="42">
        <v>7931</v>
      </c>
      <c r="L31" s="25">
        <v>0</v>
      </c>
      <c r="M31" s="46">
        <f t="shared" si="0"/>
        <v>7931</v>
      </c>
      <c r="N31" s="21"/>
    </row>
    <row r="32" spans="2:14" ht="21.75" customHeight="1">
      <c r="B32" s="20"/>
      <c r="C32" s="18" t="s">
        <v>96</v>
      </c>
      <c r="D32" s="18"/>
      <c r="E32" s="51">
        <v>0</v>
      </c>
      <c r="F32" s="16"/>
      <c r="H32" s="6" t="s">
        <v>38</v>
      </c>
      <c r="I32" s="8" t="s">
        <v>39</v>
      </c>
      <c r="J32" s="9"/>
      <c r="K32" s="41">
        <v>7931</v>
      </c>
      <c r="L32" s="24">
        <v>0</v>
      </c>
      <c r="M32" s="45">
        <f t="shared" si="0"/>
        <v>7931</v>
      </c>
      <c r="N32" s="21"/>
    </row>
    <row r="33" spans="2:14" ht="21.75" customHeight="1">
      <c r="B33" s="16" t="s">
        <v>97</v>
      </c>
      <c r="C33" s="18"/>
      <c r="D33" s="18"/>
      <c r="E33" s="51">
        <v>15232</v>
      </c>
      <c r="F33" s="16"/>
      <c r="H33" s="6" t="s">
        <v>40</v>
      </c>
      <c r="I33" s="8" t="s">
        <v>41</v>
      </c>
      <c r="J33" s="9"/>
      <c r="K33" s="41">
        <v>0</v>
      </c>
      <c r="L33" s="24">
        <v>0</v>
      </c>
      <c r="M33" s="45">
        <f t="shared" si="0"/>
        <v>0</v>
      </c>
      <c r="N33" s="21"/>
    </row>
    <row r="34" spans="2:14" ht="21.75" customHeight="1">
      <c r="B34" s="16"/>
      <c r="C34" s="18" t="s">
        <v>98</v>
      </c>
      <c r="D34" s="18"/>
      <c r="E34" s="51">
        <v>0</v>
      </c>
      <c r="F34" s="16"/>
      <c r="H34" s="6" t="s">
        <v>42</v>
      </c>
      <c r="I34" s="8" t="s">
        <v>43</v>
      </c>
      <c r="J34" s="9"/>
      <c r="K34" s="41">
        <v>0</v>
      </c>
      <c r="L34" s="24">
        <v>0</v>
      </c>
      <c r="M34" s="45">
        <f t="shared" si="0"/>
        <v>0</v>
      </c>
      <c r="N34" s="21"/>
    </row>
    <row r="35" spans="2:14" ht="21.75" customHeight="1">
      <c r="B35" s="16"/>
      <c r="C35" s="18" t="s">
        <v>99</v>
      </c>
      <c r="D35" s="18"/>
      <c r="E35" s="51">
        <v>14788</v>
      </c>
      <c r="F35" s="16"/>
      <c r="H35" s="6" t="s">
        <v>44</v>
      </c>
      <c r="I35" s="8" t="s">
        <v>45</v>
      </c>
      <c r="J35" s="9"/>
      <c r="K35" s="41">
        <v>0</v>
      </c>
      <c r="L35" s="24">
        <v>0</v>
      </c>
      <c r="M35" s="45">
        <f t="shared" si="0"/>
        <v>0</v>
      </c>
      <c r="N35" s="21"/>
    </row>
    <row r="36" spans="2:14" ht="21.75" customHeight="1">
      <c r="B36" s="20"/>
      <c r="C36" s="18" t="s">
        <v>100</v>
      </c>
      <c r="D36" s="18"/>
      <c r="E36" s="51">
        <v>444</v>
      </c>
      <c r="F36" s="16"/>
      <c r="H36" s="6" t="s">
        <v>46</v>
      </c>
      <c r="I36" s="8" t="s">
        <v>47</v>
      </c>
      <c r="J36" s="9"/>
      <c r="K36" s="41">
        <v>0</v>
      </c>
      <c r="L36" s="24">
        <v>0</v>
      </c>
      <c r="M36" s="45">
        <f t="shared" si="0"/>
        <v>0</v>
      </c>
      <c r="N36" s="21"/>
    </row>
    <row r="37" spans="2:14" ht="21.75" customHeight="1">
      <c r="B37" s="20" t="s">
        <v>101</v>
      </c>
      <c r="C37" s="18"/>
      <c r="D37" s="18"/>
      <c r="E37" s="51">
        <v>15232</v>
      </c>
      <c r="F37" s="16"/>
      <c r="H37" s="10" t="s">
        <v>48</v>
      </c>
      <c r="I37" s="11" t="s">
        <v>49</v>
      </c>
      <c r="J37" s="12"/>
      <c r="K37" s="42">
        <v>7931</v>
      </c>
      <c r="L37" s="25">
        <v>0</v>
      </c>
      <c r="M37" s="46">
        <f t="shared" si="0"/>
        <v>7931</v>
      </c>
      <c r="N37" s="21"/>
    </row>
    <row r="38" spans="2:14" ht="21.75" customHeight="1">
      <c r="B38" s="16" t="s">
        <v>102</v>
      </c>
      <c r="C38" s="18"/>
      <c r="D38" s="18"/>
      <c r="E38" s="51">
        <v>255540</v>
      </c>
      <c r="F38" s="16"/>
      <c r="H38" s="13" t="s">
        <v>50</v>
      </c>
      <c r="I38" s="12"/>
      <c r="J38" s="12"/>
      <c r="K38" s="42">
        <v>0</v>
      </c>
      <c r="L38" s="25">
        <v>0</v>
      </c>
      <c r="M38" s="46">
        <f t="shared" si="0"/>
        <v>0</v>
      </c>
      <c r="N38" s="21"/>
    </row>
    <row r="39" spans="2:14" ht="21.75" customHeight="1" thickBot="1">
      <c r="B39" s="16"/>
      <c r="C39" s="14" t="s">
        <v>103</v>
      </c>
      <c r="D39" s="19"/>
      <c r="E39" s="52">
        <v>25075</v>
      </c>
      <c r="F39" s="16"/>
      <c r="H39" s="7" t="s">
        <v>51</v>
      </c>
      <c r="I39" s="3"/>
      <c r="J39" s="3"/>
      <c r="K39" s="213">
        <v>230465</v>
      </c>
      <c r="L39" s="214"/>
      <c r="M39" s="49">
        <f t="shared" si="0"/>
        <v>230465</v>
      </c>
      <c r="N39" s="21"/>
    </row>
    <row r="40" spans="2:14" ht="21.75" customHeight="1">
      <c r="B40" s="16"/>
      <c r="D40" s="19" t="s">
        <v>104</v>
      </c>
      <c r="E40" s="52">
        <v>0</v>
      </c>
      <c r="F40" s="16"/>
      <c r="H40" s="22"/>
      <c r="I40" s="22"/>
      <c r="J40" s="22"/>
      <c r="K40" s="23"/>
      <c r="L40" s="37"/>
      <c r="M40" s="37"/>
      <c r="N40" s="21"/>
    </row>
    <row r="41" spans="2:14" ht="21.75" customHeight="1">
      <c r="B41" s="16"/>
      <c r="D41" s="19" t="s">
        <v>105</v>
      </c>
      <c r="E41" s="52">
        <v>0</v>
      </c>
      <c r="F41" s="16"/>
      <c r="H41" s="2"/>
      <c r="I41" s="2"/>
      <c r="J41" s="2"/>
      <c r="K41" s="2"/>
      <c r="L41" s="2"/>
      <c r="M41" s="2"/>
      <c r="N41" s="2"/>
    </row>
    <row r="42" spans="2:6" ht="21.75" customHeight="1">
      <c r="B42" s="16"/>
      <c r="D42" s="19" t="s">
        <v>106</v>
      </c>
      <c r="E42" s="52">
        <v>0</v>
      </c>
      <c r="F42" s="16"/>
    </row>
    <row r="43" spans="2:6" ht="21.75" customHeight="1">
      <c r="B43" s="16"/>
      <c r="C43" s="18"/>
      <c r="D43" s="18" t="s">
        <v>107</v>
      </c>
      <c r="E43" s="51">
        <v>25075</v>
      </c>
      <c r="F43" s="16"/>
    </row>
    <row r="44" spans="2:6" ht="21.75" customHeight="1">
      <c r="B44" s="16"/>
      <c r="C44" s="14" t="s">
        <v>108</v>
      </c>
      <c r="D44" s="19"/>
      <c r="E44" s="52">
        <v>230465</v>
      </c>
      <c r="F44" s="16"/>
    </row>
    <row r="45" spans="2:6" ht="21.75" customHeight="1">
      <c r="B45" s="16"/>
      <c r="D45" s="19" t="s">
        <v>109</v>
      </c>
      <c r="E45" s="52">
        <v>230465</v>
      </c>
      <c r="F45" s="16"/>
    </row>
    <row r="46" spans="2:6" ht="21.75" customHeight="1">
      <c r="B46" s="20"/>
      <c r="C46" s="18"/>
      <c r="D46" s="18" t="s">
        <v>110</v>
      </c>
      <c r="E46" s="51">
        <v>0</v>
      </c>
      <c r="F46" s="16"/>
    </row>
    <row r="47" spans="2:6" ht="21.75" customHeight="1">
      <c r="B47" s="16" t="s">
        <v>111</v>
      </c>
      <c r="C47" s="18"/>
      <c r="D47" s="18"/>
      <c r="E47" s="51">
        <v>161171</v>
      </c>
      <c r="F47" s="16"/>
    </row>
    <row r="48" spans="2:6" ht="21.75" customHeight="1">
      <c r="B48" s="16"/>
      <c r="C48" s="14" t="s">
        <v>112</v>
      </c>
      <c r="D48" s="19"/>
      <c r="E48" s="52">
        <v>148079</v>
      </c>
      <c r="F48" s="16"/>
    </row>
    <row r="49" spans="2:6" ht="21.75" customHeight="1">
      <c r="B49" s="16"/>
      <c r="D49" s="19" t="s">
        <v>113</v>
      </c>
      <c r="E49" s="52">
        <v>39723</v>
      </c>
      <c r="F49" s="16"/>
    </row>
    <row r="50" spans="2:6" ht="21.75" customHeight="1">
      <c r="B50" s="16"/>
      <c r="D50" s="19" t="s">
        <v>114</v>
      </c>
      <c r="E50" s="52">
        <v>0</v>
      </c>
      <c r="F50" s="16"/>
    </row>
    <row r="51" spans="2:6" ht="21.75" customHeight="1">
      <c r="B51" s="16"/>
      <c r="D51" s="19" t="s">
        <v>115</v>
      </c>
      <c r="E51" s="52">
        <v>0</v>
      </c>
      <c r="F51" s="16"/>
    </row>
    <row r="52" spans="2:6" ht="21.75" customHeight="1">
      <c r="B52" s="16"/>
      <c r="D52" s="19" t="s">
        <v>116</v>
      </c>
      <c r="E52" s="52">
        <v>0</v>
      </c>
      <c r="F52" s="16"/>
    </row>
    <row r="53" spans="2:6" ht="21.75" customHeight="1">
      <c r="B53" s="16"/>
      <c r="C53" s="18"/>
      <c r="D53" s="18" t="s">
        <v>117</v>
      </c>
      <c r="E53" s="51">
        <v>108356</v>
      </c>
      <c r="F53" s="16"/>
    </row>
    <row r="54" spans="2:6" ht="21.75" customHeight="1">
      <c r="B54" s="16"/>
      <c r="C54" s="14" t="s">
        <v>118</v>
      </c>
      <c r="D54" s="19"/>
      <c r="E54" s="52">
        <v>13092</v>
      </c>
      <c r="F54" s="16"/>
    </row>
    <row r="55" spans="2:6" ht="21.75" customHeight="1">
      <c r="B55" s="16"/>
      <c r="D55" s="19" t="s">
        <v>119</v>
      </c>
      <c r="E55" s="52">
        <v>1066</v>
      </c>
      <c r="F55" s="16"/>
    </row>
    <row r="56" spans="2:6" ht="21.75" customHeight="1">
      <c r="B56" s="16"/>
      <c r="D56" s="19" t="s">
        <v>120</v>
      </c>
      <c r="E56" s="52">
        <v>0</v>
      </c>
      <c r="F56" s="16"/>
    </row>
    <row r="57" spans="2:6" ht="21.75" customHeight="1">
      <c r="B57" s="16"/>
      <c r="D57" s="19" t="s">
        <v>121</v>
      </c>
      <c r="E57" s="52">
        <v>0</v>
      </c>
      <c r="F57" s="16"/>
    </row>
    <row r="58" spans="2:6" ht="21.75" customHeight="1">
      <c r="B58" s="16"/>
      <c r="D58" s="19" t="s">
        <v>122</v>
      </c>
      <c r="E58" s="52">
        <v>0</v>
      </c>
      <c r="F58" s="16"/>
    </row>
    <row r="59" spans="2:6" ht="21.75" customHeight="1">
      <c r="B59" s="16"/>
      <c r="D59" s="19" t="s">
        <v>123</v>
      </c>
      <c r="E59" s="52">
        <v>12026</v>
      </c>
      <c r="F59" s="16"/>
    </row>
    <row r="60" spans="2:6" ht="21.75" customHeight="1">
      <c r="B60" s="20"/>
      <c r="C60" s="18"/>
      <c r="D60" s="18" t="s">
        <v>124</v>
      </c>
      <c r="E60" s="51">
        <v>0</v>
      </c>
      <c r="F60" s="16"/>
    </row>
    <row r="61" spans="2:6" ht="21.75" customHeight="1">
      <c r="B61" s="20" t="s">
        <v>125</v>
      </c>
      <c r="C61" s="18"/>
      <c r="D61" s="18"/>
      <c r="E61" s="51">
        <v>416711</v>
      </c>
      <c r="F61" s="16"/>
    </row>
    <row r="62" spans="2:6" ht="21.75" customHeight="1">
      <c r="B62" s="20" t="s">
        <v>126</v>
      </c>
      <c r="C62" s="18"/>
      <c r="D62" s="18"/>
      <c r="E62" s="51">
        <v>431943</v>
      </c>
      <c r="F62" s="16"/>
    </row>
    <row r="63" spans="2:6" ht="21.75" customHeight="1">
      <c r="B63" s="20" t="s">
        <v>127</v>
      </c>
      <c r="C63" s="18"/>
      <c r="D63" s="18"/>
      <c r="E63" s="53">
        <v>0</v>
      </c>
      <c r="F63" s="16"/>
    </row>
    <row r="64" spans="2:6" ht="21.75" customHeight="1" thickBot="1">
      <c r="B64" s="17" t="s">
        <v>128</v>
      </c>
      <c r="C64" s="15"/>
      <c r="D64" s="15"/>
      <c r="E64" s="54">
        <v>0</v>
      </c>
      <c r="F64" s="16"/>
    </row>
  </sheetData>
  <mergeCells count="2">
    <mergeCell ref="K5:L9"/>
    <mergeCell ref="K39:L39"/>
  </mergeCells>
  <printOptions/>
  <pageMargins left="0.9055118110236221" right="0" top="0.6692913385826772" bottom="0.7086614173228347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2009-01-08T08:04:12Z</cp:lastPrinted>
  <dcterms:created xsi:type="dcterms:W3CDTF">2000-10-18T23:51:28Z</dcterms:created>
  <dcterms:modified xsi:type="dcterms:W3CDTF">2009-01-16T01:24:41Z</dcterms:modified>
  <cp:category/>
  <cp:version/>
  <cp:contentType/>
  <cp:contentStatus/>
</cp:coreProperties>
</file>