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00" activeTab="0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>
    <definedName name="\D">'1'!$R$9</definedName>
    <definedName name="\H">'1'!$R$5</definedName>
    <definedName name="\P">'1'!$R$3</definedName>
    <definedName name="\Q">'1'!$R$7</definedName>
    <definedName name="_xlnm.Print_Area" localSheetId="0">'1'!$B$2:$O$39</definedName>
    <definedName name="_xlnm.Print_Area" localSheetId="1">'2'!$B$2:$O$39</definedName>
    <definedName name="_xlnm.Print_Area" localSheetId="2">'3'!$B$2:$N$39</definedName>
    <definedName name="_xlnm.Print_Area" localSheetId="3">'4'!$B$2:$J$39</definedName>
    <definedName name="_xlnm.Print_Area" localSheetId="4">'5'!$B$2:$K$39</definedName>
    <definedName name="_xlnm.Print_Titles" localSheetId="0">'1'!$A:$A</definedName>
    <definedName name="_xlnm.Print_Titles" localSheetId="1">'2'!$A:$A</definedName>
    <definedName name="_xlnm.Print_Titles" localSheetId="2">'3'!$A:$A</definedName>
    <definedName name="_xlnm.Print_Titles" localSheetId="3">'4'!$A:$A</definedName>
    <definedName name="_xlnm.Print_Titles" localSheetId="4">'5'!$A:$A</definedName>
  </definedNames>
  <calcPr fullCalcOnLoad="1"/>
</workbook>
</file>

<file path=xl/sharedStrings.xml><?xml version="1.0" encoding="utf-8"?>
<sst xmlns="http://schemas.openxmlformats.org/spreadsheetml/2006/main" count="244" uniqueCount="112">
  <si>
    <t>４-１   歳 出 の 状 況 （目的別） （１）</t>
  </si>
  <si>
    <t>(単位:千円)</t>
  </si>
  <si>
    <t>総 務 費</t>
  </si>
  <si>
    <t>議 会 費</t>
  </si>
  <si>
    <t>総務管理費</t>
  </si>
  <si>
    <t>徴 税 費</t>
  </si>
  <si>
    <t>選 挙 費</t>
  </si>
  <si>
    <t>統計調査費</t>
  </si>
  <si>
    <t>監査委員費</t>
  </si>
  <si>
    <t>民 生 費</t>
  </si>
  <si>
    <t>社会福祉費</t>
  </si>
  <si>
    <t>老人福祉費</t>
  </si>
  <si>
    <t>児童福祉費</t>
  </si>
  <si>
    <t>生活保護費</t>
  </si>
  <si>
    <t>災害救助費</t>
  </si>
  <si>
    <t>基本台帳費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</si>
  <si>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</si>
  <si>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</si>
  <si>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</si>
  <si>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</si>
  <si>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</si>
  <si>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</si>
  <si>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</si>
  <si>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</si>
  <si>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</si>
  <si>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</si>
  <si>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</si>
  <si>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</si>
  <si>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</si>
  <si>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</si>
  <si>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</si>
  <si>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</si>
  <si>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</si>
  <si>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</si>
  <si>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</si>
  <si>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</si>
  <si>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</si>
  <si>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</si>
  <si>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</si>
  <si>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</si>
  <si>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</si>
  <si>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４-１   歳 出 の 状 況 （目的別） （２）</t>
  </si>
  <si>
    <t>労 働 費</t>
  </si>
  <si>
    <t>衛 生 費</t>
  </si>
  <si>
    <t>保健衛生費</t>
  </si>
  <si>
    <t>結核対策費</t>
  </si>
  <si>
    <t>保健所費</t>
  </si>
  <si>
    <t>清 掃 費</t>
  </si>
  <si>
    <t>失業対策費</t>
  </si>
  <si>
    <t>労働諸費</t>
  </si>
  <si>
    <t>農林水産業費</t>
  </si>
  <si>
    <t>農 業 費</t>
  </si>
  <si>
    <t>畜産業費</t>
  </si>
  <si>
    <t>農 地 費</t>
  </si>
  <si>
    <t>林 業 費</t>
  </si>
  <si>
    <t>水産業費</t>
  </si>
  <si>
    <t>４-１   歳 出 の 状 況 （目的別） （３）</t>
  </si>
  <si>
    <t>商 工 費</t>
  </si>
  <si>
    <t>土 木 費</t>
  </si>
  <si>
    <t>土木管理費</t>
  </si>
  <si>
    <t>河 川 費</t>
  </si>
  <si>
    <t>港 湾 費</t>
  </si>
  <si>
    <t>住 宅 費</t>
  </si>
  <si>
    <t>空 港 費</t>
  </si>
  <si>
    <t>消 防 費</t>
  </si>
  <si>
    <t>街 路 費</t>
  </si>
  <si>
    <t>公 園 費</t>
  </si>
  <si>
    <t>下水道費</t>
  </si>
  <si>
    <t>区画整理費等</t>
  </si>
  <si>
    <t>４-１   歳 出 の 状 況 （目的別） （４）</t>
  </si>
  <si>
    <t>教 育 費</t>
  </si>
  <si>
    <t>教育総務費</t>
  </si>
  <si>
    <t>小学校費</t>
  </si>
  <si>
    <t>中学校費</t>
  </si>
  <si>
    <t>幼稚園費</t>
  </si>
  <si>
    <t>社会教育費</t>
  </si>
  <si>
    <t>その他の</t>
  </si>
  <si>
    <t>学 校 費</t>
  </si>
  <si>
    <t>体育施設費等</t>
  </si>
  <si>
    <t>学校給食費</t>
  </si>
  <si>
    <t>４-１   歳 出 の 状 況 （目的別） （５）</t>
  </si>
  <si>
    <t>諸支出金</t>
  </si>
  <si>
    <t>前年度繰上</t>
  </si>
  <si>
    <t>災害復旧費</t>
  </si>
  <si>
    <t>農林水産施設</t>
  </si>
  <si>
    <t>公共土木施設</t>
  </si>
  <si>
    <t>そ の 他</t>
  </si>
  <si>
    <t>公 債 費</t>
  </si>
  <si>
    <t>普通財産</t>
  </si>
  <si>
    <t>公営企業費</t>
  </si>
  <si>
    <t>歳出合計</t>
  </si>
  <si>
    <t>取 得 費</t>
  </si>
  <si>
    <t>充 用 金</t>
  </si>
  <si>
    <t>いなべ市</t>
  </si>
  <si>
    <t>志 摩 市</t>
  </si>
  <si>
    <t>伊 賀 市</t>
  </si>
  <si>
    <t>志 摩 市</t>
  </si>
  <si>
    <t>伊 賀 市</t>
  </si>
  <si>
    <t>志 摩 市</t>
  </si>
  <si>
    <t>伊 賀 市</t>
  </si>
  <si>
    <t>大 紀 町</t>
  </si>
  <si>
    <t>南伊勢町</t>
  </si>
  <si>
    <t>紀 北 町</t>
  </si>
  <si>
    <t>紀 北 町</t>
  </si>
  <si>
    <t>市町名</t>
  </si>
  <si>
    <r>
      <t>&lt;町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計&gt;</t>
    </r>
  </si>
  <si>
    <t>&lt;町  計&gt;</t>
  </si>
  <si>
    <t>都     市     計     画     費</t>
  </si>
  <si>
    <t>　　保　健　体　育　費</t>
  </si>
  <si>
    <t>戸籍・住民</t>
  </si>
  <si>
    <t>橋りょう費</t>
  </si>
  <si>
    <t>道    　路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</si>
</sst>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color indexed="8"/>
      <name val="ＭＳ 明朝"/>
      <family val="1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110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1" xfId="0" applyFont="1" applyBorder="1" applyAlignment="1" applyProtection="1">
      <alignment/>
      <protection/>
    </xf>
    <xf numFmtId="37" fontId="0" fillId="0" borderId="1" xfId="0" applyFont="1" applyBorder="1" applyAlignment="1" applyProtection="1">
      <alignment horizontal="right"/>
      <protection/>
    </xf>
    <xf numFmtId="37" fontId="0" fillId="0" borderId="2" xfId="0" applyFont="1" applyBorder="1" applyAlignment="1" applyProtection="1">
      <alignment/>
      <protection/>
    </xf>
    <xf numFmtId="37" fontId="0" fillId="0" borderId="3" xfId="0" applyFont="1" applyBorder="1" applyAlignment="1" applyProtection="1">
      <alignment/>
      <protection/>
    </xf>
    <xf numFmtId="37" fontId="0" fillId="0" borderId="4" xfId="0" applyFont="1" applyBorder="1" applyAlignment="1" applyProtection="1">
      <alignment/>
      <protection/>
    </xf>
    <xf numFmtId="37" fontId="0" fillId="0" borderId="5" xfId="0" applyFont="1" applyBorder="1" applyAlignment="1" applyProtection="1">
      <alignment/>
      <protection/>
    </xf>
    <xf numFmtId="37" fontId="0" fillId="0" borderId="6" xfId="0" applyFont="1" applyBorder="1" applyAlignment="1" applyProtection="1">
      <alignment/>
      <protection/>
    </xf>
    <xf numFmtId="37" fontId="0" fillId="0" borderId="2" xfId="0" applyFont="1" applyBorder="1" applyAlignment="1" applyProtection="1">
      <alignment horizontal="center"/>
      <protection/>
    </xf>
    <xf numFmtId="37" fontId="0" fillId="0" borderId="3" xfId="0" applyFont="1" applyBorder="1" applyAlignment="1" applyProtection="1">
      <alignment horizontal="center"/>
      <protection/>
    </xf>
    <xf numFmtId="37" fontId="0" fillId="0" borderId="6" xfId="0" applyFont="1" applyBorder="1" applyAlignment="1" applyProtection="1">
      <alignment horizontal="center"/>
      <protection/>
    </xf>
    <xf numFmtId="37" fontId="0" fillId="0" borderId="7" xfId="0" applyFont="1" applyBorder="1" applyAlignment="1" applyProtection="1">
      <alignment/>
      <protection/>
    </xf>
    <xf numFmtId="37" fontId="0" fillId="0" borderId="8" xfId="0" applyFont="1" applyBorder="1" applyAlignment="1" applyProtection="1">
      <alignment/>
      <protection/>
    </xf>
    <xf numFmtId="37" fontId="0" fillId="0" borderId="9" xfId="0" applyFont="1" applyBorder="1" applyAlignment="1" applyProtection="1">
      <alignment/>
      <protection/>
    </xf>
    <xf numFmtId="37" fontId="0" fillId="0" borderId="10" xfId="0" applyFont="1" applyBorder="1" applyAlignment="1" applyProtection="1">
      <alignment horizontal="center"/>
      <protection/>
    </xf>
    <xf numFmtId="37" fontId="3" fillId="0" borderId="10" xfId="0" applyNumberFormat="1" applyFont="1" applyBorder="1" applyAlignment="1" applyProtection="1">
      <alignment/>
      <protection/>
    </xf>
    <xf numFmtId="37" fontId="3" fillId="0" borderId="11" xfId="0" applyNumberFormat="1" applyFont="1" applyBorder="1" applyAlignment="1" applyProtection="1">
      <alignment/>
      <protection/>
    </xf>
    <xf numFmtId="37" fontId="3" fillId="0" borderId="12" xfId="0" applyNumberFormat="1" applyFont="1" applyBorder="1" applyAlignment="1" applyProtection="1">
      <alignment/>
      <protection/>
    </xf>
    <xf numFmtId="37" fontId="0" fillId="0" borderId="2" xfId="0" applyFont="1" applyBorder="1" applyAlignment="1" applyProtection="1">
      <alignment/>
      <protection/>
    </xf>
    <xf numFmtId="37" fontId="0" fillId="0" borderId="0" xfId="0" applyFont="1" applyAlignment="1">
      <alignment/>
    </xf>
    <xf numFmtId="37" fontId="0" fillId="0" borderId="10" xfId="0" applyFont="1" applyBorder="1" applyAlignment="1" applyProtection="1">
      <alignment horizontal="center"/>
      <protection/>
    </xf>
    <xf numFmtId="37" fontId="0" fillId="0" borderId="7" xfId="0" applyFont="1" applyBorder="1" applyAlignment="1" applyProtection="1">
      <alignment horizontal="center"/>
      <protection/>
    </xf>
    <xf numFmtId="37" fontId="3" fillId="0" borderId="7" xfId="0" applyNumberFormat="1" applyFont="1" applyBorder="1" applyAlignment="1" applyProtection="1">
      <alignment/>
      <protection/>
    </xf>
    <xf numFmtId="37" fontId="3" fillId="0" borderId="8" xfId="0" applyNumberFormat="1" applyFont="1" applyBorder="1" applyAlignment="1" applyProtection="1">
      <alignment/>
      <protection/>
    </xf>
    <xf numFmtId="37" fontId="3" fillId="0" borderId="9" xfId="0" applyNumberFormat="1" applyFont="1" applyBorder="1" applyAlignment="1" applyProtection="1">
      <alignment/>
      <protection/>
    </xf>
    <xf numFmtId="37" fontId="0" fillId="0" borderId="13" xfId="0" applyFont="1" applyBorder="1" applyAlignment="1" applyProtection="1">
      <alignment horizontal="center"/>
      <protection/>
    </xf>
    <xf numFmtId="37" fontId="3" fillId="0" borderId="13" xfId="0" applyNumberFormat="1" applyFont="1" applyBorder="1" applyAlignment="1" applyProtection="1">
      <alignment/>
      <protection/>
    </xf>
    <xf numFmtId="37" fontId="3" fillId="0" borderId="14" xfId="0" applyNumberFormat="1" applyFont="1" applyBorder="1" applyAlignment="1" applyProtection="1">
      <alignment/>
      <protection/>
    </xf>
    <xf numFmtId="37" fontId="3" fillId="0" borderId="15" xfId="0" applyNumberFormat="1" applyFont="1" applyBorder="1" applyAlignment="1" applyProtection="1">
      <alignment/>
      <protection/>
    </xf>
    <xf numFmtId="37" fontId="0" fillId="0" borderId="7" xfId="0" applyFont="1" applyBorder="1" applyAlignment="1" applyProtection="1">
      <alignment/>
      <protection/>
    </xf>
    <xf numFmtId="37" fontId="0" fillId="0" borderId="8" xfId="0" applyFont="1" applyBorder="1" applyAlignment="1" applyProtection="1">
      <alignment/>
      <protection/>
    </xf>
    <xf numFmtId="37" fontId="0" fillId="0" borderId="9" xfId="0" applyFont="1" applyBorder="1" applyAlignment="1" applyProtection="1">
      <alignment/>
      <protection/>
    </xf>
    <xf numFmtId="37" fontId="0" fillId="0" borderId="1" xfId="0" applyFont="1" applyBorder="1" applyAlignment="1" applyProtection="1">
      <alignment/>
      <protection/>
    </xf>
    <xf numFmtId="37" fontId="0" fillId="0" borderId="1" xfId="0" applyFont="1" applyBorder="1" applyAlignment="1" applyProtection="1">
      <alignment horizontal="right"/>
      <protection/>
    </xf>
    <xf numFmtId="37" fontId="0" fillId="0" borderId="4" xfId="0" applyFont="1" applyBorder="1" applyAlignment="1" applyProtection="1">
      <alignment/>
      <protection/>
    </xf>
    <xf numFmtId="37" fontId="0" fillId="0" borderId="3" xfId="0" applyFont="1" applyBorder="1" applyAlignment="1" applyProtection="1">
      <alignment/>
      <protection/>
    </xf>
    <xf numFmtId="37" fontId="0" fillId="0" borderId="5" xfId="0" applyFont="1" applyBorder="1" applyAlignment="1" applyProtection="1">
      <alignment/>
      <protection/>
    </xf>
    <xf numFmtId="37" fontId="0" fillId="0" borderId="6" xfId="0" applyFont="1" applyBorder="1" applyAlignment="1" applyProtection="1">
      <alignment/>
      <protection/>
    </xf>
    <xf numFmtId="37" fontId="0" fillId="0" borderId="3" xfId="0" applyFont="1" applyBorder="1" applyAlignment="1" applyProtection="1">
      <alignment horizontal="center"/>
      <protection/>
    </xf>
    <xf numFmtId="37" fontId="0" fillId="0" borderId="2" xfId="0" applyFont="1" applyBorder="1" applyAlignment="1" applyProtection="1">
      <alignment horizontal="center"/>
      <protection/>
    </xf>
    <xf numFmtId="37" fontId="0" fillId="0" borderId="6" xfId="0" applyFont="1" applyBorder="1" applyAlignment="1" applyProtection="1">
      <alignment horizontal="center"/>
      <protection/>
    </xf>
    <xf numFmtId="37" fontId="0" fillId="0" borderId="4" xfId="0" applyFont="1" applyBorder="1" applyAlignment="1" applyProtection="1">
      <alignment horizontal="center"/>
      <protection/>
    </xf>
    <xf numFmtId="37" fontId="0" fillId="0" borderId="0" xfId="0" applyFont="1" applyAlignment="1" applyProtection="1">
      <alignment/>
      <protection/>
    </xf>
    <xf numFmtId="37" fontId="0" fillId="0" borderId="8" xfId="0" applyFont="1" applyBorder="1" applyAlignment="1" applyProtection="1">
      <alignment horizontal="center"/>
      <protection/>
    </xf>
    <xf numFmtId="37" fontId="0" fillId="0" borderId="2" xfId="0" applyNumberFormat="1" applyFont="1" applyBorder="1" applyAlignment="1" applyProtection="1">
      <alignment/>
      <protection/>
    </xf>
    <xf numFmtId="176" fontId="0" fillId="0" borderId="10" xfId="0" applyNumberFormat="1" applyAlignment="1">
      <alignment/>
    </xf>
    <xf numFmtId="176" fontId="0" fillId="0" borderId="13" xfId="0" applyNumberFormat="1" applyAlignment="1">
      <alignment/>
    </xf>
    <xf numFmtId="37" fontId="0" fillId="0" borderId="2" xfId="0" applyFont="1" applyFill="1" applyBorder="1" applyAlignment="1" applyProtection="1">
      <alignment horizontal="center"/>
      <protection/>
    </xf>
    <xf numFmtId="37" fontId="0" fillId="0" borderId="2" xfId="0" applyFont="1" applyFill="1" applyBorder="1" applyAlignment="1" applyProtection="1">
      <alignment horizontal="center"/>
      <protection/>
    </xf>
    <xf numFmtId="37" fontId="3" fillId="0" borderId="2" xfId="0" applyNumberFormat="1" applyFont="1" applyBorder="1" applyAlignment="1" applyProtection="1">
      <alignment/>
      <protection/>
    </xf>
    <xf numFmtId="37" fontId="3" fillId="0" borderId="3" xfId="0" applyNumberFormat="1" applyFont="1" applyBorder="1" applyAlignment="1" applyProtection="1">
      <alignment/>
      <protection/>
    </xf>
    <xf numFmtId="37" fontId="3" fillId="0" borderId="6" xfId="0" applyNumberFormat="1" applyFont="1" applyBorder="1" applyAlignment="1" applyProtection="1">
      <alignment/>
      <protection/>
    </xf>
    <xf numFmtId="37" fontId="0" fillId="0" borderId="16" xfId="0" applyFont="1" applyBorder="1" applyAlignment="1" applyProtection="1">
      <alignment horizontal="center"/>
      <protection/>
    </xf>
    <xf numFmtId="37" fontId="3" fillId="0" borderId="16" xfId="0" applyNumberFormat="1" applyFont="1" applyBorder="1" applyAlignment="1" applyProtection="1">
      <alignment/>
      <protection/>
    </xf>
    <xf numFmtId="37" fontId="3" fillId="0" borderId="17" xfId="0" applyNumberFormat="1" applyFont="1" applyBorder="1" applyAlignment="1" applyProtection="1">
      <alignment/>
      <protection/>
    </xf>
    <xf numFmtId="37" fontId="3" fillId="0" borderId="18" xfId="0" applyNumberFormat="1" applyFont="1" applyBorder="1" applyAlignment="1" applyProtection="1">
      <alignment/>
      <protection/>
    </xf>
    <xf numFmtId="176" fontId="0" fillId="0" borderId="2" xfId="0" applyNumberFormat="1" applyBorder="1" applyAlignment="1">
      <alignment/>
    </xf>
    <xf numFmtId="176" fontId="0" fillId="0" borderId="16" xfId="0" applyNumberFormat="1" applyBorder="1" applyAlignment="1">
      <alignment/>
    </xf>
    <xf numFmtId="37" fontId="0" fillId="0" borderId="19" xfId="0" applyFont="1" applyBorder="1" applyAlignment="1" applyProtection="1">
      <alignment horizontal="center"/>
      <protection/>
    </xf>
    <xf numFmtId="37" fontId="0" fillId="0" borderId="20" xfId="0" applyFont="1" applyBorder="1" applyAlignment="1" applyProtection="1">
      <alignment horizontal="center"/>
      <protection/>
    </xf>
    <xf numFmtId="37" fontId="0" fillId="0" borderId="21" xfId="0" applyFont="1" applyBorder="1" applyAlignment="1" applyProtection="1">
      <alignment horizontal="center"/>
      <protection/>
    </xf>
    <xf numFmtId="37" fontId="3" fillId="0" borderId="19" xfId="0" applyNumberFormat="1" applyFont="1" applyBorder="1" applyAlignment="1" applyProtection="1">
      <alignment/>
      <protection/>
    </xf>
    <xf numFmtId="37" fontId="3" fillId="0" borderId="22" xfId="0" applyNumberFormat="1" applyFont="1" applyBorder="1" applyAlignment="1" applyProtection="1">
      <alignment/>
      <protection/>
    </xf>
    <xf numFmtId="37" fontId="3" fillId="0" borderId="23" xfId="0" applyNumberFormat="1" applyFont="1" applyBorder="1" applyAlignment="1" applyProtection="1">
      <alignment/>
      <protection/>
    </xf>
    <xf numFmtId="37" fontId="3" fillId="0" borderId="24" xfId="0" applyNumberFormat="1" applyFont="1" applyBorder="1" applyAlignment="1" applyProtection="1">
      <alignment/>
      <protection/>
    </xf>
    <xf numFmtId="37" fontId="3" fillId="0" borderId="25" xfId="0" applyNumberFormat="1" applyFont="1" applyBorder="1" applyAlignment="1" applyProtection="1">
      <alignment/>
      <protection/>
    </xf>
    <xf numFmtId="37" fontId="3" fillId="0" borderId="26" xfId="0" applyNumberFormat="1" applyFont="1" applyBorder="1" applyAlignment="1" applyProtection="1">
      <alignment/>
      <protection/>
    </xf>
    <xf numFmtId="37" fontId="0" fillId="0" borderId="27" xfId="0" applyFont="1" applyBorder="1" applyAlignment="1" applyProtection="1">
      <alignment horizontal="center"/>
      <protection/>
    </xf>
    <xf numFmtId="37" fontId="3" fillId="0" borderId="27" xfId="0" applyNumberFormat="1" applyFont="1" applyBorder="1" applyAlignment="1" applyProtection="1">
      <alignment/>
      <protection/>
    </xf>
    <xf numFmtId="37" fontId="3" fillId="0" borderId="28" xfId="0" applyNumberFormat="1" applyFont="1" applyBorder="1" applyAlignment="1" applyProtection="1">
      <alignment/>
      <protection/>
    </xf>
    <xf numFmtId="37" fontId="3" fillId="0" borderId="29" xfId="0" applyNumberFormat="1" applyFont="1" applyBorder="1" applyAlignment="1" applyProtection="1">
      <alignment/>
      <protection/>
    </xf>
    <xf numFmtId="176" fontId="0" fillId="0" borderId="19" xfId="0" applyNumberFormat="1" applyBorder="1" applyAlignment="1">
      <alignment/>
    </xf>
    <xf numFmtId="176" fontId="0" fillId="0" borderId="24" xfId="0" applyNumberFormat="1" applyBorder="1" applyAlignment="1">
      <alignment/>
    </xf>
    <xf numFmtId="176" fontId="0" fillId="0" borderId="7" xfId="0" applyNumberFormat="1" applyBorder="1" applyAlignment="1">
      <alignment/>
    </xf>
    <xf numFmtId="176" fontId="0" fillId="0" borderId="27" xfId="0" applyNumberFormat="1" applyBorder="1" applyAlignment="1">
      <alignment/>
    </xf>
    <xf numFmtId="176" fontId="0" fillId="0" borderId="10" xfId="0" applyNumberFormat="1" applyBorder="1" applyAlignment="1">
      <alignment/>
    </xf>
    <xf numFmtId="176" fontId="0" fillId="0" borderId="13" xfId="0" applyNumberFormat="1" applyBorder="1" applyAlignment="1">
      <alignment/>
    </xf>
    <xf numFmtId="37" fontId="0" fillId="0" borderId="30" xfId="0" applyFont="1" applyBorder="1" applyAlignment="1" applyProtection="1">
      <alignment horizontal="center"/>
      <protection/>
    </xf>
    <xf numFmtId="37" fontId="0" fillId="0" borderId="30" xfId="0" applyFont="1" applyBorder="1" applyAlignment="1" applyProtection="1">
      <alignment/>
      <protection/>
    </xf>
    <xf numFmtId="37" fontId="0" fillId="0" borderId="31" xfId="0" applyFont="1" applyBorder="1" applyAlignment="1" applyProtection="1">
      <alignment/>
      <protection/>
    </xf>
    <xf numFmtId="37" fontId="0" fillId="0" borderId="32" xfId="0" applyFont="1" applyBorder="1" applyAlignment="1" applyProtection="1">
      <alignment/>
      <protection/>
    </xf>
    <xf numFmtId="37" fontId="0" fillId="0" borderId="7" xfId="0" applyFont="1" applyBorder="1" applyAlignment="1" applyProtection="1">
      <alignment horizontal="center"/>
      <protection/>
    </xf>
    <xf numFmtId="37" fontId="0" fillId="0" borderId="33" xfId="0" applyFont="1" applyBorder="1" applyAlignment="1" applyProtection="1">
      <alignment horizontal="center"/>
      <protection/>
    </xf>
    <xf numFmtId="37" fontId="0" fillId="0" borderId="34" xfId="0" applyFont="1" applyBorder="1" applyAlignment="1" applyProtection="1">
      <alignment/>
      <protection/>
    </xf>
    <xf numFmtId="37" fontId="0" fillId="0" borderId="35" xfId="0" applyFont="1" applyFill="1" applyBorder="1" applyAlignment="1" applyProtection="1">
      <alignment horizontal="center"/>
      <protection/>
    </xf>
    <xf numFmtId="37" fontId="0" fillId="0" borderId="35" xfId="0" applyFont="1" applyBorder="1" applyAlignment="1" applyProtection="1">
      <alignment/>
      <protection/>
    </xf>
    <xf numFmtId="37" fontId="0" fillId="0" borderId="36" xfId="0" applyFont="1" applyBorder="1" applyAlignment="1" applyProtection="1">
      <alignment/>
      <protection/>
    </xf>
    <xf numFmtId="37" fontId="3" fillId="0" borderId="37" xfId="0" applyNumberFormat="1" applyFont="1" applyBorder="1" applyAlignment="1" applyProtection="1">
      <alignment/>
      <protection/>
    </xf>
    <xf numFmtId="37" fontId="3" fillId="0" borderId="38" xfId="0" applyNumberFormat="1" applyFont="1" applyBorder="1" applyAlignment="1" applyProtection="1">
      <alignment/>
      <protection/>
    </xf>
    <xf numFmtId="37" fontId="3" fillId="0" borderId="39" xfId="0" applyNumberFormat="1" applyFont="1" applyBorder="1" applyAlignment="1" applyProtection="1">
      <alignment/>
      <protection/>
    </xf>
    <xf numFmtId="37" fontId="3" fillId="0" borderId="36" xfId="0" applyNumberFormat="1" applyFont="1" applyBorder="1" applyAlignment="1" applyProtection="1">
      <alignment/>
      <protection/>
    </xf>
    <xf numFmtId="37" fontId="3" fillId="0" borderId="40" xfId="0" applyNumberFormat="1" applyFont="1" applyBorder="1" applyAlignment="1" applyProtection="1">
      <alignment/>
      <protection/>
    </xf>
    <xf numFmtId="37" fontId="3" fillId="0" borderId="41" xfId="0" applyNumberFormat="1" applyFont="1" applyBorder="1" applyAlignment="1" applyProtection="1">
      <alignment/>
      <protection/>
    </xf>
    <xf numFmtId="37" fontId="3" fillId="0" borderId="42" xfId="0" applyNumberFormat="1" applyFont="1" applyBorder="1" applyAlignment="1" applyProtection="1">
      <alignment/>
      <protection/>
    </xf>
    <xf numFmtId="37" fontId="3" fillId="0" borderId="35" xfId="0" applyNumberFormat="1" applyFont="1" applyBorder="1" applyAlignment="1" applyProtection="1">
      <alignment/>
      <protection/>
    </xf>
    <xf numFmtId="37" fontId="0" fillId="0" borderId="43" xfId="0" applyFont="1" applyBorder="1" applyAlignment="1" applyProtection="1">
      <alignment/>
      <protection/>
    </xf>
    <xf numFmtId="37" fontId="0" fillId="0" borderId="36" xfId="0" applyFont="1" applyBorder="1" applyAlignment="1" applyProtection="1">
      <alignment/>
      <protection/>
    </xf>
    <xf numFmtId="37" fontId="0" fillId="0" borderId="33" xfId="0" applyFont="1" applyBorder="1" applyAlignment="1" applyProtection="1">
      <alignment horizontal="center"/>
      <protection/>
    </xf>
    <xf numFmtId="37" fontId="0" fillId="0" borderId="34" xfId="0" applyFont="1" applyBorder="1" applyAlignment="1" applyProtection="1">
      <alignment/>
      <protection/>
    </xf>
    <xf numFmtId="37" fontId="0" fillId="0" borderId="35" xfId="0" applyFont="1" applyFill="1" applyBorder="1" applyAlignment="1" applyProtection="1">
      <alignment horizontal="center"/>
      <protection/>
    </xf>
    <xf numFmtId="37" fontId="0" fillId="0" borderId="35" xfId="0" applyFont="1" applyBorder="1" applyAlignment="1" applyProtection="1">
      <alignment/>
      <protection/>
    </xf>
    <xf numFmtId="37" fontId="0" fillId="0" borderId="44" xfId="0" applyFont="1" applyBorder="1" applyAlignment="1" applyProtection="1">
      <alignment/>
      <protection/>
    </xf>
    <xf numFmtId="37" fontId="0" fillId="0" borderId="14" xfId="0" applyFont="1" applyBorder="1" applyAlignment="1" applyProtection="1">
      <alignment horizontal="center"/>
      <protection/>
    </xf>
    <xf numFmtId="37" fontId="0" fillId="0" borderId="45" xfId="0" applyFont="1" applyBorder="1" applyAlignment="1" applyProtection="1">
      <alignment/>
      <protection/>
    </xf>
    <xf numFmtId="37" fontId="0" fillId="0" borderId="4" xfId="0" applyFont="1" applyFill="1" applyBorder="1" applyAlignment="1" applyProtection="1">
      <alignment/>
      <protection/>
    </xf>
    <xf numFmtId="37" fontId="0" fillId="0" borderId="36" xfId="0" applyFont="1" applyBorder="1" applyAlignment="1" applyProtection="1">
      <alignment horizontal="center"/>
      <protection/>
    </xf>
    <xf numFmtId="37" fontId="0" fillId="0" borderId="0" xfId="0" applyFont="1" applyBorder="1" applyAlignment="1" applyProtection="1">
      <alignment/>
      <protection/>
    </xf>
    <xf numFmtId="37" fontId="0" fillId="0" borderId="4" xfId="0" applyFont="1" applyFill="1" applyBorder="1" applyAlignment="1" applyProtection="1">
      <alignment horizontal="center"/>
      <protection/>
    </xf>
    <xf numFmtId="37" fontId="0" fillId="0" borderId="14" xfId="0" applyFont="1" applyBorder="1" applyAlignment="1" applyProtection="1">
      <alignment horizontal="left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showGridLines="0" tabSelected="1" zoomScale="60" zoomScaleNormal="60" workbookViewId="0" topLeftCell="A1">
      <pane xSplit="1" ySplit="7" topLeftCell="B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14.66015625" defaultRowHeight="24" customHeight="1"/>
  <cols>
    <col min="1" max="1" width="13.91015625" style="20" customWidth="1"/>
    <col min="2" max="15" width="13.66015625" style="20" customWidth="1"/>
    <col min="16" max="16384" width="14.66015625" style="20" customWidth="1"/>
  </cols>
  <sheetData>
    <row r="1" s="1" customFormat="1" ht="27" customHeight="1">
      <c r="A1" s="1" t="s">
        <v>0</v>
      </c>
    </row>
    <row r="2" spans="1:15" s="1" customFormat="1" ht="27" customHeight="1" thickBot="1">
      <c r="A2" s="2"/>
      <c r="B2" s="2"/>
      <c r="C2" s="2"/>
      <c r="D2" s="2"/>
      <c r="E2" s="2"/>
      <c r="F2" s="2"/>
      <c r="G2" s="2"/>
      <c r="H2" s="3"/>
      <c r="I2" s="2"/>
      <c r="J2" s="2"/>
      <c r="K2" s="2"/>
      <c r="L2" s="2"/>
      <c r="M2" s="2"/>
      <c r="N2" s="2"/>
      <c r="O2" s="3" t="s">
        <v>1</v>
      </c>
    </row>
    <row r="3" spans="1:16" s="1" customFormat="1" ht="27" customHeight="1">
      <c r="A3" s="4"/>
      <c r="B3" s="4"/>
      <c r="C3" s="5"/>
      <c r="D3" s="6"/>
      <c r="E3" s="6"/>
      <c r="F3" s="6"/>
      <c r="G3" s="6"/>
      <c r="H3" s="6"/>
      <c r="I3" s="83"/>
      <c r="J3" s="5"/>
      <c r="K3" s="6"/>
      <c r="L3" s="6"/>
      <c r="M3" s="6"/>
      <c r="N3" s="6"/>
      <c r="O3" s="7"/>
      <c r="P3" s="4"/>
    </row>
    <row r="4" spans="1:16" s="1" customFormat="1" ht="27" customHeight="1">
      <c r="A4" s="4"/>
      <c r="B4" s="4"/>
      <c r="C4" s="5"/>
      <c r="D4" s="5"/>
      <c r="E4" s="5"/>
      <c r="F4" s="5"/>
      <c r="G4" s="5"/>
      <c r="H4" s="5"/>
      <c r="I4" s="84"/>
      <c r="J4" s="5"/>
      <c r="K4" s="5"/>
      <c r="L4" s="5"/>
      <c r="M4" s="5"/>
      <c r="N4" s="5"/>
      <c r="O4" s="8"/>
      <c r="P4" s="4"/>
    </row>
    <row r="5" spans="1:16" s="1" customFormat="1" ht="27" customHeight="1">
      <c r="A5" s="9" t="s">
        <v>104</v>
      </c>
      <c r="B5" s="48" t="s">
        <v>3</v>
      </c>
      <c r="C5" s="10" t="s">
        <v>2</v>
      </c>
      <c r="D5" s="10" t="s">
        <v>4</v>
      </c>
      <c r="E5" s="10" t="s">
        <v>5</v>
      </c>
      <c r="F5" s="10" t="s">
        <v>109</v>
      </c>
      <c r="G5" s="10" t="s">
        <v>6</v>
      </c>
      <c r="H5" s="10" t="s">
        <v>7</v>
      </c>
      <c r="I5" s="85" t="s">
        <v>8</v>
      </c>
      <c r="J5" s="10" t="s">
        <v>9</v>
      </c>
      <c r="K5" s="10" t="s">
        <v>10</v>
      </c>
      <c r="L5" s="10" t="s">
        <v>11</v>
      </c>
      <c r="M5" s="10" t="s">
        <v>12</v>
      </c>
      <c r="N5" s="10" t="s">
        <v>13</v>
      </c>
      <c r="O5" s="11" t="s">
        <v>14</v>
      </c>
      <c r="P5" s="4"/>
    </row>
    <row r="6" spans="1:16" s="1" customFormat="1" ht="27" customHeight="1">
      <c r="A6" s="4"/>
      <c r="B6" s="4"/>
      <c r="C6" s="5"/>
      <c r="D6" s="5"/>
      <c r="E6" s="5"/>
      <c r="F6" s="10" t="s">
        <v>15</v>
      </c>
      <c r="G6" s="5"/>
      <c r="H6" s="5"/>
      <c r="I6" s="86"/>
      <c r="J6" s="5"/>
      <c r="K6" s="5"/>
      <c r="L6" s="5"/>
      <c r="M6" s="5"/>
      <c r="N6" s="5"/>
      <c r="O6" s="8"/>
      <c r="P6" s="4"/>
    </row>
    <row r="7" spans="1:16" s="1" customFormat="1" ht="27" customHeight="1" thickBot="1">
      <c r="A7" s="12"/>
      <c r="B7" s="12"/>
      <c r="C7" s="13"/>
      <c r="D7" s="13"/>
      <c r="E7" s="13"/>
      <c r="F7" s="13"/>
      <c r="G7" s="13"/>
      <c r="H7" s="13"/>
      <c r="I7" s="87"/>
      <c r="J7" s="13"/>
      <c r="K7" s="13"/>
      <c r="L7" s="13"/>
      <c r="M7" s="13"/>
      <c r="N7" s="13"/>
      <c r="O7" s="14"/>
      <c r="P7" s="4"/>
    </row>
    <row r="8" spans="1:16" ht="27" customHeight="1">
      <c r="A8" s="15" t="s">
        <v>16</v>
      </c>
      <c r="B8" s="16">
        <v>559294</v>
      </c>
      <c r="C8" s="17">
        <v>16222797</v>
      </c>
      <c r="D8" s="17">
        <v>14081131</v>
      </c>
      <c r="E8" s="17">
        <v>1505656</v>
      </c>
      <c r="F8" s="17">
        <v>475830</v>
      </c>
      <c r="G8" s="17">
        <v>53655</v>
      </c>
      <c r="H8" s="17">
        <v>26334</v>
      </c>
      <c r="I8" s="88">
        <v>80191</v>
      </c>
      <c r="J8" s="17">
        <v>26119931</v>
      </c>
      <c r="K8" s="17">
        <v>6913818</v>
      </c>
      <c r="L8" s="17">
        <v>6262228</v>
      </c>
      <c r="M8" s="17">
        <v>9361088</v>
      </c>
      <c r="N8" s="17">
        <v>3581912</v>
      </c>
      <c r="O8" s="18">
        <v>885</v>
      </c>
      <c r="P8" s="19"/>
    </row>
    <row r="9" spans="1:16" ht="27" customHeight="1">
      <c r="A9" s="21" t="s">
        <v>17</v>
      </c>
      <c r="B9" s="16">
        <v>610471</v>
      </c>
      <c r="C9" s="17">
        <v>18811923</v>
      </c>
      <c r="D9" s="17">
        <v>17335712</v>
      </c>
      <c r="E9" s="17">
        <v>879609</v>
      </c>
      <c r="F9" s="17">
        <v>305964</v>
      </c>
      <c r="G9" s="17">
        <v>159215</v>
      </c>
      <c r="H9" s="17">
        <v>36949</v>
      </c>
      <c r="I9" s="88">
        <v>94474</v>
      </c>
      <c r="J9" s="17">
        <v>26942783</v>
      </c>
      <c r="K9" s="17">
        <v>6776869</v>
      </c>
      <c r="L9" s="17">
        <v>4943480</v>
      </c>
      <c r="M9" s="17">
        <v>10008820</v>
      </c>
      <c r="N9" s="17">
        <v>5211879</v>
      </c>
      <c r="O9" s="18">
        <v>1735</v>
      </c>
      <c r="P9" s="19"/>
    </row>
    <row r="10" spans="1:16" ht="27" customHeight="1">
      <c r="A10" s="21" t="s">
        <v>18</v>
      </c>
      <c r="B10" s="16">
        <v>357891</v>
      </c>
      <c r="C10" s="17">
        <v>4870233</v>
      </c>
      <c r="D10" s="17">
        <v>4116383</v>
      </c>
      <c r="E10" s="17">
        <v>462578</v>
      </c>
      <c r="F10" s="17">
        <v>194451</v>
      </c>
      <c r="G10" s="17">
        <v>44189</v>
      </c>
      <c r="H10" s="17">
        <v>21830</v>
      </c>
      <c r="I10" s="88">
        <v>30802</v>
      </c>
      <c r="J10" s="17">
        <v>12954398</v>
      </c>
      <c r="K10" s="17">
        <v>2907058</v>
      </c>
      <c r="L10" s="17">
        <v>3400603</v>
      </c>
      <c r="M10" s="17">
        <v>4526340</v>
      </c>
      <c r="N10" s="17">
        <v>2119840</v>
      </c>
      <c r="O10" s="18">
        <v>557</v>
      </c>
      <c r="P10" s="19"/>
    </row>
    <row r="11" spans="1:16" ht="27" customHeight="1">
      <c r="A11" s="21" t="s">
        <v>19</v>
      </c>
      <c r="B11" s="16">
        <v>366467</v>
      </c>
      <c r="C11" s="17">
        <v>7574895</v>
      </c>
      <c r="D11" s="17">
        <v>6247897</v>
      </c>
      <c r="E11" s="17">
        <v>878642</v>
      </c>
      <c r="F11" s="17">
        <v>285873</v>
      </c>
      <c r="G11" s="17">
        <v>95377</v>
      </c>
      <c r="H11" s="17">
        <v>20141</v>
      </c>
      <c r="I11" s="88">
        <v>46965</v>
      </c>
      <c r="J11" s="17">
        <v>17376874</v>
      </c>
      <c r="K11" s="17">
        <v>4100299</v>
      </c>
      <c r="L11" s="17">
        <v>3799130</v>
      </c>
      <c r="M11" s="17">
        <v>6136287</v>
      </c>
      <c r="N11" s="17">
        <v>3339999</v>
      </c>
      <c r="O11" s="18">
        <v>1159</v>
      </c>
      <c r="P11" s="19"/>
    </row>
    <row r="12" spans="1:16" ht="27" customHeight="1">
      <c r="A12" s="21" t="s">
        <v>20</v>
      </c>
      <c r="B12" s="16">
        <v>424251</v>
      </c>
      <c r="C12" s="17">
        <v>8500821</v>
      </c>
      <c r="D12" s="17">
        <v>7534127</v>
      </c>
      <c r="E12" s="17">
        <v>572328</v>
      </c>
      <c r="F12" s="17">
        <v>248739</v>
      </c>
      <c r="G12" s="17">
        <v>81487</v>
      </c>
      <c r="H12" s="17">
        <v>25082</v>
      </c>
      <c r="I12" s="88">
        <v>39058</v>
      </c>
      <c r="J12" s="17">
        <v>11380011</v>
      </c>
      <c r="K12" s="17">
        <v>3246634</v>
      </c>
      <c r="L12" s="17">
        <v>2430212</v>
      </c>
      <c r="M12" s="17">
        <v>4272347</v>
      </c>
      <c r="N12" s="17">
        <v>1430743</v>
      </c>
      <c r="O12" s="18">
        <v>75</v>
      </c>
      <c r="P12" s="19"/>
    </row>
    <row r="13" spans="1:16" ht="27" customHeight="1">
      <c r="A13" s="21" t="s">
        <v>21</v>
      </c>
      <c r="B13" s="16">
        <v>422876</v>
      </c>
      <c r="C13" s="17">
        <v>5713312</v>
      </c>
      <c r="D13" s="17">
        <v>4507446</v>
      </c>
      <c r="E13" s="17">
        <v>824166</v>
      </c>
      <c r="F13" s="17">
        <v>248053</v>
      </c>
      <c r="G13" s="17">
        <v>52305</v>
      </c>
      <c r="H13" s="17">
        <v>25943</v>
      </c>
      <c r="I13" s="88">
        <v>55399</v>
      </c>
      <c r="J13" s="17">
        <v>15990678</v>
      </c>
      <c r="K13" s="17">
        <v>3484184</v>
      </c>
      <c r="L13" s="17">
        <v>3026651</v>
      </c>
      <c r="M13" s="17">
        <v>7731505</v>
      </c>
      <c r="N13" s="17">
        <v>1746249</v>
      </c>
      <c r="O13" s="18">
        <v>2089</v>
      </c>
      <c r="P13" s="19"/>
    </row>
    <row r="14" spans="1:16" ht="27" customHeight="1">
      <c r="A14" s="21" t="s">
        <v>22</v>
      </c>
      <c r="B14" s="16">
        <v>237083</v>
      </c>
      <c r="C14" s="17">
        <v>2940023</v>
      </c>
      <c r="D14" s="17">
        <v>2536763</v>
      </c>
      <c r="E14" s="17">
        <v>251009</v>
      </c>
      <c r="F14" s="17">
        <v>85184</v>
      </c>
      <c r="G14" s="17">
        <v>18819</v>
      </c>
      <c r="H14" s="17">
        <v>17628</v>
      </c>
      <c r="I14" s="88">
        <v>30620</v>
      </c>
      <c r="J14" s="17">
        <v>6693123</v>
      </c>
      <c r="K14" s="17">
        <v>2080468</v>
      </c>
      <c r="L14" s="17">
        <v>1606911</v>
      </c>
      <c r="M14" s="17">
        <v>2533429</v>
      </c>
      <c r="N14" s="17">
        <v>472035</v>
      </c>
      <c r="O14" s="18">
        <v>280</v>
      </c>
      <c r="P14" s="19"/>
    </row>
    <row r="15" spans="1:16" ht="27" customHeight="1">
      <c r="A15" s="21" t="s">
        <v>23</v>
      </c>
      <c r="B15" s="16">
        <v>133094</v>
      </c>
      <c r="C15" s="17">
        <v>1733821</v>
      </c>
      <c r="D15" s="17">
        <v>1495697</v>
      </c>
      <c r="E15" s="17">
        <v>143985</v>
      </c>
      <c r="F15" s="17">
        <v>49455</v>
      </c>
      <c r="G15" s="17">
        <v>10522</v>
      </c>
      <c r="H15" s="17">
        <v>12651</v>
      </c>
      <c r="I15" s="88">
        <v>21511</v>
      </c>
      <c r="J15" s="17">
        <v>2611519</v>
      </c>
      <c r="K15" s="17">
        <v>585494</v>
      </c>
      <c r="L15" s="17">
        <v>911279</v>
      </c>
      <c r="M15" s="17">
        <v>729862</v>
      </c>
      <c r="N15" s="17">
        <v>384884</v>
      </c>
      <c r="O15" s="18">
        <v>0</v>
      </c>
      <c r="P15" s="19"/>
    </row>
    <row r="16" spans="1:16" ht="27" customHeight="1">
      <c r="A16" s="21" t="s">
        <v>24</v>
      </c>
      <c r="B16" s="16">
        <v>224122</v>
      </c>
      <c r="C16" s="17">
        <v>4142660</v>
      </c>
      <c r="D16" s="17">
        <v>3592043</v>
      </c>
      <c r="E16" s="17">
        <v>284545</v>
      </c>
      <c r="F16" s="17">
        <v>162740</v>
      </c>
      <c r="G16" s="17">
        <v>65574</v>
      </c>
      <c r="H16" s="17">
        <v>13500</v>
      </c>
      <c r="I16" s="88">
        <v>24258</v>
      </c>
      <c r="J16" s="17">
        <v>3964207</v>
      </c>
      <c r="K16" s="17">
        <v>948506</v>
      </c>
      <c r="L16" s="17">
        <v>1078350</v>
      </c>
      <c r="M16" s="17">
        <v>1659795</v>
      </c>
      <c r="N16" s="17">
        <v>277556</v>
      </c>
      <c r="O16" s="18">
        <v>0</v>
      </c>
      <c r="P16" s="19"/>
    </row>
    <row r="17" spans="1:16" ht="27" customHeight="1">
      <c r="A17" s="21" t="s">
        <v>25</v>
      </c>
      <c r="B17" s="16">
        <v>143079</v>
      </c>
      <c r="C17" s="17">
        <v>1429779</v>
      </c>
      <c r="D17" s="17">
        <v>1177317</v>
      </c>
      <c r="E17" s="17">
        <v>162332</v>
      </c>
      <c r="F17" s="17">
        <v>45516</v>
      </c>
      <c r="G17" s="17">
        <v>16693</v>
      </c>
      <c r="H17" s="17">
        <v>12011</v>
      </c>
      <c r="I17" s="88">
        <v>15910</v>
      </c>
      <c r="J17" s="17">
        <v>2288337</v>
      </c>
      <c r="K17" s="17">
        <v>596372</v>
      </c>
      <c r="L17" s="17">
        <v>553026</v>
      </c>
      <c r="M17" s="17">
        <v>939465</v>
      </c>
      <c r="N17" s="17">
        <v>199424</v>
      </c>
      <c r="O17" s="18">
        <v>50</v>
      </c>
      <c r="P17" s="19"/>
    </row>
    <row r="18" spans="1:16" ht="27" customHeight="1">
      <c r="A18" s="21" t="s">
        <v>26</v>
      </c>
      <c r="B18" s="16">
        <v>156678</v>
      </c>
      <c r="C18" s="17">
        <v>1806942</v>
      </c>
      <c r="D18" s="17">
        <v>1586934</v>
      </c>
      <c r="E18" s="17">
        <v>131780</v>
      </c>
      <c r="F18" s="17">
        <v>48159</v>
      </c>
      <c r="G18" s="17">
        <v>12809</v>
      </c>
      <c r="H18" s="17">
        <v>6273</v>
      </c>
      <c r="I18" s="88">
        <v>20987</v>
      </c>
      <c r="J18" s="17">
        <v>2613207</v>
      </c>
      <c r="K18" s="17">
        <v>620946</v>
      </c>
      <c r="L18" s="17">
        <v>830825</v>
      </c>
      <c r="M18" s="17">
        <v>758620</v>
      </c>
      <c r="N18" s="17">
        <v>402736</v>
      </c>
      <c r="O18" s="18">
        <v>80</v>
      </c>
      <c r="P18" s="19"/>
    </row>
    <row r="19" spans="1:16" ht="27" customHeight="1">
      <c r="A19" s="59" t="s">
        <v>93</v>
      </c>
      <c r="B19" s="62">
        <v>223027</v>
      </c>
      <c r="C19" s="63">
        <v>3350432</v>
      </c>
      <c r="D19" s="63">
        <v>2883281</v>
      </c>
      <c r="E19" s="63">
        <v>339396</v>
      </c>
      <c r="F19" s="63">
        <v>99529</v>
      </c>
      <c r="G19" s="63">
        <v>1869</v>
      </c>
      <c r="H19" s="63">
        <v>4775</v>
      </c>
      <c r="I19" s="89">
        <v>21582</v>
      </c>
      <c r="J19" s="63">
        <v>5386905</v>
      </c>
      <c r="K19" s="63">
        <v>1310948</v>
      </c>
      <c r="L19" s="63">
        <v>1063795</v>
      </c>
      <c r="M19" s="63">
        <v>2769111</v>
      </c>
      <c r="N19" s="63">
        <v>243051</v>
      </c>
      <c r="O19" s="64">
        <v>0</v>
      </c>
      <c r="P19" s="19"/>
    </row>
    <row r="20" spans="1:16" ht="27" customHeight="1">
      <c r="A20" s="60" t="s">
        <v>94</v>
      </c>
      <c r="B20" s="65">
        <v>238323</v>
      </c>
      <c r="C20" s="66">
        <v>5452774</v>
      </c>
      <c r="D20" s="66">
        <v>4909985</v>
      </c>
      <c r="E20" s="66">
        <v>319203</v>
      </c>
      <c r="F20" s="66">
        <v>92460</v>
      </c>
      <c r="G20" s="66">
        <v>48698</v>
      </c>
      <c r="H20" s="66">
        <v>55768</v>
      </c>
      <c r="I20" s="90">
        <v>26660</v>
      </c>
      <c r="J20" s="66">
        <v>6371442</v>
      </c>
      <c r="K20" s="66">
        <v>2006887</v>
      </c>
      <c r="L20" s="66">
        <v>1544395</v>
      </c>
      <c r="M20" s="66">
        <v>2060311</v>
      </c>
      <c r="N20" s="66">
        <v>759849</v>
      </c>
      <c r="O20" s="67">
        <v>0</v>
      </c>
      <c r="P20" s="19"/>
    </row>
    <row r="21" spans="1:16" ht="27" customHeight="1" thickBot="1">
      <c r="A21" s="61" t="s">
        <v>95</v>
      </c>
      <c r="B21" s="23">
        <v>334468</v>
      </c>
      <c r="C21" s="24">
        <v>7205978</v>
      </c>
      <c r="D21" s="24">
        <v>6293470</v>
      </c>
      <c r="E21" s="24">
        <v>586635</v>
      </c>
      <c r="F21" s="24">
        <v>139598</v>
      </c>
      <c r="G21" s="24">
        <v>134917</v>
      </c>
      <c r="H21" s="24">
        <v>22883</v>
      </c>
      <c r="I21" s="91">
        <v>28475</v>
      </c>
      <c r="J21" s="24">
        <v>11360390</v>
      </c>
      <c r="K21" s="24">
        <v>2763400</v>
      </c>
      <c r="L21" s="24">
        <v>2723525</v>
      </c>
      <c r="M21" s="24">
        <v>4199019</v>
      </c>
      <c r="N21" s="24">
        <v>1674446</v>
      </c>
      <c r="O21" s="25">
        <v>0</v>
      </c>
      <c r="P21" s="19"/>
    </row>
    <row r="22" spans="1:16" ht="27" customHeight="1">
      <c r="A22" s="26" t="s">
        <v>27</v>
      </c>
      <c r="B22" s="27">
        <v>65768</v>
      </c>
      <c r="C22" s="28">
        <v>409085</v>
      </c>
      <c r="D22" s="28">
        <v>302474</v>
      </c>
      <c r="E22" s="28">
        <v>89061</v>
      </c>
      <c r="F22" s="28">
        <v>14248</v>
      </c>
      <c r="G22" s="28">
        <v>2216</v>
      </c>
      <c r="H22" s="28">
        <v>783</v>
      </c>
      <c r="I22" s="92">
        <v>303</v>
      </c>
      <c r="J22" s="28">
        <v>495440</v>
      </c>
      <c r="K22" s="28">
        <v>202795</v>
      </c>
      <c r="L22" s="28">
        <v>112204</v>
      </c>
      <c r="M22" s="28">
        <v>180126</v>
      </c>
      <c r="N22" s="28">
        <v>0</v>
      </c>
      <c r="O22" s="29">
        <v>315</v>
      </c>
      <c r="P22" s="19"/>
    </row>
    <row r="23" spans="1:16" ht="27" customHeight="1">
      <c r="A23" s="53" t="s">
        <v>28</v>
      </c>
      <c r="B23" s="54">
        <v>115402</v>
      </c>
      <c r="C23" s="55">
        <v>994186</v>
      </c>
      <c r="D23" s="55">
        <v>754183</v>
      </c>
      <c r="E23" s="55">
        <v>171007</v>
      </c>
      <c r="F23" s="55">
        <v>65169</v>
      </c>
      <c r="G23" s="55">
        <v>1811</v>
      </c>
      <c r="H23" s="55">
        <v>1432</v>
      </c>
      <c r="I23" s="93">
        <v>584</v>
      </c>
      <c r="J23" s="55">
        <v>1649166</v>
      </c>
      <c r="K23" s="55">
        <v>681261</v>
      </c>
      <c r="L23" s="55">
        <v>415516</v>
      </c>
      <c r="M23" s="55">
        <v>552389</v>
      </c>
      <c r="N23" s="55">
        <v>0</v>
      </c>
      <c r="O23" s="56">
        <v>0</v>
      </c>
      <c r="P23" s="19"/>
    </row>
    <row r="24" spans="1:16" ht="27" customHeight="1">
      <c r="A24" s="21" t="s">
        <v>29</v>
      </c>
      <c r="B24" s="16">
        <v>150760</v>
      </c>
      <c r="C24" s="17">
        <v>1375479</v>
      </c>
      <c r="D24" s="17">
        <v>1054708</v>
      </c>
      <c r="E24" s="17">
        <v>227561</v>
      </c>
      <c r="F24" s="17">
        <v>64252</v>
      </c>
      <c r="G24" s="17">
        <v>20053</v>
      </c>
      <c r="H24" s="17">
        <v>7587</v>
      </c>
      <c r="I24" s="88">
        <v>1318</v>
      </c>
      <c r="J24" s="17">
        <v>2951738</v>
      </c>
      <c r="K24" s="17">
        <v>776203</v>
      </c>
      <c r="L24" s="17">
        <v>943614</v>
      </c>
      <c r="M24" s="17">
        <v>1231921</v>
      </c>
      <c r="N24" s="17">
        <v>0</v>
      </c>
      <c r="O24" s="18">
        <v>0</v>
      </c>
      <c r="P24" s="19"/>
    </row>
    <row r="25" spans="1:16" ht="27" customHeight="1">
      <c r="A25" s="21" t="s">
        <v>30</v>
      </c>
      <c r="B25" s="16">
        <v>65294</v>
      </c>
      <c r="C25" s="17">
        <v>544245</v>
      </c>
      <c r="D25" s="17">
        <v>457956</v>
      </c>
      <c r="E25" s="17">
        <v>57666</v>
      </c>
      <c r="F25" s="17">
        <v>25716</v>
      </c>
      <c r="G25" s="17">
        <v>2183</v>
      </c>
      <c r="H25" s="17">
        <v>391</v>
      </c>
      <c r="I25" s="88">
        <v>333</v>
      </c>
      <c r="J25" s="17">
        <v>736408</v>
      </c>
      <c r="K25" s="17">
        <v>176977</v>
      </c>
      <c r="L25" s="17">
        <v>200683</v>
      </c>
      <c r="M25" s="17">
        <v>358728</v>
      </c>
      <c r="N25" s="17">
        <v>0</v>
      </c>
      <c r="O25" s="18">
        <v>20</v>
      </c>
      <c r="P25" s="19"/>
    </row>
    <row r="26" spans="1:16" ht="27" customHeight="1">
      <c r="A26" s="26" t="s">
        <v>31</v>
      </c>
      <c r="B26" s="27">
        <v>94393</v>
      </c>
      <c r="C26" s="28">
        <v>1919847</v>
      </c>
      <c r="D26" s="28">
        <v>1780535</v>
      </c>
      <c r="E26" s="28">
        <v>113466</v>
      </c>
      <c r="F26" s="28">
        <v>13134</v>
      </c>
      <c r="G26" s="28">
        <v>10580</v>
      </c>
      <c r="H26" s="28">
        <v>1438</v>
      </c>
      <c r="I26" s="92">
        <v>694</v>
      </c>
      <c r="J26" s="28">
        <v>1370330</v>
      </c>
      <c r="K26" s="28">
        <v>367316</v>
      </c>
      <c r="L26" s="28">
        <v>295310</v>
      </c>
      <c r="M26" s="28">
        <v>707704</v>
      </c>
      <c r="N26" s="28">
        <v>0</v>
      </c>
      <c r="O26" s="29">
        <v>0</v>
      </c>
      <c r="P26" s="19"/>
    </row>
    <row r="27" spans="1:16" ht="27" customHeight="1">
      <c r="A27" s="68" t="s">
        <v>32</v>
      </c>
      <c r="B27" s="69">
        <v>80599</v>
      </c>
      <c r="C27" s="70">
        <v>1438029</v>
      </c>
      <c r="D27" s="70">
        <v>1283813</v>
      </c>
      <c r="E27" s="70">
        <v>117761</v>
      </c>
      <c r="F27" s="70">
        <v>34210</v>
      </c>
      <c r="G27" s="70">
        <v>540</v>
      </c>
      <c r="H27" s="70">
        <v>1000</v>
      </c>
      <c r="I27" s="94">
        <v>705</v>
      </c>
      <c r="J27" s="70">
        <v>1768848</v>
      </c>
      <c r="K27" s="70">
        <v>443665</v>
      </c>
      <c r="L27" s="70">
        <v>497398</v>
      </c>
      <c r="M27" s="70">
        <v>827785</v>
      </c>
      <c r="N27" s="70">
        <v>0</v>
      </c>
      <c r="O27" s="71">
        <v>0</v>
      </c>
      <c r="P27" s="19"/>
    </row>
    <row r="28" spans="1:16" ht="27" customHeight="1">
      <c r="A28" s="21" t="s">
        <v>33</v>
      </c>
      <c r="B28" s="16">
        <v>75553</v>
      </c>
      <c r="C28" s="17">
        <v>894731</v>
      </c>
      <c r="D28" s="17">
        <v>682101</v>
      </c>
      <c r="E28" s="17">
        <v>154332</v>
      </c>
      <c r="F28" s="17">
        <v>37443</v>
      </c>
      <c r="G28" s="17">
        <v>9043</v>
      </c>
      <c r="H28" s="17">
        <v>11385</v>
      </c>
      <c r="I28" s="88">
        <v>427</v>
      </c>
      <c r="J28" s="17">
        <v>1716134</v>
      </c>
      <c r="K28" s="17">
        <v>709741</v>
      </c>
      <c r="L28" s="17">
        <v>264633</v>
      </c>
      <c r="M28" s="17">
        <v>741760</v>
      </c>
      <c r="N28" s="17">
        <v>0</v>
      </c>
      <c r="O28" s="18">
        <v>0</v>
      </c>
      <c r="P28" s="19"/>
    </row>
    <row r="29" spans="1:16" ht="27" customHeight="1">
      <c r="A29" s="40" t="s">
        <v>34</v>
      </c>
      <c r="B29" s="50">
        <v>72408</v>
      </c>
      <c r="C29" s="51">
        <v>1182520</v>
      </c>
      <c r="D29" s="51">
        <v>1041863</v>
      </c>
      <c r="E29" s="51">
        <v>107207</v>
      </c>
      <c r="F29" s="51">
        <v>25432</v>
      </c>
      <c r="G29" s="51">
        <v>6911</v>
      </c>
      <c r="H29" s="51">
        <v>682</v>
      </c>
      <c r="I29" s="95">
        <v>425</v>
      </c>
      <c r="J29" s="51">
        <v>1685286</v>
      </c>
      <c r="K29" s="51">
        <v>381636</v>
      </c>
      <c r="L29" s="51">
        <v>429549</v>
      </c>
      <c r="M29" s="51">
        <v>873262</v>
      </c>
      <c r="N29" s="51">
        <v>0</v>
      </c>
      <c r="O29" s="52">
        <v>839</v>
      </c>
      <c r="P29" s="19"/>
    </row>
    <row r="30" spans="1:16" ht="27" customHeight="1">
      <c r="A30" s="68" t="s">
        <v>35</v>
      </c>
      <c r="B30" s="69">
        <v>70944</v>
      </c>
      <c r="C30" s="70">
        <v>518860</v>
      </c>
      <c r="D30" s="70">
        <v>389283</v>
      </c>
      <c r="E30" s="70">
        <v>95346</v>
      </c>
      <c r="F30" s="70">
        <v>25687</v>
      </c>
      <c r="G30" s="70">
        <v>7171</v>
      </c>
      <c r="H30" s="70">
        <v>505</v>
      </c>
      <c r="I30" s="94">
        <v>868</v>
      </c>
      <c r="J30" s="70">
        <v>1383299</v>
      </c>
      <c r="K30" s="70">
        <v>400333</v>
      </c>
      <c r="L30" s="70">
        <v>311841</v>
      </c>
      <c r="M30" s="70">
        <v>671110</v>
      </c>
      <c r="N30" s="70">
        <v>0</v>
      </c>
      <c r="O30" s="71">
        <v>15</v>
      </c>
      <c r="P30" s="19"/>
    </row>
    <row r="31" spans="1:16" ht="27" customHeight="1">
      <c r="A31" s="21" t="s">
        <v>36</v>
      </c>
      <c r="B31" s="16">
        <v>61259</v>
      </c>
      <c r="C31" s="17">
        <v>653222</v>
      </c>
      <c r="D31" s="17">
        <v>538215</v>
      </c>
      <c r="E31" s="17">
        <v>83294</v>
      </c>
      <c r="F31" s="17">
        <v>24401</v>
      </c>
      <c r="G31" s="17">
        <v>6330</v>
      </c>
      <c r="H31" s="17">
        <v>458</v>
      </c>
      <c r="I31" s="88">
        <v>524</v>
      </c>
      <c r="J31" s="17">
        <v>778045</v>
      </c>
      <c r="K31" s="17">
        <v>196191</v>
      </c>
      <c r="L31" s="17">
        <v>232031</v>
      </c>
      <c r="M31" s="17">
        <v>349823</v>
      </c>
      <c r="N31" s="17">
        <v>0</v>
      </c>
      <c r="O31" s="18">
        <v>0</v>
      </c>
      <c r="P31" s="19"/>
    </row>
    <row r="32" spans="1:16" ht="27" customHeight="1">
      <c r="A32" s="21" t="s">
        <v>100</v>
      </c>
      <c r="B32" s="16">
        <v>81579</v>
      </c>
      <c r="C32" s="17">
        <v>1336500</v>
      </c>
      <c r="D32" s="17">
        <v>1173867</v>
      </c>
      <c r="E32" s="17">
        <v>118032</v>
      </c>
      <c r="F32" s="17">
        <v>27898</v>
      </c>
      <c r="G32" s="17">
        <v>14947</v>
      </c>
      <c r="H32" s="17">
        <v>1456</v>
      </c>
      <c r="I32" s="88">
        <v>300</v>
      </c>
      <c r="J32" s="17">
        <v>1315688</v>
      </c>
      <c r="K32" s="17">
        <v>500327</v>
      </c>
      <c r="L32" s="17">
        <v>410188</v>
      </c>
      <c r="M32" s="17">
        <v>405173</v>
      </c>
      <c r="N32" s="17">
        <v>0</v>
      </c>
      <c r="O32" s="18">
        <v>0</v>
      </c>
      <c r="P32" s="19"/>
    </row>
    <row r="33" spans="1:16" ht="27" customHeight="1">
      <c r="A33" s="26" t="s">
        <v>101</v>
      </c>
      <c r="B33" s="27">
        <v>93161</v>
      </c>
      <c r="C33" s="28">
        <v>1255435</v>
      </c>
      <c r="D33" s="28">
        <v>1004943</v>
      </c>
      <c r="E33" s="28">
        <v>137464</v>
      </c>
      <c r="F33" s="28">
        <v>97385</v>
      </c>
      <c r="G33" s="28">
        <v>4634</v>
      </c>
      <c r="H33" s="28">
        <v>9939</v>
      </c>
      <c r="I33" s="92">
        <v>1070</v>
      </c>
      <c r="J33" s="28">
        <v>1852404</v>
      </c>
      <c r="K33" s="28">
        <v>577406</v>
      </c>
      <c r="L33" s="28">
        <v>593010</v>
      </c>
      <c r="M33" s="28">
        <v>681988</v>
      </c>
      <c r="N33" s="28">
        <v>0</v>
      </c>
      <c r="O33" s="29">
        <v>0</v>
      </c>
      <c r="P33" s="19"/>
    </row>
    <row r="34" spans="1:16" ht="27" customHeight="1">
      <c r="A34" s="26" t="s">
        <v>102</v>
      </c>
      <c r="B34" s="27">
        <v>114242</v>
      </c>
      <c r="C34" s="28">
        <v>1379527</v>
      </c>
      <c r="D34" s="28">
        <v>1148214</v>
      </c>
      <c r="E34" s="28">
        <v>107085</v>
      </c>
      <c r="F34" s="28">
        <v>98867</v>
      </c>
      <c r="G34" s="28">
        <v>8840</v>
      </c>
      <c r="H34" s="28">
        <v>15792</v>
      </c>
      <c r="I34" s="92">
        <v>729</v>
      </c>
      <c r="J34" s="28">
        <v>2054521</v>
      </c>
      <c r="K34" s="28">
        <v>620191</v>
      </c>
      <c r="L34" s="28">
        <v>821170</v>
      </c>
      <c r="M34" s="28">
        <v>546590</v>
      </c>
      <c r="N34" s="28">
        <v>0</v>
      </c>
      <c r="O34" s="29">
        <v>66570</v>
      </c>
      <c r="P34" s="19"/>
    </row>
    <row r="35" spans="1:16" ht="27" customHeight="1">
      <c r="A35" s="21" t="s">
        <v>37</v>
      </c>
      <c r="B35" s="16">
        <v>60904</v>
      </c>
      <c r="C35" s="17">
        <v>463856</v>
      </c>
      <c r="D35" s="17">
        <v>353994</v>
      </c>
      <c r="E35" s="17">
        <v>60494</v>
      </c>
      <c r="F35" s="17">
        <v>28365</v>
      </c>
      <c r="G35" s="17">
        <v>13980</v>
      </c>
      <c r="H35" s="17">
        <v>6663</v>
      </c>
      <c r="I35" s="88">
        <v>360</v>
      </c>
      <c r="J35" s="17">
        <v>1044382</v>
      </c>
      <c r="K35" s="17">
        <v>307060</v>
      </c>
      <c r="L35" s="17">
        <v>418151</v>
      </c>
      <c r="M35" s="17">
        <v>318881</v>
      </c>
      <c r="N35" s="17">
        <v>0</v>
      </c>
      <c r="O35" s="18">
        <v>290</v>
      </c>
      <c r="P35" s="19"/>
    </row>
    <row r="36" spans="1:16" ht="27" customHeight="1" thickBot="1">
      <c r="A36" s="40" t="s">
        <v>38</v>
      </c>
      <c r="B36" s="50">
        <v>71131</v>
      </c>
      <c r="C36" s="51">
        <v>1190916</v>
      </c>
      <c r="D36" s="51">
        <v>1099879</v>
      </c>
      <c r="E36" s="51">
        <v>59442</v>
      </c>
      <c r="F36" s="51">
        <v>29092</v>
      </c>
      <c r="G36" s="51">
        <v>1016</v>
      </c>
      <c r="H36" s="51">
        <v>1208</v>
      </c>
      <c r="I36" s="95">
        <v>279</v>
      </c>
      <c r="J36" s="51">
        <v>1223519</v>
      </c>
      <c r="K36" s="51">
        <v>397376</v>
      </c>
      <c r="L36" s="51">
        <v>395134</v>
      </c>
      <c r="M36" s="51">
        <v>431009</v>
      </c>
      <c r="N36" s="51">
        <v>0</v>
      </c>
      <c r="O36" s="52">
        <v>0</v>
      </c>
      <c r="P36" s="19"/>
    </row>
    <row r="37" spans="1:16" ht="27" customHeight="1" thickBot="1">
      <c r="A37" s="78" t="s">
        <v>39</v>
      </c>
      <c r="B37" s="79">
        <f>SUM(B8:B21)</f>
        <v>4431124</v>
      </c>
      <c r="C37" s="80">
        <f aca="true" t="shared" si="0" ref="C37:O37">SUM(C8:C21)</f>
        <v>89756390</v>
      </c>
      <c r="D37" s="80">
        <f t="shared" si="0"/>
        <v>78298186</v>
      </c>
      <c r="E37" s="80">
        <f t="shared" si="0"/>
        <v>7341864</v>
      </c>
      <c r="F37" s="80">
        <f t="shared" si="0"/>
        <v>2481551</v>
      </c>
      <c r="G37" s="80">
        <f t="shared" si="0"/>
        <v>796129</v>
      </c>
      <c r="H37" s="80">
        <f t="shared" si="0"/>
        <v>301768</v>
      </c>
      <c r="I37" s="96">
        <f t="shared" si="0"/>
        <v>536892</v>
      </c>
      <c r="J37" s="80">
        <f t="shared" si="0"/>
        <v>152053805</v>
      </c>
      <c r="K37" s="80">
        <f t="shared" si="0"/>
        <v>38341883</v>
      </c>
      <c r="L37" s="80">
        <f t="shared" si="0"/>
        <v>34174410</v>
      </c>
      <c r="M37" s="80">
        <f t="shared" si="0"/>
        <v>57685999</v>
      </c>
      <c r="N37" s="80">
        <f t="shared" si="0"/>
        <v>21844603</v>
      </c>
      <c r="O37" s="81">
        <f t="shared" si="0"/>
        <v>6910</v>
      </c>
      <c r="P37" s="19"/>
    </row>
    <row r="38" spans="1:16" ht="27" customHeight="1" thickBot="1">
      <c r="A38" s="22" t="s">
        <v>105</v>
      </c>
      <c r="B38" s="30">
        <f aca="true" t="shared" si="1" ref="B38:O38">SUM(B22:B36)</f>
        <v>1273397</v>
      </c>
      <c r="C38" s="31">
        <f t="shared" si="1"/>
        <v>15556438</v>
      </c>
      <c r="D38" s="31">
        <f t="shared" si="1"/>
        <v>13066028</v>
      </c>
      <c r="E38" s="31">
        <f t="shared" si="1"/>
        <v>1699218</v>
      </c>
      <c r="F38" s="31">
        <f t="shared" si="1"/>
        <v>611299</v>
      </c>
      <c r="G38" s="31">
        <f t="shared" si="1"/>
        <v>110255</v>
      </c>
      <c r="H38" s="31">
        <f t="shared" si="1"/>
        <v>60719</v>
      </c>
      <c r="I38" s="97">
        <f t="shared" si="1"/>
        <v>8919</v>
      </c>
      <c r="J38" s="31">
        <f t="shared" si="1"/>
        <v>22025208</v>
      </c>
      <c r="K38" s="31">
        <f t="shared" si="1"/>
        <v>6738478</v>
      </c>
      <c r="L38" s="31">
        <f t="shared" si="1"/>
        <v>6340432</v>
      </c>
      <c r="M38" s="31">
        <f t="shared" si="1"/>
        <v>8878249</v>
      </c>
      <c r="N38" s="31">
        <f t="shared" si="1"/>
        <v>0</v>
      </c>
      <c r="O38" s="32">
        <f t="shared" si="1"/>
        <v>68049</v>
      </c>
      <c r="P38" s="19"/>
    </row>
    <row r="39" spans="1:16" ht="27" customHeight="1" thickBot="1">
      <c r="A39" s="22" t="s">
        <v>40</v>
      </c>
      <c r="B39" s="30">
        <f aca="true" t="shared" si="2" ref="B39:O39">SUM(B8:B36)</f>
        <v>5704521</v>
      </c>
      <c r="C39" s="31">
        <f t="shared" si="2"/>
        <v>105312828</v>
      </c>
      <c r="D39" s="31">
        <f t="shared" si="2"/>
        <v>91364214</v>
      </c>
      <c r="E39" s="31">
        <f t="shared" si="2"/>
        <v>9041082</v>
      </c>
      <c r="F39" s="31">
        <f t="shared" si="2"/>
        <v>3092850</v>
      </c>
      <c r="G39" s="31">
        <f t="shared" si="2"/>
        <v>906384</v>
      </c>
      <c r="H39" s="31">
        <f t="shared" si="2"/>
        <v>362487</v>
      </c>
      <c r="I39" s="97">
        <f t="shared" si="2"/>
        <v>545811</v>
      </c>
      <c r="J39" s="31">
        <f t="shared" si="2"/>
        <v>174079013</v>
      </c>
      <c r="K39" s="31">
        <f t="shared" si="2"/>
        <v>45080361</v>
      </c>
      <c r="L39" s="31">
        <f t="shared" si="2"/>
        <v>40514842</v>
      </c>
      <c r="M39" s="31">
        <f t="shared" si="2"/>
        <v>66564248</v>
      </c>
      <c r="N39" s="31">
        <f t="shared" si="2"/>
        <v>21844603</v>
      </c>
      <c r="O39" s="32">
        <f t="shared" si="2"/>
        <v>74959</v>
      </c>
      <c r="P39" s="19"/>
    </row>
    <row r="40" ht="27" customHeight="1"/>
  </sheetData>
  <printOptions/>
  <pageMargins left="0.5905511811023623" right="0.4330708661417323" top="0.8267716535433072" bottom="0.5118110236220472" header="0.5511811023622047" footer="0.5118110236220472"/>
  <pageSetup fitToHeight="1" fitToWidth="1" horizontalDpi="300" verticalDpi="300" orientation="landscape" paperSize="9" scale="52" r:id="rId1"/>
  <headerFooter alignWithMargins="0">
    <oddHeader>&amp;L&amp;24４－１　歳出の状況（目的別）（１）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showGridLines="0" zoomScale="60" zoomScaleNormal="60" workbookViewId="0" topLeftCell="A1">
      <pane xSplit="1" ySplit="7" topLeftCell="B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14.66015625" defaultRowHeight="24" customHeight="1"/>
  <cols>
    <col min="1" max="1" width="13.91015625" style="20" customWidth="1"/>
    <col min="2" max="15" width="13.66015625" style="20" customWidth="1"/>
    <col min="16" max="16384" width="14.66015625" style="20" customWidth="1"/>
  </cols>
  <sheetData>
    <row r="1" ht="27" customHeight="1">
      <c r="A1" s="20" t="s">
        <v>41</v>
      </c>
    </row>
    <row r="2" spans="1:15" ht="27" customHeight="1" thickBot="1">
      <c r="A2" s="33"/>
      <c r="B2" s="33"/>
      <c r="C2" s="33"/>
      <c r="D2" s="33"/>
      <c r="E2" s="33"/>
      <c r="F2" s="33"/>
      <c r="G2" s="33"/>
      <c r="H2" s="34"/>
      <c r="I2" s="33"/>
      <c r="J2" s="33"/>
      <c r="K2" s="33"/>
      <c r="L2" s="33"/>
      <c r="M2" s="33"/>
      <c r="N2" s="33"/>
      <c r="O2" s="34" t="s">
        <v>1</v>
      </c>
    </row>
    <row r="3" spans="1:16" ht="27" customHeight="1">
      <c r="A3" s="19"/>
      <c r="B3" s="19"/>
      <c r="C3" s="35"/>
      <c r="D3" s="35"/>
      <c r="E3" s="35"/>
      <c r="F3" s="35"/>
      <c r="G3" s="36"/>
      <c r="H3" s="35"/>
      <c r="I3" s="98"/>
      <c r="J3" s="36"/>
      <c r="K3" s="35"/>
      <c r="L3" s="35"/>
      <c r="M3" s="35"/>
      <c r="N3" s="35"/>
      <c r="O3" s="37"/>
      <c r="P3" s="19"/>
    </row>
    <row r="4" spans="1:16" ht="27" customHeight="1">
      <c r="A4" s="19"/>
      <c r="B4" s="19"/>
      <c r="C4" s="36"/>
      <c r="D4" s="36"/>
      <c r="E4" s="36"/>
      <c r="F4" s="36"/>
      <c r="G4" s="36"/>
      <c r="H4" s="36"/>
      <c r="I4" s="99"/>
      <c r="J4" s="36"/>
      <c r="K4" s="36"/>
      <c r="L4" s="36"/>
      <c r="M4" s="36"/>
      <c r="N4" s="36"/>
      <c r="O4" s="38"/>
      <c r="P4" s="19"/>
    </row>
    <row r="5" spans="1:16" ht="27" customHeight="1">
      <c r="A5" s="40" t="s">
        <v>104</v>
      </c>
      <c r="B5" s="49" t="s">
        <v>43</v>
      </c>
      <c r="C5" s="39" t="s">
        <v>44</v>
      </c>
      <c r="D5" s="39" t="s">
        <v>45</v>
      </c>
      <c r="E5" s="39" t="s">
        <v>46</v>
      </c>
      <c r="F5" s="39" t="s">
        <v>47</v>
      </c>
      <c r="G5" s="39" t="s">
        <v>42</v>
      </c>
      <c r="H5" s="39" t="s">
        <v>48</v>
      </c>
      <c r="I5" s="100" t="s">
        <v>49</v>
      </c>
      <c r="J5" s="39" t="s">
        <v>50</v>
      </c>
      <c r="K5" s="39" t="s">
        <v>51</v>
      </c>
      <c r="L5" s="39" t="s">
        <v>52</v>
      </c>
      <c r="M5" s="39" t="s">
        <v>53</v>
      </c>
      <c r="N5" s="39" t="s">
        <v>54</v>
      </c>
      <c r="O5" s="41" t="s">
        <v>55</v>
      </c>
      <c r="P5" s="19"/>
    </row>
    <row r="6" spans="1:16" ht="27" customHeight="1">
      <c r="A6" s="19"/>
      <c r="B6" s="19"/>
      <c r="C6" s="36"/>
      <c r="D6" s="36"/>
      <c r="E6" s="36"/>
      <c r="F6" s="36"/>
      <c r="G6" s="36"/>
      <c r="H6" s="36"/>
      <c r="I6" s="101"/>
      <c r="J6" s="36"/>
      <c r="K6" s="36"/>
      <c r="L6" s="36"/>
      <c r="M6" s="36"/>
      <c r="N6" s="36"/>
      <c r="O6" s="38"/>
      <c r="P6" s="19"/>
    </row>
    <row r="7" spans="1:16" ht="27" customHeight="1" thickBot="1">
      <c r="A7" s="30"/>
      <c r="B7" s="30"/>
      <c r="C7" s="31"/>
      <c r="D7" s="31"/>
      <c r="E7" s="31"/>
      <c r="F7" s="31"/>
      <c r="G7" s="31"/>
      <c r="H7" s="31"/>
      <c r="I7" s="97"/>
      <c r="J7" s="31"/>
      <c r="K7" s="31"/>
      <c r="L7" s="31"/>
      <c r="M7" s="31"/>
      <c r="N7" s="31"/>
      <c r="O7" s="32"/>
      <c r="P7" s="19"/>
    </row>
    <row r="8" spans="1:16" ht="27" customHeight="1">
      <c r="A8" s="21" t="s">
        <v>16</v>
      </c>
      <c r="B8" s="16">
        <v>7113905</v>
      </c>
      <c r="C8" s="17">
        <v>2731827</v>
      </c>
      <c r="D8" s="17">
        <v>0</v>
      </c>
      <c r="E8" s="17">
        <v>0</v>
      </c>
      <c r="F8" s="17">
        <v>4382078</v>
      </c>
      <c r="G8" s="17">
        <v>175372</v>
      </c>
      <c r="H8" s="17">
        <v>0</v>
      </c>
      <c r="I8" s="88">
        <v>175372</v>
      </c>
      <c r="J8" s="17">
        <v>2644641</v>
      </c>
      <c r="K8" s="17">
        <v>686277</v>
      </c>
      <c r="L8" s="17">
        <v>6767</v>
      </c>
      <c r="M8" s="17">
        <v>1626225</v>
      </c>
      <c r="N8" s="17">
        <v>220850</v>
      </c>
      <c r="O8" s="18">
        <v>104522</v>
      </c>
      <c r="P8" s="45"/>
    </row>
    <row r="9" spans="1:16" ht="27" customHeight="1">
      <c r="A9" s="21" t="s">
        <v>17</v>
      </c>
      <c r="B9" s="16">
        <v>9326944</v>
      </c>
      <c r="C9" s="17">
        <v>4471640</v>
      </c>
      <c r="D9" s="17">
        <v>1752</v>
      </c>
      <c r="E9" s="17">
        <v>491921</v>
      </c>
      <c r="F9" s="17">
        <v>4361631</v>
      </c>
      <c r="G9" s="17">
        <v>55128</v>
      </c>
      <c r="H9" s="17">
        <v>0</v>
      </c>
      <c r="I9" s="88">
        <v>55128</v>
      </c>
      <c r="J9" s="17">
        <v>1699959</v>
      </c>
      <c r="K9" s="17">
        <v>823064</v>
      </c>
      <c r="L9" s="17">
        <v>20600</v>
      </c>
      <c r="M9" s="17">
        <v>728896</v>
      </c>
      <c r="N9" s="17">
        <v>6476</v>
      </c>
      <c r="O9" s="18">
        <v>120923</v>
      </c>
      <c r="P9" s="45"/>
    </row>
    <row r="10" spans="1:16" ht="27" customHeight="1">
      <c r="A10" s="21" t="s">
        <v>18</v>
      </c>
      <c r="B10" s="16">
        <v>3878719</v>
      </c>
      <c r="C10" s="17">
        <v>1457847</v>
      </c>
      <c r="D10" s="17">
        <v>9215</v>
      </c>
      <c r="E10" s="17">
        <v>0</v>
      </c>
      <c r="F10" s="17">
        <v>2411657</v>
      </c>
      <c r="G10" s="17">
        <v>134018</v>
      </c>
      <c r="H10" s="17">
        <v>0</v>
      </c>
      <c r="I10" s="88">
        <v>134018</v>
      </c>
      <c r="J10" s="17">
        <v>844849</v>
      </c>
      <c r="K10" s="17">
        <v>382335</v>
      </c>
      <c r="L10" s="17">
        <v>3420</v>
      </c>
      <c r="M10" s="17">
        <v>268981</v>
      </c>
      <c r="N10" s="17">
        <v>43482</v>
      </c>
      <c r="O10" s="18">
        <v>146631</v>
      </c>
      <c r="P10" s="45"/>
    </row>
    <row r="11" spans="1:16" ht="27" customHeight="1">
      <c r="A11" s="21" t="s">
        <v>19</v>
      </c>
      <c r="B11" s="16">
        <v>5206639</v>
      </c>
      <c r="C11" s="17">
        <v>2406491</v>
      </c>
      <c r="D11" s="17">
        <v>547</v>
      </c>
      <c r="E11" s="17">
        <v>0</v>
      </c>
      <c r="F11" s="17">
        <v>2799601</v>
      </c>
      <c r="G11" s="17">
        <v>138351</v>
      </c>
      <c r="H11" s="17">
        <v>0</v>
      </c>
      <c r="I11" s="88">
        <v>138351</v>
      </c>
      <c r="J11" s="17">
        <v>2246698</v>
      </c>
      <c r="K11" s="17">
        <v>869050</v>
      </c>
      <c r="L11" s="17">
        <v>37961</v>
      </c>
      <c r="M11" s="17">
        <v>504999</v>
      </c>
      <c r="N11" s="17">
        <v>743712</v>
      </c>
      <c r="O11" s="18">
        <v>90976</v>
      </c>
      <c r="P11" s="45"/>
    </row>
    <row r="12" spans="1:16" ht="27" customHeight="1">
      <c r="A12" s="21" t="s">
        <v>20</v>
      </c>
      <c r="B12" s="16">
        <v>5029537</v>
      </c>
      <c r="C12" s="17">
        <v>1760233</v>
      </c>
      <c r="D12" s="17">
        <v>13711</v>
      </c>
      <c r="E12" s="17">
        <v>0</v>
      </c>
      <c r="F12" s="17">
        <v>3255593</v>
      </c>
      <c r="G12" s="17">
        <v>187423</v>
      </c>
      <c r="H12" s="17">
        <v>0</v>
      </c>
      <c r="I12" s="88">
        <v>187423</v>
      </c>
      <c r="J12" s="17">
        <v>1038046</v>
      </c>
      <c r="K12" s="17">
        <v>371827</v>
      </c>
      <c r="L12" s="17">
        <v>76</v>
      </c>
      <c r="M12" s="17">
        <v>550952</v>
      </c>
      <c r="N12" s="17">
        <v>4990</v>
      </c>
      <c r="O12" s="18">
        <v>110201</v>
      </c>
      <c r="P12" s="45"/>
    </row>
    <row r="13" spans="1:16" ht="27" customHeight="1">
      <c r="A13" s="21" t="s">
        <v>21</v>
      </c>
      <c r="B13" s="16">
        <v>4816585</v>
      </c>
      <c r="C13" s="17">
        <v>1183038</v>
      </c>
      <c r="D13" s="17">
        <v>1133</v>
      </c>
      <c r="E13" s="17">
        <v>0</v>
      </c>
      <c r="F13" s="17">
        <v>3632414</v>
      </c>
      <c r="G13" s="17">
        <v>115461</v>
      </c>
      <c r="H13" s="17">
        <v>0</v>
      </c>
      <c r="I13" s="88">
        <v>115461</v>
      </c>
      <c r="J13" s="17">
        <v>1749642</v>
      </c>
      <c r="K13" s="17">
        <v>559650</v>
      </c>
      <c r="L13" s="17">
        <v>8075</v>
      </c>
      <c r="M13" s="17">
        <v>1045711</v>
      </c>
      <c r="N13" s="17">
        <v>25590</v>
      </c>
      <c r="O13" s="18">
        <v>110616</v>
      </c>
      <c r="P13" s="45"/>
    </row>
    <row r="14" spans="1:16" ht="27" customHeight="1">
      <c r="A14" s="21" t="s">
        <v>22</v>
      </c>
      <c r="B14" s="16">
        <v>3284347</v>
      </c>
      <c r="C14" s="17">
        <v>1667071</v>
      </c>
      <c r="D14" s="17">
        <v>0</v>
      </c>
      <c r="E14" s="17">
        <v>0</v>
      </c>
      <c r="F14" s="17">
        <v>1617276</v>
      </c>
      <c r="G14" s="17">
        <v>0</v>
      </c>
      <c r="H14" s="17">
        <v>0</v>
      </c>
      <c r="I14" s="88">
        <v>0</v>
      </c>
      <c r="J14" s="17">
        <v>544334</v>
      </c>
      <c r="K14" s="17">
        <v>167662</v>
      </c>
      <c r="L14" s="17">
        <v>16502</v>
      </c>
      <c r="M14" s="17">
        <v>347795</v>
      </c>
      <c r="N14" s="17">
        <v>12375</v>
      </c>
      <c r="O14" s="18">
        <v>0</v>
      </c>
      <c r="P14" s="45"/>
    </row>
    <row r="15" spans="1:16" ht="27" customHeight="1">
      <c r="A15" s="21" t="s">
        <v>23</v>
      </c>
      <c r="B15" s="16">
        <v>1143657</v>
      </c>
      <c r="C15" s="17">
        <v>578130</v>
      </c>
      <c r="D15" s="17">
        <v>10</v>
      </c>
      <c r="E15" s="17">
        <v>0</v>
      </c>
      <c r="F15" s="17">
        <v>565517</v>
      </c>
      <c r="G15" s="17">
        <v>0</v>
      </c>
      <c r="H15" s="17">
        <v>0</v>
      </c>
      <c r="I15" s="88">
        <v>0</v>
      </c>
      <c r="J15" s="17">
        <v>305141</v>
      </c>
      <c r="K15" s="17">
        <v>18956</v>
      </c>
      <c r="L15" s="17">
        <v>0</v>
      </c>
      <c r="M15" s="17">
        <v>2552</v>
      </c>
      <c r="N15" s="17">
        <v>165763</v>
      </c>
      <c r="O15" s="18">
        <v>117870</v>
      </c>
      <c r="P15" s="45"/>
    </row>
    <row r="16" spans="1:16" ht="27" customHeight="1">
      <c r="A16" s="21" t="s">
        <v>24</v>
      </c>
      <c r="B16" s="16">
        <v>4225938</v>
      </c>
      <c r="C16" s="17">
        <v>2775274</v>
      </c>
      <c r="D16" s="17">
        <v>4264</v>
      </c>
      <c r="E16" s="17">
        <v>0</v>
      </c>
      <c r="F16" s="17">
        <v>1446400</v>
      </c>
      <c r="G16" s="17">
        <v>36699</v>
      </c>
      <c r="H16" s="17">
        <v>0</v>
      </c>
      <c r="I16" s="88">
        <v>36699</v>
      </c>
      <c r="J16" s="17">
        <v>562888</v>
      </c>
      <c r="K16" s="17">
        <v>197000</v>
      </c>
      <c r="L16" s="17">
        <v>658</v>
      </c>
      <c r="M16" s="17">
        <v>302993</v>
      </c>
      <c r="N16" s="17">
        <v>61777</v>
      </c>
      <c r="O16" s="18">
        <v>460</v>
      </c>
      <c r="P16" s="45"/>
    </row>
    <row r="17" spans="1:16" ht="27" customHeight="1">
      <c r="A17" s="21" t="s">
        <v>25</v>
      </c>
      <c r="B17" s="16">
        <v>1217592</v>
      </c>
      <c r="C17" s="17">
        <v>637525</v>
      </c>
      <c r="D17" s="17">
        <v>0</v>
      </c>
      <c r="E17" s="17">
        <v>0</v>
      </c>
      <c r="F17" s="17">
        <v>580067</v>
      </c>
      <c r="G17" s="17">
        <v>0</v>
      </c>
      <c r="H17" s="17">
        <v>0</v>
      </c>
      <c r="I17" s="88">
        <v>0</v>
      </c>
      <c r="J17" s="17">
        <v>563942</v>
      </c>
      <c r="K17" s="17">
        <v>71060</v>
      </c>
      <c r="L17" s="17">
        <v>0</v>
      </c>
      <c r="M17" s="17">
        <v>27221</v>
      </c>
      <c r="N17" s="17">
        <v>7728</v>
      </c>
      <c r="O17" s="18">
        <v>457933</v>
      </c>
      <c r="P17" s="45"/>
    </row>
    <row r="18" spans="1:16" ht="27" customHeight="1">
      <c r="A18" s="21" t="s">
        <v>26</v>
      </c>
      <c r="B18" s="16">
        <v>1006704</v>
      </c>
      <c r="C18" s="17">
        <v>447145</v>
      </c>
      <c r="D18" s="17">
        <v>1923</v>
      </c>
      <c r="E18" s="17">
        <v>0</v>
      </c>
      <c r="F18" s="17">
        <v>557636</v>
      </c>
      <c r="G18" s="17">
        <v>0</v>
      </c>
      <c r="H18" s="17">
        <v>0</v>
      </c>
      <c r="I18" s="88">
        <v>0</v>
      </c>
      <c r="J18" s="17">
        <v>838111</v>
      </c>
      <c r="K18" s="17">
        <v>193338</v>
      </c>
      <c r="L18" s="17">
        <v>0</v>
      </c>
      <c r="M18" s="17">
        <v>137584</v>
      </c>
      <c r="N18" s="17">
        <v>375269</v>
      </c>
      <c r="O18" s="18">
        <v>131920</v>
      </c>
      <c r="P18" s="45"/>
    </row>
    <row r="19" spans="1:16" ht="27" customHeight="1">
      <c r="A19" s="59" t="s">
        <v>93</v>
      </c>
      <c r="B19" s="62">
        <v>1530261</v>
      </c>
      <c r="C19" s="63">
        <v>754964</v>
      </c>
      <c r="D19" s="63">
        <v>0</v>
      </c>
      <c r="E19" s="63">
        <v>0</v>
      </c>
      <c r="F19" s="63">
        <v>775297</v>
      </c>
      <c r="G19" s="63">
        <v>0</v>
      </c>
      <c r="H19" s="63">
        <v>0</v>
      </c>
      <c r="I19" s="89">
        <v>0</v>
      </c>
      <c r="J19" s="63">
        <v>720045</v>
      </c>
      <c r="K19" s="63">
        <v>308705</v>
      </c>
      <c r="L19" s="63">
        <v>3300</v>
      </c>
      <c r="M19" s="63">
        <v>400505</v>
      </c>
      <c r="N19" s="63">
        <v>7535</v>
      </c>
      <c r="O19" s="64">
        <v>0</v>
      </c>
      <c r="P19" s="45"/>
    </row>
    <row r="20" spans="1:16" ht="27" customHeight="1">
      <c r="A20" s="60" t="s">
        <v>96</v>
      </c>
      <c r="B20" s="65">
        <v>2446076</v>
      </c>
      <c r="C20" s="66">
        <v>1049368</v>
      </c>
      <c r="D20" s="66">
        <v>0</v>
      </c>
      <c r="E20" s="66">
        <v>0</v>
      </c>
      <c r="F20" s="66">
        <v>1396708</v>
      </c>
      <c r="G20" s="66">
        <v>0</v>
      </c>
      <c r="H20" s="66">
        <v>0</v>
      </c>
      <c r="I20" s="90">
        <v>0</v>
      </c>
      <c r="J20" s="66">
        <v>487957</v>
      </c>
      <c r="K20" s="66">
        <v>130876</v>
      </c>
      <c r="L20" s="66">
        <v>0</v>
      </c>
      <c r="M20" s="66">
        <v>50493</v>
      </c>
      <c r="N20" s="66">
        <v>18450</v>
      </c>
      <c r="O20" s="67">
        <v>288138</v>
      </c>
      <c r="P20" s="45"/>
    </row>
    <row r="21" spans="1:16" ht="27" customHeight="1" thickBot="1">
      <c r="A21" s="61" t="s">
        <v>97</v>
      </c>
      <c r="B21" s="23">
        <v>4171049</v>
      </c>
      <c r="C21" s="24">
        <v>1641519</v>
      </c>
      <c r="D21" s="24">
        <v>0</v>
      </c>
      <c r="E21" s="24">
        <v>0</v>
      </c>
      <c r="F21" s="24">
        <v>2529530</v>
      </c>
      <c r="G21" s="24">
        <v>151769</v>
      </c>
      <c r="H21" s="24">
        <v>0</v>
      </c>
      <c r="I21" s="91">
        <v>151769</v>
      </c>
      <c r="J21" s="24">
        <v>1725587</v>
      </c>
      <c r="K21" s="24">
        <v>513198</v>
      </c>
      <c r="L21" s="24">
        <v>9469</v>
      </c>
      <c r="M21" s="24">
        <v>1035903</v>
      </c>
      <c r="N21" s="24">
        <v>167017</v>
      </c>
      <c r="O21" s="25">
        <v>0</v>
      </c>
      <c r="P21" s="45"/>
    </row>
    <row r="22" spans="1:16" ht="27" customHeight="1">
      <c r="A22" s="26" t="s">
        <v>27</v>
      </c>
      <c r="B22" s="27">
        <v>214211</v>
      </c>
      <c r="C22" s="28">
        <v>73348</v>
      </c>
      <c r="D22" s="28">
        <v>0</v>
      </c>
      <c r="E22" s="28">
        <v>0</v>
      </c>
      <c r="F22" s="28">
        <v>140863</v>
      </c>
      <c r="G22" s="28">
        <v>0</v>
      </c>
      <c r="H22" s="28">
        <v>0</v>
      </c>
      <c r="I22" s="92">
        <v>0</v>
      </c>
      <c r="J22" s="28">
        <v>196161</v>
      </c>
      <c r="K22" s="28">
        <v>125813</v>
      </c>
      <c r="L22" s="28">
        <v>0</v>
      </c>
      <c r="M22" s="28">
        <v>68850</v>
      </c>
      <c r="N22" s="28">
        <v>0</v>
      </c>
      <c r="O22" s="29">
        <v>1498</v>
      </c>
      <c r="P22" s="45"/>
    </row>
    <row r="23" spans="1:16" ht="27" customHeight="1">
      <c r="A23" s="53" t="s">
        <v>28</v>
      </c>
      <c r="B23" s="54">
        <v>640683</v>
      </c>
      <c r="C23" s="55">
        <v>156259</v>
      </c>
      <c r="D23" s="55">
        <v>0</v>
      </c>
      <c r="E23" s="55">
        <v>0</v>
      </c>
      <c r="F23" s="55">
        <v>484424</v>
      </c>
      <c r="G23" s="55">
        <v>5915</v>
      </c>
      <c r="H23" s="55">
        <v>0</v>
      </c>
      <c r="I23" s="93">
        <v>5915</v>
      </c>
      <c r="J23" s="55">
        <v>159507</v>
      </c>
      <c r="K23" s="55">
        <v>84270</v>
      </c>
      <c r="L23" s="55">
        <v>0</v>
      </c>
      <c r="M23" s="55">
        <v>75197</v>
      </c>
      <c r="N23" s="55">
        <v>40</v>
      </c>
      <c r="O23" s="56">
        <v>0</v>
      </c>
      <c r="P23" s="45"/>
    </row>
    <row r="24" spans="1:16" ht="27" customHeight="1">
      <c r="A24" s="21" t="s">
        <v>29</v>
      </c>
      <c r="B24" s="16">
        <v>1110823</v>
      </c>
      <c r="C24" s="17">
        <v>316798</v>
      </c>
      <c r="D24" s="17">
        <v>212</v>
      </c>
      <c r="E24" s="17">
        <v>0</v>
      </c>
      <c r="F24" s="17">
        <v>793813</v>
      </c>
      <c r="G24" s="17">
        <v>0</v>
      </c>
      <c r="H24" s="17">
        <v>0</v>
      </c>
      <c r="I24" s="88">
        <v>0</v>
      </c>
      <c r="J24" s="17">
        <v>421291</v>
      </c>
      <c r="K24" s="17">
        <v>199556</v>
      </c>
      <c r="L24" s="17">
        <v>487</v>
      </c>
      <c r="M24" s="17">
        <v>214720</v>
      </c>
      <c r="N24" s="17">
        <v>6528</v>
      </c>
      <c r="O24" s="18">
        <v>0</v>
      </c>
      <c r="P24" s="45"/>
    </row>
    <row r="25" spans="1:16" ht="27" customHeight="1">
      <c r="A25" s="21" t="s">
        <v>30</v>
      </c>
      <c r="B25" s="16">
        <v>191991</v>
      </c>
      <c r="C25" s="17">
        <v>79717</v>
      </c>
      <c r="D25" s="17">
        <v>20</v>
      </c>
      <c r="E25" s="17">
        <v>0</v>
      </c>
      <c r="F25" s="17">
        <v>112254</v>
      </c>
      <c r="G25" s="17">
        <v>0</v>
      </c>
      <c r="H25" s="17">
        <v>0</v>
      </c>
      <c r="I25" s="88">
        <v>0</v>
      </c>
      <c r="J25" s="17">
        <v>34452</v>
      </c>
      <c r="K25" s="17">
        <v>31225</v>
      </c>
      <c r="L25" s="17">
        <v>0</v>
      </c>
      <c r="M25" s="17">
        <v>3204</v>
      </c>
      <c r="N25" s="17">
        <v>23</v>
      </c>
      <c r="O25" s="18">
        <v>0</v>
      </c>
      <c r="P25" s="45"/>
    </row>
    <row r="26" spans="1:16" ht="27" customHeight="1">
      <c r="A26" s="26" t="s">
        <v>31</v>
      </c>
      <c r="B26" s="27">
        <v>459627</v>
      </c>
      <c r="C26" s="28">
        <v>274922</v>
      </c>
      <c r="D26" s="28">
        <v>161</v>
      </c>
      <c r="E26" s="28">
        <v>0</v>
      </c>
      <c r="F26" s="28">
        <v>184544</v>
      </c>
      <c r="G26" s="28">
        <v>0</v>
      </c>
      <c r="H26" s="28">
        <v>0</v>
      </c>
      <c r="I26" s="92">
        <v>0</v>
      </c>
      <c r="J26" s="28">
        <v>93912</v>
      </c>
      <c r="K26" s="28">
        <v>69474</v>
      </c>
      <c r="L26" s="28">
        <v>0</v>
      </c>
      <c r="M26" s="28">
        <v>14521</v>
      </c>
      <c r="N26" s="28">
        <v>7630</v>
      </c>
      <c r="O26" s="29">
        <v>2287</v>
      </c>
      <c r="P26" s="45"/>
    </row>
    <row r="27" spans="1:16" ht="27" customHeight="1">
      <c r="A27" s="68" t="s">
        <v>32</v>
      </c>
      <c r="B27" s="69">
        <v>543601</v>
      </c>
      <c r="C27" s="70">
        <v>228086</v>
      </c>
      <c r="D27" s="70">
        <v>0</v>
      </c>
      <c r="E27" s="70">
        <v>0</v>
      </c>
      <c r="F27" s="70">
        <v>315515</v>
      </c>
      <c r="G27" s="70">
        <v>0</v>
      </c>
      <c r="H27" s="70">
        <v>0</v>
      </c>
      <c r="I27" s="94">
        <v>0</v>
      </c>
      <c r="J27" s="70">
        <v>838167</v>
      </c>
      <c r="K27" s="70">
        <v>129910</v>
      </c>
      <c r="L27" s="70">
        <v>2675</v>
      </c>
      <c r="M27" s="70">
        <v>340883</v>
      </c>
      <c r="N27" s="70">
        <v>364049</v>
      </c>
      <c r="O27" s="71">
        <v>650</v>
      </c>
      <c r="P27" s="45"/>
    </row>
    <row r="28" spans="1:16" ht="27" customHeight="1">
      <c r="A28" s="21" t="s">
        <v>33</v>
      </c>
      <c r="B28" s="16">
        <v>538679</v>
      </c>
      <c r="C28" s="17">
        <v>206955</v>
      </c>
      <c r="D28" s="17">
        <v>1173</v>
      </c>
      <c r="E28" s="17">
        <v>0</v>
      </c>
      <c r="F28" s="17">
        <v>330551</v>
      </c>
      <c r="G28" s="17">
        <v>101</v>
      </c>
      <c r="H28" s="17">
        <v>0</v>
      </c>
      <c r="I28" s="88">
        <v>101</v>
      </c>
      <c r="J28" s="17">
        <v>355509</v>
      </c>
      <c r="K28" s="17">
        <v>133783</v>
      </c>
      <c r="L28" s="17">
        <v>76</v>
      </c>
      <c r="M28" s="17">
        <v>169065</v>
      </c>
      <c r="N28" s="17">
        <v>0</v>
      </c>
      <c r="O28" s="18">
        <v>52585</v>
      </c>
      <c r="P28" s="45"/>
    </row>
    <row r="29" spans="1:16" ht="27" customHeight="1">
      <c r="A29" s="40" t="s">
        <v>34</v>
      </c>
      <c r="B29" s="50">
        <v>761059</v>
      </c>
      <c r="C29" s="51">
        <v>424000</v>
      </c>
      <c r="D29" s="51">
        <v>0</v>
      </c>
      <c r="E29" s="51">
        <v>0</v>
      </c>
      <c r="F29" s="51">
        <v>337059</v>
      </c>
      <c r="G29" s="51">
        <v>0</v>
      </c>
      <c r="H29" s="51">
        <v>0</v>
      </c>
      <c r="I29" s="95">
        <v>0</v>
      </c>
      <c r="J29" s="51">
        <v>431595</v>
      </c>
      <c r="K29" s="51">
        <v>82491</v>
      </c>
      <c r="L29" s="51">
        <v>785</v>
      </c>
      <c r="M29" s="51">
        <v>110966</v>
      </c>
      <c r="N29" s="51">
        <v>237353</v>
      </c>
      <c r="O29" s="52">
        <v>0</v>
      </c>
      <c r="P29" s="45"/>
    </row>
    <row r="30" spans="1:16" ht="27" customHeight="1">
      <c r="A30" s="68" t="s">
        <v>35</v>
      </c>
      <c r="B30" s="69">
        <v>384339</v>
      </c>
      <c r="C30" s="70">
        <v>197433</v>
      </c>
      <c r="D30" s="70">
        <v>0</v>
      </c>
      <c r="E30" s="70">
        <v>0</v>
      </c>
      <c r="F30" s="70">
        <v>186906</v>
      </c>
      <c r="G30" s="70">
        <v>16438</v>
      </c>
      <c r="H30" s="70">
        <v>0</v>
      </c>
      <c r="I30" s="94">
        <v>16438</v>
      </c>
      <c r="J30" s="70">
        <v>260792</v>
      </c>
      <c r="K30" s="70">
        <v>125799</v>
      </c>
      <c r="L30" s="70">
        <v>198</v>
      </c>
      <c r="M30" s="70">
        <v>134328</v>
      </c>
      <c r="N30" s="70">
        <v>467</v>
      </c>
      <c r="O30" s="71">
        <v>0</v>
      </c>
      <c r="P30" s="45"/>
    </row>
    <row r="31" spans="1:16" ht="27" customHeight="1">
      <c r="A31" s="21" t="s">
        <v>36</v>
      </c>
      <c r="B31" s="16">
        <v>219715</v>
      </c>
      <c r="C31" s="17">
        <v>136997</v>
      </c>
      <c r="D31" s="17">
        <v>368</v>
      </c>
      <c r="E31" s="17">
        <v>0</v>
      </c>
      <c r="F31" s="17">
        <v>82350</v>
      </c>
      <c r="G31" s="17">
        <v>0</v>
      </c>
      <c r="H31" s="17">
        <v>0</v>
      </c>
      <c r="I31" s="88">
        <v>0</v>
      </c>
      <c r="J31" s="17">
        <v>268820</v>
      </c>
      <c r="K31" s="17">
        <v>33285</v>
      </c>
      <c r="L31" s="17">
        <v>0</v>
      </c>
      <c r="M31" s="17">
        <v>191921</v>
      </c>
      <c r="N31" s="17">
        <v>43464</v>
      </c>
      <c r="O31" s="18">
        <v>150</v>
      </c>
      <c r="P31" s="45"/>
    </row>
    <row r="32" spans="1:16" ht="27" customHeight="1">
      <c r="A32" s="21" t="s">
        <v>100</v>
      </c>
      <c r="B32" s="16">
        <v>672966</v>
      </c>
      <c r="C32" s="17">
        <v>310770</v>
      </c>
      <c r="D32" s="17">
        <v>0</v>
      </c>
      <c r="E32" s="17">
        <v>0</v>
      </c>
      <c r="F32" s="17">
        <v>362196</v>
      </c>
      <c r="G32" s="17">
        <v>0</v>
      </c>
      <c r="H32" s="17">
        <v>0</v>
      </c>
      <c r="I32" s="88">
        <v>0</v>
      </c>
      <c r="J32" s="17">
        <v>475909</v>
      </c>
      <c r="K32" s="17">
        <v>143896</v>
      </c>
      <c r="L32" s="17">
        <v>1645</v>
      </c>
      <c r="M32" s="17">
        <v>44640</v>
      </c>
      <c r="N32" s="17">
        <v>226598</v>
      </c>
      <c r="O32" s="18">
        <v>59130</v>
      </c>
      <c r="P32" s="45"/>
    </row>
    <row r="33" spans="1:16" ht="27" customHeight="1">
      <c r="A33" s="26" t="s">
        <v>101</v>
      </c>
      <c r="B33" s="27">
        <v>917282</v>
      </c>
      <c r="C33" s="28">
        <v>466262</v>
      </c>
      <c r="D33" s="28">
        <v>1008</v>
      </c>
      <c r="E33" s="28">
        <v>0</v>
      </c>
      <c r="F33" s="28">
        <v>450012</v>
      </c>
      <c r="G33" s="28">
        <v>0</v>
      </c>
      <c r="H33" s="28">
        <v>0</v>
      </c>
      <c r="I33" s="92">
        <v>0</v>
      </c>
      <c r="J33" s="28">
        <v>578628</v>
      </c>
      <c r="K33" s="28">
        <v>58214</v>
      </c>
      <c r="L33" s="28">
        <v>0</v>
      </c>
      <c r="M33" s="28">
        <v>58002</v>
      </c>
      <c r="N33" s="28">
        <v>38374</v>
      </c>
      <c r="O33" s="29">
        <v>424038</v>
      </c>
      <c r="P33" s="45"/>
    </row>
    <row r="34" spans="1:16" ht="27" customHeight="1">
      <c r="A34" s="26" t="s">
        <v>103</v>
      </c>
      <c r="B34" s="27">
        <v>851499</v>
      </c>
      <c r="C34" s="28">
        <v>272144</v>
      </c>
      <c r="D34" s="28">
        <v>1311</v>
      </c>
      <c r="E34" s="28">
        <v>0</v>
      </c>
      <c r="F34" s="28">
        <v>578044</v>
      </c>
      <c r="G34" s="28">
        <v>0</v>
      </c>
      <c r="H34" s="28">
        <v>0</v>
      </c>
      <c r="I34" s="92">
        <v>0</v>
      </c>
      <c r="J34" s="28">
        <v>306650</v>
      </c>
      <c r="K34" s="28">
        <v>69618</v>
      </c>
      <c r="L34" s="28">
        <v>0</v>
      </c>
      <c r="M34" s="28">
        <v>39952</v>
      </c>
      <c r="N34" s="28">
        <v>104761</v>
      </c>
      <c r="O34" s="29">
        <v>92319</v>
      </c>
      <c r="P34" s="45"/>
    </row>
    <row r="35" spans="1:16" ht="27" customHeight="1">
      <c r="A35" s="21" t="s">
        <v>37</v>
      </c>
      <c r="B35" s="16">
        <v>696554</v>
      </c>
      <c r="C35" s="17">
        <v>394465</v>
      </c>
      <c r="D35" s="17">
        <v>15</v>
      </c>
      <c r="E35" s="17">
        <v>0</v>
      </c>
      <c r="F35" s="17">
        <v>302074</v>
      </c>
      <c r="G35" s="17">
        <v>0</v>
      </c>
      <c r="H35" s="17">
        <v>0</v>
      </c>
      <c r="I35" s="88">
        <v>0</v>
      </c>
      <c r="J35" s="17">
        <v>272059</v>
      </c>
      <c r="K35" s="17">
        <v>149206</v>
      </c>
      <c r="L35" s="17">
        <v>206</v>
      </c>
      <c r="M35" s="17">
        <v>108081</v>
      </c>
      <c r="N35" s="17">
        <v>13933</v>
      </c>
      <c r="O35" s="18">
        <v>633</v>
      </c>
      <c r="P35" s="45"/>
    </row>
    <row r="36" spans="1:16" ht="27" customHeight="1" thickBot="1">
      <c r="A36" s="40" t="s">
        <v>38</v>
      </c>
      <c r="B36" s="50">
        <v>588336</v>
      </c>
      <c r="C36" s="51">
        <v>283766</v>
      </c>
      <c r="D36" s="51">
        <v>0</v>
      </c>
      <c r="E36" s="51">
        <v>0</v>
      </c>
      <c r="F36" s="51">
        <v>304570</v>
      </c>
      <c r="G36" s="51">
        <v>0</v>
      </c>
      <c r="H36" s="51">
        <v>0</v>
      </c>
      <c r="I36" s="95">
        <v>0</v>
      </c>
      <c r="J36" s="51">
        <v>173310</v>
      </c>
      <c r="K36" s="51">
        <v>75921</v>
      </c>
      <c r="L36" s="51">
        <v>0</v>
      </c>
      <c r="M36" s="51">
        <v>43023</v>
      </c>
      <c r="N36" s="51">
        <v>41749</v>
      </c>
      <c r="O36" s="52">
        <v>12617</v>
      </c>
      <c r="P36" s="45"/>
    </row>
    <row r="37" spans="1:16" ht="27" customHeight="1" thickBot="1">
      <c r="A37" s="78" t="s">
        <v>39</v>
      </c>
      <c r="B37" s="79">
        <f aca="true" t="shared" si="0" ref="B37:O37">SUM(B8:B21)</f>
        <v>54397953</v>
      </c>
      <c r="C37" s="80">
        <f t="shared" si="0"/>
        <v>23562072</v>
      </c>
      <c r="D37" s="80">
        <f t="shared" si="0"/>
        <v>32555</v>
      </c>
      <c r="E37" s="80">
        <f t="shared" si="0"/>
        <v>491921</v>
      </c>
      <c r="F37" s="80">
        <f t="shared" si="0"/>
        <v>30311405</v>
      </c>
      <c r="G37" s="80">
        <f t="shared" si="0"/>
        <v>994221</v>
      </c>
      <c r="H37" s="80">
        <f t="shared" si="0"/>
        <v>0</v>
      </c>
      <c r="I37" s="96">
        <f t="shared" si="0"/>
        <v>994221</v>
      </c>
      <c r="J37" s="80">
        <f t="shared" si="0"/>
        <v>15971840</v>
      </c>
      <c r="K37" s="80">
        <f t="shared" si="0"/>
        <v>5292998</v>
      </c>
      <c r="L37" s="80">
        <f t="shared" si="0"/>
        <v>106828</v>
      </c>
      <c r="M37" s="80">
        <f t="shared" si="0"/>
        <v>7030810</v>
      </c>
      <c r="N37" s="80">
        <f t="shared" si="0"/>
        <v>1861014</v>
      </c>
      <c r="O37" s="81">
        <f t="shared" si="0"/>
        <v>1680190</v>
      </c>
      <c r="P37" s="19"/>
    </row>
    <row r="38" spans="1:16" ht="27" customHeight="1" thickBot="1">
      <c r="A38" s="82" t="s">
        <v>106</v>
      </c>
      <c r="B38" s="30">
        <f aca="true" t="shared" si="1" ref="B38:O38">SUM(B22:B36)</f>
        <v>8791365</v>
      </c>
      <c r="C38" s="31">
        <f t="shared" si="1"/>
        <v>3821922</v>
      </c>
      <c r="D38" s="31">
        <f t="shared" si="1"/>
        <v>4268</v>
      </c>
      <c r="E38" s="31">
        <f t="shared" si="1"/>
        <v>0</v>
      </c>
      <c r="F38" s="31">
        <f t="shared" si="1"/>
        <v>4965175</v>
      </c>
      <c r="G38" s="31">
        <f t="shared" si="1"/>
        <v>22454</v>
      </c>
      <c r="H38" s="31">
        <f t="shared" si="1"/>
        <v>0</v>
      </c>
      <c r="I38" s="97">
        <f t="shared" si="1"/>
        <v>22454</v>
      </c>
      <c r="J38" s="31">
        <f t="shared" si="1"/>
        <v>4866762</v>
      </c>
      <c r="K38" s="31">
        <f t="shared" si="1"/>
        <v>1512461</v>
      </c>
      <c r="L38" s="31">
        <f t="shared" si="1"/>
        <v>6072</v>
      </c>
      <c r="M38" s="31">
        <f t="shared" si="1"/>
        <v>1617353</v>
      </c>
      <c r="N38" s="31">
        <f t="shared" si="1"/>
        <v>1084969</v>
      </c>
      <c r="O38" s="32">
        <f t="shared" si="1"/>
        <v>645907</v>
      </c>
      <c r="P38" s="19"/>
    </row>
    <row r="39" spans="1:16" ht="27" customHeight="1" thickBot="1">
      <c r="A39" s="22" t="s">
        <v>40</v>
      </c>
      <c r="B39" s="30">
        <f aca="true" t="shared" si="2" ref="B39:O39">SUM(B8:B36)</f>
        <v>63189318</v>
      </c>
      <c r="C39" s="31">
        <f t="shared" si="2"/>
        <v>27383994</v>
      </c>
      <c r="D39" s="31">
        <f t="shared" si="2"/>
        <v>36823</v>
      </c>
      <c r="E39" s="31">
        <f t="shared" si="2"/>
        <v>491921</v>
      </c>
      <c r="F39" s="31">
        <f t="shared" si="2"/>
        <v>35276580</v>
      </c>
      <c r="G39" s="31">
        <f t="shared" si="2"/>
        <v>1016675</v>
      </c>
      <c r="H39" s="31">
        <f t="shared" si="2"/>
        <v>0</v>
      </c>
      <c r="I39" s="97">
        <f t="shared" si="2"/>
        <v>1016675</v>
      </c>
      <c r="J39" s="31">
        <f t="shared" si="2"/>
        <v>20838602</v>
      </c>
      <c r="K39" s="31">
        <f t="shared" si="2"/>
        <v>6805459</v>
      </c>
      <c r="L39" s="31">
        <f t="shared" si="2"/>
        <v>112900</v>
      </c>
      <c r="M39" s="31">
        <f t="shared" si="2"/>
        <v>8648163</v>
      </c>
      <c r="N39" s="31">
        <f t="shared" si="2"/>
        <v>2945983</v>
      </c>
      <c r="O39" s="32">
        <f t="shared" si="2"/>
        <v>2326097</v>
      </c>
      <c r="P39" s="19"/>
    </row>
    <row r="40" ht="27" customHeight="1"/>
  </sheetData>
  <printOptions/>
  <pageMargins left="0.5905511811023623" right="0.5118110236220472" top="0.84" bottom="0.5118110236220472" header="0.54" footer="0.5118110236220472"/>
  <pageSetup fitToHeight="1" fitToWidth="1" horizontalDpi="300" verticalDpi="300" orientation="landscape" paperSize="9" scale="52" r:id="rId1"/>
  <headerFooter alignWithMargins="0">
    <oddHeader>&amp;L&amp;24４－１　歳出の状況（目的別）（２）</oddHeader>
  </headerFooter>
  <colBreaks count="1" manualBreakCount="1">
    <brk id="8" min="1" max="7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="60" zoomScaleNormal="60" workbookViewId="0" topLeftCell="A1">
      <pane xSplit="1" ySplit="7" topLeftCell="B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14.66015625" defaultRowHeight="24" customHeight="1"/>
  <cols>
    <col min="1" max="1" width="13.91015625" style="20" customWidth="1"/>
    <col min="2" max="15" width="13.66015625" style="20" customWidth="1"/>
    <col min="16" max="16384" width="14.66015625" style="20" customWidth="1"/>
  </cols>
  <sheetData>
    <row r="1" ht="27" customHeight="1">
      <c r="A1" s="20" t="s">
        <v>56</v>
      </c>
    </row>
    <row r="2" spans="1:14" ht="27" customHeight="1" thickBot="1">
      <c r="A2" s="33"/>
      <c r="B2" s="33"/>
      <c r="C2" s="33"/>
      <c r="D2" s="33"/>
      <c r="E2" s="33"/>
      <c r="F2" s="33"/>
      <c r="G2" s="33"/>
      <c r="H2" s="34"/>
      <c r="I2" s="33"/>
      <c r="J2" s="33"/>
      <c r="K2" s="33"/>
      <c r="L2" s="33"/>
      <c r="M2" s="33"/>
      <c r="N2" s="34" t="s">
        <v>1</v>
      </c>
    </row>
    <row r="3" spans="1:15" ht="27" customHeight="1">
      <c r="A3" s="19"/>
      <c r="B3" s="19"/>
      <c r="C3" s="36"/>
      <c r="D3" s="35"/>
      <c r="E3" s="35"/>
      <c r="F3" s="35"/>
      <c r="G3" s="35"/>
      <c r="H3" s="35"/>
      <c r="I3" s="102"/>
      <c r="J3" s="42"/>
      <c r="K3" s="42"/>
      <c r="L3" s="42"/>
      <c r="M3" s="35"/>
      <c r="N3" s="38"/>
      <c r="O3" s="19"/>
    </row>
    <row r="4" spans="1:15" ht="27" customHeight="1">
      <c r="A4" s="19"/>
      <c r="B4" s="19"/>
      <c r="C4" s="36"/>
      <c r="D4" s="36"/>
      <c r="E4" s="36"/>
      <c r="F4" s="36"/>
      <c r="G4" s="36"/>
      <c r="H4" s="36"/>
      <c r="I4" s="104"/>
      <c r="J4" s="43"/>
      <c r="K4" s="43"/>
      <c r="L4" s="36"/>
      <c r="M4" s="36"/>
      <c r="N4" s="38"/>
      <c r="O4" s="19"/>
    </row>
    <row r="5" spans="1:15" ht="27" customHeight="1">
      <c r="A5" s="40" t="s">
        <v>104</v>
      </c>
      <c r="B5" s="49" t="s">
        <v>57</v>
      </c>
      <c r="C5" s="39" t="s">
        <v>58</v>
      </c>
      <c r="D5" s="39" t="s">
        <v>59</v>
      </c>
      <c r="E5" s="39" t="s">
        <v>111</v>
      </c>
      <c r="F5" s="39" t="s">
        <v>60</v>
      </c>
      <c r="G5" s="39" t="s">
        <v>61</v>
      </c>
      <c r="H5" s="103"/>
      <c r="I5" s="105" t="s">
        <v>107</v>
      </c>
      <c r="J5" s="35"/>
      <c r="K5" s="35"/>
      <c r="L5" s="39" t="s">
        <v>62</v>
      </c>
      <c r="M5" s="39" t="s">
        <v>63</v>
      </c>
      <c r="N5" s="41" t="s">
        <v>64</v>
      </c>
      <c r="O5" s="19"/>
    </row>
    <row r="6" spans="1:15" ht="27" customHeight="1">
      <c r="A6" s="19"/>
      <c r="B6" s="19"/>
      <c r="C6" s="36"/>
      <c r="D6" s="36"/>
      <c r="E6" s="39" t="s">
        <v>110</v>
      </c>
      <c r="F6" s="36"/>
      <c r="G6" s="36"/>
      <c r="H6" s="36"/>
      <c r="I6" s="99"/>
      <c r="J6" s="36"/>
      <c r="K6" s="36"/>
      <c r="L6" s="36"/>
      <c r="M6" s="36"/>
      <c r="N6" s="38"/>
      <c r="O6" s="19"/>
    </row>
    <row r="7" spans="1:15" ht="27" customHeight="1" thickBot="1">
      <c r="A7" s="30"/>
      <c r="B7" s="30"/>
      <c r="C7" s="31"/>
      <c r="D7" s="31"/>
      <c r="E7" s="31"/>
      <c r="F7" s="31"/>
      <c r="G7" s="31"/>
      <c r="H7" s="44" t="s">
        <v>65</v>
      </c>
      <c r="I7" s="106" t="s">
        <v>66</v>
      </c>
      <c r="J7" s="44" t="s">
        <v>67</v>
      </c>
      <c r="K7" s="44" t="s">
        <v>68</v>
      </c>
      <c r="L7" s="31"/>
      <c r="M7" s="31"/>
      <c r="N7" s="32"/>
      <c r="O7" s="19"/>
    </row>
    <row r="8" spans="1:15" ht="27" customHeight="1">
      <c r="A8" s="21" t="s">
        <v>16</v>
      </c>
      <c r="B8" s="46">
        <v>2068622</v>
      </c>
      <c r="C8" s="17">
        <v>12705770</v>
      </c>
      <c r="D8" s="17">
        <v>622249</v>
      </c>
      <c r="E8" s="17">
        <v>2837973</v>
      </c>
      <c r="F8" s="17">
        <v>569644</v>
      </c>
      <c r="G8" s="17">
        <v>71650</v>
      </c>
      <c r="H8" s="17">
        <v>804393</v>
      </c>
      <c r="I8" s="88">
        <v>537812</v>
      </c>
      <c r="J8" s="17">
        <v>5488329</v>
      </c>
      <c r="K8" s="17">
        <v>1309447</v>
      </c>
      <c r="L8" s="17">
        <v>464273</v>
      </c>
      <c r="M8" s="17">
        <v>0</v>
      </c>
      <c r="N8" s="18">
        <v>4239477</v>
      </c>
      <c r="O8" s="19"/>
    </row>
    <row r="9" spans="1:15" ht="27" customHeight="1">
      <c r="A9" s="21" t="s">
        <v>17</v>
      </c>
      <c r="B9" s="46">
        <v>4158206</v>
      </c>
      <c r="C9" s="17">
        <v>17127955</v>
      </c>
      <c r="D9" s="17">
        <v>571044</v>
      </c>
      <c r="E9" s="17">
        <v>2703734</v>
      </c>
      <c r="F9" s="17">
        <v>771436</v>
      </c>
      <c r="G9" s="17">
        <v>1663932</v>
      </c>
      <c r="H9" s="17">
        <v>1228115</v>
      </c>
      <c r="I9" s="88">
        <v>1352542</v>
      </c>
      <c r="J9" s="17">
        <v>7617986</v>
      </c>
      <c r="K9" s="17">
        <v>422381</v>
      </c>
      <c r="L9" s="17">
        <v>796785</v>
      </c>
      <c r="M9" s="17">
        <v>0</v>
      </c>
      <c r="N9" s="18">
        <v>4198356</v>
      </c>
      <c r="O9" s="19"/>
    </row>
    <row r="10" spans="1:15" ht="27" customHeight="1">
      <c r="A10" s="21" t="s">
        <v>18</v>
      </c>
      <c r="B10" s="46">
        <v>565843</v>
      </c>
      <c r="C10" s="17">
        <v>4740858</v>
      </c>
      <c r="D10" s="17">
        <v>234032</v>
      </c>
      <c r="E10" s="17">
        <v>1223140</v>
      </c>
      <c r="F10" s="17">
        <v>520126</v>
      </c>
      <c r="G10" s="17">
        <v>22109</v>
      </c>
      <c r="H10" s="17">
        <v>450803</v>
      </c>
      <c r="I10" s="88">
        <v>210515</v>
      </c>
      <c r="J10" s="17">
        <v>1657329</v>
      </c>
      <c r="K10" s="17">
        <v>231564</v>
      </c>
      <c r="L10" s="17">
        <v>191240</v>
      </c>
      <c r="M10" s="17">
        <v>0</v>
      </c>
      <c r="N10" s="18">
        <v>2041693</v>
      </c>
      <c r="O10" s="19"/>
    </row>
    <row r="11" spans="1:15" ht="27" customHeight="1">
      <c r="A11" s="21" t="s">
        <v>19</v>
      </c>
      <c r="B11" s="46">
        <v>475186</v>
      </c>
      <c r="C11" s="17">
        <v>5948643</v>
      </c>
      <c r="D11" s="17">
        <v>280509</v>
      </c>
      <c r="E11" s="17">
        <v>1251238</v>
      </c>
      <c r="F11" s="17">
        <v>307401</v>
      </c>
      <c r="G11" s="17">
        <v>94185</v>
      </c>
      <c r="H11" s="17">
        <v>163313</v>
      </c>
      <c r="I11" s="88">
        <v>484104</v>
      </c>
      <c r="J11" s="17">
        <v>2409483</v>
      </c>
      <c r="K11" s="17">
        <v>636873</v>
      </c>
      <c r="L11" s="17">
        <v>321537</v>
      </c>
      <c r="M11" s="17">
        <v>0</v>
      </c>
      <c r="N11" s="18">
        <v>2584088</v>
      </c>
      <c r="O11" s="19"/>
    </row>
    <row r="12" spans="1:15" ht="27" customHeight="1">
      <c r="A12" s="21" t="s">
        <v>20</v>
      </c>
      <c r="B12" s="46">
        <v>630885</v>
      </c>
      <c r="C12" s="17">
        <v>6543759</v>
      </c>
      <c r="D12" s="17">
        <v>165541</v>
      </c>
      <c r="E12" s="17">
        <v>1115246</v>
      </c>
      <c r="F12" s="17">
        <v>129253</v>
      </c>
      <c r="G12" s="17">
        <v>117</v>
      </c>
      <c r="H12" s="17">
        <v>969798</v>
      </c>
      <c r="I12" s="88">
        <v>575908</v>
      </c>
      <c r="J12" s="17">
        <v>2215000</v>
      </c>
      <c r="K12" s="17">
        <v>1180643</v>
      </c>
      <c r="L12" s="17">
        <v>192253</v>
      </c>
      <c r="M12" s="17">
        <v>0</v>
      </c>
      <c r="N12" s="18">
        <v>2367858</v>
      </c>
      <c r="O12" s="19"/>
    </row>
    <row r="13" spans="1:15" ht="27" customHeight="1">
      <c r="A13" s="21" t="s">
        <v>21</v>
      </c>
      <c r="B13" s="46">
        <v>837537</v>
      </c>
      <c r="C13" s="17">
        <v>11162455</v>
      </c>
      <c r="D13" s="17">
        <v>3298778</v>
      </c>
      <c r="E13" s="17">
        <v>2364951</v>
      </c>
      <c r="F13" s="17">
        <v>834738</v>
      </c>
      <c r="G13" s="17">
        <v>21740</v>
      </c>
      <c r="H13" s="17">
        <v>160264</v>
      </c>
      <c r="I13" s="88">
        <v>384249</v>
      </c>
      <c r="J13" s="17">
        <v>2402921</v>
      </c>
      <c r="K13" s="17">
        <v>900022</v>
      </c>
      <c r="L13" s="17">
        <v>794792</v>
      </c>
      <c r="M13" s="17">
        <v>0</v>
      </c>
      <c r="N13" s="18">
        <v>2181645</v>
      </c>
      <c r="O13" s="19"/>
    </row>
    <row r="14" spans="1:15" ht="27" customHeight="1">
      <c r="A14" s="21" t="s">
        <v>22</v>
      </c>
      <c r="B14" s="46">
        <v>203138</v>
      </c>
      <c r="C14" s="17">
        <v>1468591</v>
      </c>
      <c r="D14" s="17">
        <v>159538</v>
      </c>
      <c r="E14" s="17">
        <v>516411</v>
      </c>
      <c r="F14" s="17">
        <v>40206</v>
      </c>
      <c r="G14" s="17">
        <v>0</v>
      </c>
      <c r="H14" s="17">
        <v>905</v>
      </c>
      <c r="I14" s="88">
        <v>79624</v>
      </c>
      <c r="J14" s="17">
        <v>274302</v>
      </c>
      <c r="K14" s="17">
        <v>313763</v>
      </c>
      <c r="L14" s="17">
        <v>83842</v>
      </c>
      <c r="M14" s="17">
        <v>0</v>
      </c>
      <c r="N14" s="18">
        <v>995170</v>
      </c>
      <c r="O14" s="19"/>
    </row>
    <row r="15" spans="1:15" ht="27" customHeight="1">
      <c r="A15" s="21" t="s">
        <v>23</v>
      </c>
      <c r="B15" s="46">
        <v>184590</v>
      </c>
      <c r="C15" s="17">
        <v>432665</v>
      </c>
      <c r="D15" s="17">
        <v>67711</v>
      </c>
      <c r="E15" s="17">
        <v>247435</v>
      </c>
      <c r="F15" s="17">
        <v>7847</v>
      </c>
      <c r="G15" s="17">
        <v>19490</v>
      </c>
      <c r="H15" s="17">
        <v>51406</v>
      </c>
      <c r="I15" s="88">
        <v>20594</v>
      </c>
      <c r="J15" s="17">
        <v>2765</v>
      </c>
      <c r="K15" s="17">
        <v>0</v>
      </c>
      <c r="L15" s="17">
        <v>15417</v>
      </c>
      <c r="M15" s="17">
        <v>0</v>
      </c>
      <c r="N15" s="18">
        <v>585256</v>
      </c>
      <c r="O15" s="19"/>
    </row>
    <row r="16" spans="1:15" ht="27" customHeight="1">
      <c r="A16" s="21" t="s">
        <v>24</v>
      </c>
      <c r="B16" s="46">
        <v>631575</v>
      </c>
      <c r="C16" s="17">
        <v>2010224</v>
      </c>
      <c r="D16" s="17">
        <v>97082</v>
      </c>
      <c r="E16" s="17">
        <v>982491</v>
      </c>
      <c r="F16" s="17">
        <v>6873</v>
      </c>
      <c r="G16" s="17">
        <v>0</v>
      </c>
      <c r="H16" s="17">
        <v>0</v>
      </c>
      <c r="I16" s="88">
        <v>377428</v>
      </c>
      <c r="J16" s="17">
        <v>411007</v>
      </c>
      <c r="K16" s="17">
        <v>53024</v>
      </c>
      <c r="L16" s="17">
        <v>82319</v>
      </c>
      <c r="M16" s="17">
        <v>0</v>
      </c>
      <c r="N16" s="18">
        <v>863519</v>
      </c>
      <c r="O16" s="19"/>
    </row>
    <row r="17" spans="1:15" ht="27" customHeight="1">
      <c r="A17" s="21" t="s">
        <v>25</v>
      </c>
      <c r="B17" s="46">
        <v>381896</v>
      </c>
      <c r="C17" s="17">
        <v>806918</v>
      </c>
      <c r="D17" s="17">
        <v>36119</v>
      </c>
      <c r="E17" s="17">
        <v>168591</v>
      </c>
      <c r="F17" s="17">
        <v>8164</v>
      </c>
      <c r="G17" s="17">
        <v>167152</v>
      </c>
      <c r="H17" s="17">
        <v>0</v>
      </c>
      <c r="I17" s="88">
        <v>27384</v>
      </c>
      <c r="J17" s="17">
        <v>98296</v>
      </c>
      <c r="K17" s="17">
        <v>168737</v>
      </c>
      <c r="L17" s="17">
        <v>132475</v>
      </c>
      <c r="M17" s="17">
        <v>0</v>
      </c>
      <c r="N17" s="18">
        <v>383838</v>
      </c>
      <c r="O17" s="19"/>
    </row>
    <row r="18" spans="1:15" ht="27" customHeight="1">
      <c r="A18" s="21" t="s">
        <v>26</v>
      </c>
      <c r="B18" s="46">
        <v>585609</v>
      </c>
      <c r="C18" s="17">
        <v>702191</v>
      </c>
      <c r="D18" s="17">
        <v>123813</v>
      </c>
      <c r="E18" s="17">
        <v>455858</v>
      </c>
      <c r="F18" s="17">
        <v>4265</v>
      </c>
      <c r="G18" s="17">
        <v>874</v>
      </c>
      <c r="H18" s="17">
        <v>0</v>
      </c>
      <c r="I18" s="88">
        <v>76663</v>
      </c>
      <c r="J18" s="17">
        <v>0</v>
      </c>
      <c r="K18" s="17">
        <v>0</v>
      </c>
      <c r="L18" s="17">
        <v>40718</v>
      </c>
      <c r="M18" s="17">
        <v>0</v>
      </c>
      <c r="N18" s="18">
        <v>724708</v>
      </c>
      <c r="O18" s="19"/>
    </row>
    <row r="19" spans="1:15" ht="27" customHeight="1">
      <c r="A19" s="59" t="s">
        <v>93</v>
      </c>
      <c r="B19" s="72">
        <v>103791</v>
      </c>
      <c r="C19" s="63">
        <v>2029998</v>
      </c>
      <c r="D19" s="63">
        <v>140571</v>
      </c>
      <c r="E19" s="63">
        <v>700462</v>
      </c>
      <c r="F19" s="63">
        <v>41986</v>
      </c>
      <c r="G19" s="63">
        <v>0</v>
      </c>
      <c r="H19" s="63">
        <v>0</v>
      </c>
      <c r="I19" s="89">
        <v>16054</v>
      </c>
      <c r="J19" s="63">
        <v>1017927</v>
      </c>
      <c r="K19" s="63">
        <v>25001</v>
      </c>
      <c r="L19" s="63">
        <v>87997</v>
      </c>
      <c r="M19" s="63">
        <v>0</v>
      </c>
      <c r="N19" s="64">
        <v>642803</v>
      </c>
      <c r="O19" s="19"/>
    </row>
    <row r="20" spans="1:15" ht="27" customHeight="1">
      <c r="A20" s="60" t="s">
        <v>98</v>
      </c>
      <c r="B20" s="73">
        <v>311762</v>
      </c>
      <c r="C20" s="66">
        <v>1596363</v>
      </c>
      <c r="D20" s="66">
        <v>155777</v>
      </c>
      <c r="E20" s="66">
        <v>343358</v>
      </c>
      <c r="F20" s="66">
        <v>191262</v>
      </c>
      <c r="G20" s="66">
        <v>1388</v>
      </c>
      <c r="H20" s="66">
        <v>0</v>
      </c>
      <c r="I20" s="90">
        <v>158058</v>
      </c>
      <c r="J20" s="66">
        <v>712882</v>
      </c>
      <c r="K20" s="66">
        <v>0</v>
      </c>
      <c r="L20" s="66">
        <v>33638</v>
      </c>
      <c r="M20" s="66">
        <v>0</v>
      </c>
      <c r="N20" s="67">
        <v>1417336</v>
      </c>
      <c r="O20" s="19"/>
    </row>
    <row r="21" spans="1:15" ht="27" customHeight="1" thickBot="1">
      <c r="A21" s="61" t="s">
        <v>99</v>
      </c>
      <c r="B21" s="74">
        <v>509269</v>
      </c>
      <c r="C21" s="24">
        <v>3459597</v>
      </c>
      <c r="D21" s="24">
        <v>174468</v>
      </c>
      <c r="E21" s="24">
        <v>1668430</v>
      </c>
      <c r="F21" s="24">
        <v>161110</v>
      </c>
      <c r="G21" s="24">
        <v>0</v>
      </c>
      <c r="H21" s="24">
        <v>19672</v>
      </c>
      <c r="I21" s="91">
        <v>134353</v>
      </c>
      <c r="J21" s="24">
        <v>424267</v>
      </c>
      <c r="K21" s="24">
        <v>553937</v>
      </c>
      <c r="L21" s="24">
        <v>323360</v>
      </c>
      <c r="M21" s="24">
        <v>0</v>
      </c>
      <c r="N21" s="25">
        <v>1538352</v>
      </c>
      <c r="O21" s="19"/>
    </row>
    <row r="22" spans="1:15" ht="27" customHeight="1">
      <c r="A22" s="26" t="s">
        <v>27</v>
      </c>
      <c r="B22" s="47">
        <v>13412</v>
      </c>
      <c r="C22" s="28">
        <v>429878</v>
      </c>
      <c r="D22" s="28">
        <v>21815</v>
      </c>
      <c r="E22" s="28">
        <v>165808</v>
      </c>
      <c r="F22" s="28">
        <v>5393</v>
      </c>
      <c r="G22" s="28">
        <v>0</v>
      </c>
      <c r="H22" s="28">
        <v>0</v>
      </c>
      <c r="I22" s="92">
        <v>3054</v>
      </c>
      <c r="J22" s="28">
        <v>232379</v>
      </c>
      <c r="K22" s="28">
        <v>1228</v>
      </c>
      <c r="L22" s="28">
        <v>201</v>
      </c>
      <c r="M22" s="28">
        <v>0</v>
      </c>
      <c r="N22" s="29">
        <v>106988</v>
      </c>
      <c r="O22" s="19"/>
    </row>
    <row r="23" spans="1:15" ht="27" customHeight="1">
      <c r="A23" s="53" t="s">
        <v>28</v>
      </c>
      <c r="B23" s="58">
        <v>26420</v>
      </c>
      <c r="C23" s="55">
        <v>724484</v>
      </c>
      <c r="D23" s="55">
        <v>53261</v>
      </c>
      <c r="E23" s="55">
        <v>253844</v>
      </c>
      <c r="F23" s="55">
        <v>549</v>
      </c>
      <c r="G23" s="55">
        <v>0</v>
      </c>
      <c r="H23" s="55">
        <v>28510</v>
      </c>
      <c r="I23" s="93">
        <v>84178</v>
      </c>
      <c r="J23" s="55">
        <v>301418</v>
      </c>
      <c r="K23" s="55">
        <v>63</v>
      </c>
      <c r="L23" s="55">
        <v>2661</v>
      </c>
      <c r="M23" s="55">
        <v>0</v>
      </c>
      <c r="N23" s="56">
        <v>367321</v>
      </c>
      <c r="O23" s="19"/>
    </row>
    <row r="24" spans="1:15" ht="27" customHeight="1">
      <c r="A24" s="21" t="s">
        <v>29</v>
      </c>
      <c r="B24" s="46">
        <v>90594</v>
      </c>
      <c r="C24" s="17">
        <v>1068736</v>
      </c>
      <c r="D24" s="17">
        <v>72069</v>
      </c>
      <c r="E24" s="17">
        <v>476240</v>
      </c>
      <c r="F24" s="17">
        <v>7848</v>
      </c>
      <c r="G24" s="17">
        <v>0</v>
      </c>
      <c r="H24" s="17">
        <v>0</v>
      </c>
      <c r="I24" s="88">
        <v>32935</v>
      </c>
      <c r="J24" s="17">
        <v>420000</v>
      </c>
      <c r="K24" s="17">
        <v>45985</v>
      </c>
      <c r="L24" s="17">
        <v>13659</v>
      </c>
      <c r="M24" s="17">
        <v>0</v>
      </c>
      <c r="N24" s="18">
        <v>479689</v>
      </c>
      <c r="O24" s="19"/>
    </row>
    <row r="25" spans="1:15" ht="27" customHeight="1">
      <c r="A25" s="21" t="s">
        <v>30</v>
      </c>
      <c r="B25" s="46">
        <v>14770</v>
      </c>
      <c r="C25" s="17">
        <v>510877</v>
      </c>
      <c r="D25" s="17">
        <v>47466</v>
      </c>
      <c r="E25" s="17">
        <v>37066</v>
      </c>
      <c r="F25" s="17">
        <v>1044</v>
      </c>
      <c r="G25" s="17">
        <v>0</v>
      </c>
      <c r="H25" s="17">
        <v>1654</v>
      </c>
      <c r="I25" s="88">
        <v>3283</v>
      </c>
      <c r="J25" s="17">
        <v>393500</v>
      </c>
      <c r="K25" s="17">
        <v>28</v>
      </c>
      <c r="L25" s="17">
        <v>26836</v>
      </c>
      <c r="M25" s="17">
        <v>0</v>
      </c>
      <c r="N25" s="18">
        <v>136583</v>
      </c>
      <c r="O25" s="19"/>
    </row>
    <row r="26" spans="1:15" ht="27" customHeight="1">
      <c r="A26" s="26" t="s">
        <v>31</v>
      </c>
      <c r="B26" s="47">
        <v>17899</v>
      </c>
      <c r="C26" s="28">
        <v>1885264</v>
      </c>
      <c r="D26" s="28">
        <v>12529</v>
      </c>
      <c r="E26" s="28">
        <v>427359</v>
      </c>
      <c r="F26" s="28">
        <v>209</v>
      </c>
      <c r="G26" s="28">
        <v>0</v>
      </c>
      <c r="H26" s="28">
        <v>286641</v>
      </c>
      <c r="I26" s="92">
        <v>1017</v>
      </c>
      <c r="J26" s="28">
        <v>1157478</v>
      </c>
      <c r="K26" s="28">
        <v>0</v>
      </c>
      <c r="L26" s="28">
        <v>31</v>
      </c>
      <c r="M26" s="28">
        <v>0</v>
      </c>
      <c r="N26" s="29">
        <v>244157</v>
      </c>
      <c r="O26" s="19"/>
    </row>
    <row r="27" spans="1:15" ht="27" customHeight="1">
      <c r="A27" s="68" t="s">
        <v>32</v>
      </c>
      <c r="B27" s="75">
        <v>52389</v>
      </c>
      <c r="C27" s="70">
        <v>864540</v>
      </c>
      <c r="D27" s="70">
        <v>62069</v>
      </c>
      <c r="E27" s="70">
        <v>325084</v>
      </c>
      <c r="F27" s="70">
        <v>13493</v>
      </c>
      <c r="G27" s="70">
        <v>0</v>
      </c>
      <c r="H27" s="70">
        <v>0</v>
      </c>
      <c r="I27" s="94">
        <v>29209</v>
      </c>
      <c r="J27" s="70">
        <v>271737</v>
      </c>
      <c r="K27" s="70">
        <v>150812</v>
      </c>
      <c r="L27" s="70">
        <v>12136</v>
      </c>
      <c r="M27" s="70">
        <v>0</v>
      </c>
      <c r="N27" s="71">
        <v>505575</v>
      </c>
      <c r="O27" s="19"/>
    </row>
    <row r="28" spans="1:15" ht="27" customHeight="1">
      <c r="A28" s="21" t="s">
        <v>33</v>
      </c>
      <c r="B28" s="76">
        <v>35024</v>
      </c>
      <c r="C28" s="17">
        <v>700429</v>
      </c>
      <c r="D28" s="17">
        <v>48356</v>
      </c>
      <c r="E28" s="17">
        <v>341003</v>
      </c>
      <c r="F28" s="17">
        <v>1537</v>
      </c>
      <c r="G28" s="17">
        <v>0</v>
      </c>
      <c r="H28" s="17">
        <v>151</v>
      </c>
      <c r="I28" s="88">
        <v>14064</v>
      </c>
      <c r="J28" s="17">
        <v>88394</v>
      </c>
      <c r="K28" s="17">
        <v>2908</v>
      </c>
      <c r="L28" s="17">
        <v>204016</v>
      </c>
      <c r="M28" s="17">
        <v>0</v>
      </c>
      <c r="N28" s="18">
        <v>377113</v>
      </c>
      <c r="O28" s="19"/>
    </row>
    <row r="29" spans="1:15" ht="27" customHeight="1">
      <c r="A29" s="40" t="s">
        <v>34</v>
      </c>
      <c r="B29" s="57">
        <v>143788</v>
      </c>
      <c r="C29" s="51">
        <v>438715</v>
      </c>
      <c r="D29" s="51">
        <v>164281</v>
      </c>
      <c r="E29" s="51">
        <v>263317</v>
      </c>
      <c r="F29" s="51">
        <v>4993</v>
      </c>
      <c r="G29" s="51">
        <v>0</v>
      </c>
      <c r="H29" s="51">
        <v>0</v>
      </c>
      <c r="I29" s="95">
        <v>0</v>
      </c>
      <c r="J29" s="51">
        <v>0</v>
      </c>
      <c r="K29" s="51">
        <v>0</v>
      </c>
      <c r="L29" s="51">
        <v>6124</v>
      </c>
      <c r="M29" s="51">
        <v>0</v>
      </c>
      <c r="N29" s="52">
        <v>895474</v>
      </c>
      <c r="O29" s="19"/>
    </row>
    <row r="30" spans="1:15" ht="27" customHeight="1">
      <c r="A30" s="68" t="s">
        <v>35</v>
      </c>
      <c r="B30" s="75">
        <v>19998</v>
      </c>
      <c r="C30" s="70">
        <v>490808</v>
      </c>
      <c r="D30" s="70">
        <v>9768</v>
      </c>
      <c r="E30" s="70">
        <v>295582</v>
      </c>
      <c r="F30" s="70">
        <v>3975</v>
      </c>
      <c r="G30" s="70">
        <v>0</v>
      </c>
      <c r="H30" s="70">
        <v>0</v>
      </c>
      <c r="I30" s="94">
        <v>1263</v>
      </c>
      <c r="J30" s="70">
        <v>141998</v>
      </c>
      <c r="K30" s="70">
        <v>8925</v>
      </c>
      <c r="L30" s="70">
        <v>29297</v>
      </c>
      <c r="M30" s="70">
        <v>0</v>
      </c>
      <c r="N30" s="71">
        <v>218988</v>
      </c>
      <c r="O30" s="19"/>
    </row>
    <row r="31" spans="1:15" ht="27" customHeight="1">
      <c r="A31" s="21" t="s">
        <v>36</v>
      </c>
      <c r="B31" s="76">
        <v>19522</v>
      </c>
      <c r="C31" s="17">
        <v>389120</v>
      </c>
      <c r="D31" s="17">
        <v>23268</v>
      </c>
      <c r="E31" s="17">
        <v>245082</v>
      </c>
      <c r="F31" s="17">
        <v>11881</v>
      </c>
      <c r="G31" s="17">
        <v>0</v>
      </c>
      <c r="H31" s="17">
        <v>0</v>
      </c>
      <c r="I31" s="88">
        <v>103148</v>
      </c>
      <c r="J31" s="17">
        <v>0</v>
      </c>
      <c r="K31" s="17">
        <v>0</v>
      </c>
      <c r="L31" s="17">
        <v>5741</v>
      </c>
      <c r="M31" s="17">
        <v>0</v>
      </c>
      <c r="N31" s="18">
        <v>162175</v>
      </c>
      <c r="O31" s="19"/>
    </row>
    <row r="32" spans="1:15" ht="27" customHeight="1">
      <c r="A32" s="21" t="s">
        <v>100</v>
      </c>
      <c r="B32" s="76">
        <v>362680</v>
      </c>
      <c r="C32" s="17">
        <v>327632</v>
      </c>
      <c r="D32" s="17">
        <v>61243</v>
      </c>
      <c r="E32" s="17">
        <v>238840</v>
      </c>
      <c r="F32" s="17">
        <v>14392</v>
      </c>
      <c r="G32" s="17">
        <v>0</v>
      </c>
      <c r="H32" s="17">
        <v>0</v>
      </c>
      <c r="I32" s="88">
        <v>0</v>
      </c>
      <c r="J32" s="17">
        <v>0</v>
      </c>
      <c r="K32" s="17">
        <v>0</v>
      </c>
      <c r="L32" s="17">
        <v>13157</v>
      </c>
      <c r="M32" s="17">
        <v>0</v>
      </c>
      <c r="N32" s="18">
        <v>453334</v>
      </c>
      <c r="O32" s="19"/>
    </row>
    <row r="33" spans="1:15" ht="27" customHeight="1">
      <c r="A33" s="26" t="s">
        <v>101</v>
      </c>
      <c r="B33" s="77">
        <v>50850</v>
      </c>
      <c r="C33" s="28">
        <v>356292</v>
      </c>
      <c r="D33" s="28">
        <v>41947</v>
      </c>
      <c r="E33" s="28">
        <v>133160</v>
      </c>
      <c r="F33" s="28">
        <v>11733</v>
      </c>
      <c r="G33" s="28">
        <v>3371</v>
      </c>
      <c r="H33" s="28">
        <v>0</v>
      </c>
      <c r="I33" s="92">
        <v>900</v>
      </c>
      <c r="J33" s="28">
        <v>134792</v>
      </c>
      <c r="K33" s="28">
        <v>0</v>
      </c>
      <c r="L33" s="28">
        <v>30389</v>
      </c>
      <c r="M33" s="28">
        <v>0</v>
      </c>
      <c r="N33" s="29">
        <v>870630</v>
      </c>
      <c r="O33" s="19"/>
    </row>
    <row r="34" spans="1:15" ht="27" customHeight="1">
      <c r="A34" s="26" t="s">
        <v>103</v>
      </c>
      <c r="B34" s="47">
        <v>174481</v>
      </c>
      <c r="C34" s="28">
        <v>580449</v>
      </c>
      <c r="D34" s="28">
        <v>83715</v>
      </c>
      <c r="E34" s="28">
        <v>321681</v>
      </c>
      <c r="F34" s="28">
        <v>11879</v>
      </c>
      <c r="G34" s="28">
        <v>7516</v>
      </c>
      <c r="H34" s="28">
        <v>840</v>
      </c>
      <c r="I34" s="92">
        <v>144452</v>
      </c>
      <c r="J34" s="28">
        <v>0</v>
      </c>
      <c r="K34" s="28">
        <v>0</v>
      </c>
      <c r="L34" s="28">
        <v>10366</v>
      </c>
      <c r="M34" s="28">
        <v>0</v>
      </c>
      <c r="N34" s="29">
        <v>565449</v>
      </c>
      <c r="O34" s="19"/>
    </row>
    <row r="35" spans="1:15" ht="27" customHeight="1">
      <c r="A35" s="21" t="s">
        <v>37</v>
      </c>
      <c r="B35" s="46">
        <v>29866</v>
      </c>
      <c r="C35" s="17">
        <v>222110</v>
      </c>
      <c r="D35" s="17">
        <v>22420</v>
      </c>
      <c r="E35" s="17">
        <v>94370</v>
      </c>
      <c r="F35" s="17">
        <v>2897</v>
      </c>
      <c r="G35" s="17">
        <v>0</v>
      </c>
      <c r="H35" s="17">
        <v>0</v>
      </c>
      <c r="I35" s="88">
        <v>6185</v>
      </c>
      <c r="J35" s="17">
        <v>90186</v>
      </c>
      <c r="K35" s="17">
        <v>12</v>
      </c>
      <c r="L35" s="17">
        <v>6040</v>
      </c>
      <c r="M35" s="17">
        <v>0</v>
      </c>
      <c r="N35" s="18">
        <v>198810</v>
      </c>
      <c r="O35" s="19"/>
    </row>
    <row r="36" spans="1:15" ht="27" customHeight="1" thickBot="1">
      <c r="A36" s="40" t="s">
        <v>38</v>
      </c>
      <c r="B36" s="57">
        <v>10530</v>
      </c>
      <c r="C36" s="51">
        <v>504516</v>
      </c>
      <c r="D36" s="51">
        <v>63295</v>
      </c>
      <c r="E36" s="51">
        <v>285110</v>
      </c>
      <c r="F36" s="51">
        <v>95426</v>
      </c>
      <c r="G36" s="51">
        <v>544</v>
      </c>
      <c r="H36" s="51">
        <v>0</v>
      </c>
      <c r="I36" s="95">
        <v>19801</v>
      </c>
      <c r="J36" s="51">
        <v>40340</v>
      </c>
      <c r="K36" s="51">
        <v>0</v>
      </c>
      <c r="L36" s="51">
        <v>0</v>
      </c>
      <c r="M36" s="51">
        <v>0</v>
      </c>
      <c r="N36" s="52">
        <v>277125</v>
      </c>
      <c r="O36" s="19"/>
    </row>
    <row r="37" spans="1:15" ht="27" customHeight="1" thickBot="1">
      <c r="A37" s="78" t="s">
        <v>39</v>
      </c>
      <c r="B37" s="79">
        <f aca="true" t="shared" si="0" ref="B37:N37">SUM(B8:B21)</f>
        <v>11647909</v>
      </c>
      <c r="C37" s="80">
        <f t="shared" si="0"/>
        <v>70735987</v>
      </c>
      <c r="D37" s="80">
        <f t="shared" si="0"/>
        <v>6127232</v>
      </c>
      <c r="E37" s="80">
        <f t="shared" si="0"/>
        <v>16579318</v>
      </c>
      <c r="F37" s="80">
        <f t="shared" si="0"/>
        <v>3594311</v>
      </c>
      <c r="G37" s="80">
        <f t="shared" si="0"/>
        <v>2062637</v>
      </c>
      <c r="H37" s="80">
        <f t="shared" si="0"/>
        <v>3848669</v>
      </c>
      <c r="I37" s="96">
        <f t="shared" si="0"/>
        <v>4435288</v>
      </c>
      <c r="J37" s="80">
        <f t="shared" si="0"/>
        <v>24732494</v>
      </c>
      <c r="K37" s="80">
        <f t="shared" si="0"/>
        <v>5795392</v>
      </c>
      <c r="L37" s="80">
        <f t="shared" si="0"/>
        <v>3560646</v>
      </c>
      <c r="M37" s="80">
        <f t="shared" si="0"/>
        <v>0</v>
      </c>
      <c r="N37" s="81">
        <f t="shared" si="0"/>
        <v>24764099</v>
      </c>
      <c r="O37" s="19"/>
    </row>
    <row r="38" spans="1:15" ht="27" customHeight="1" thickBot="1">
      <c r="A38" s="82" t="s">
        <v>106</v>
      </c>
      <c r="B38" s="30">
        <f aca="true" t="shared" si="1" ref="B38:N38">SUM(B22:B36)</f>
        <v>1062223</v>
      </c>
      <c r="C38" s="31">
        <f t="shared" si="1"/>
        <v>9493850</v>
      </c>
      <c r="D38" s="31">
        <f t="shared" si="1"/>
        <v>787502</v>
      </c>
      <c r="E38" s="31">
        <f t="shared" si="1"/>
        <v>3903546</v>
      </c>
      <c r="F38" s="31">
        <f t="shared" si="1"/>
        <v>187249</v>
      </c>
      <c r="G38" s="31">
        <f t="shared" si="1"/>
        <v>11431</v>
      </c>
      <c r="H38" s="31">
        <f t="shared" si="1"/>
        <v>317796</v>
      </c>
      <c r="I38" s="97">
        <f t="shared" si="1"/>
        <v>443489</v>
      </c>
      <c r="J38" s="31">
        <f t="shared" si="1"/>
        <v>3272222</v>
      </c>
      <c r="K38" s="31">
        <f t="shared" si="1"/>
        <v>209961</v>
      </c>
      <c r="L38" s="31">
        <f t="shared" si="1"/>
        <v>360654</v>
      </c>
      <c r="M38" s="31">
        <f t="shared" si="1"/>
        <v>0</v>
      </c>
      <c r="N38" s="32">
        <f t="shared" si="1"/>
        <v>5859411</v>
      </c>
      <c r="O38" s="19"/>
    </row>
    <row r="39" spans="1:15" ht="27" customHeight="1" thickBot="1">
      <c r="A39" s="22" t="s">
        <v>40</v>
      </c>
      <c r="B39" s="30">
        <f aca="true" t="shared" si="2" ref="B39:N39">SUM(B8:B36)</f>
        <v>12710132</v>
      </c>
      <c r="C39" s="31">
        <f t="shared" si="2"/>
        <v>80229837</v>
      </c>
      <c r="D39" s="31">
        <f t="shared" si="2"/>
        <v>6914734</v>
      </c>
      <c r="E39" s="31">
        <f t="shared" si="2"/>
        <v>20482864</v>
      </c>
      <c r="F39" s="31">
        <f t="shared" si="2"/>
        <v>3781560</v>
      </c>
      <c r="G39" s="31">
        <f t="shared" si="2"/>
        <v>2074068</v>
      </c>
      <c r="H39" s="31">
        <f t="shared" si="2"/>
        <v>4166465</v>
      </c>
      <c r="I39" s="97">
        <f t="shared" si="2"/>
        <v>4878777</v>
      </c>
      <c r="J39" s="31">
        <f t="shared" si="2"/>
        <v>28004716</v>
      </c>
      <c r="K39" s="31">
        <f t="shared" si="2"/>
        <v>6005353</v>
      </c>
      <c r="L39" s="31">
        <f t="shared" si="2"/>
        <v>3921300</v>
      </c>
      <c r="M39" s="31">
        <f t="shared" si="2"/>
        <v>0</v>
      </c>
      <c r="N39" s="32">
        <f t="shared" si="2"/>
        <v>30623510</v>
      </c>
      <c r="O39" s="19"/>
    </row>
    <row r="40" ht="27" customHeight="1"/>
  </sheetData>
  <printOptions/>
  <pageMargins left="0.67" right="0.5118110236220472" top="0.86" bottom="0.5118110236220472" header="0.5118110236220472" footer="0.5118110236220472"/>
  <pageSetup horizontalDpi="300" verticalDpi="300" orientation="landscape" paperSize="9" scale="52" r:id="rId1"/>
  <headerFooter alignWithMargins="0">
    <oddHeader>&amp;L&amp;24４－１　歳出の状況（目的別）（３）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="60" zoomScaleNormal="60" workbookViewId="0" topLeftCell="A1">
      <pane xSplit="1" ySplit="7" topLeftCell="B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14.66015625" defaultRowHeight="24" customHeight="1"/>
  <cols>
    <col min="1" max="1" width="13.91015625" style="20" customWidth="1"/>
    <col min="2" max="15" width="13.66015625" style="20" customWidth="1"/>
    <col min="16" max="16384" width="14.66015625" style="20" customWidth="1"/>
  </cols>
  <sheetData>
    <row r="1" ht="27" customHeight="1">
      <c r="A1" s="20" t="s">
        <v>69</v>
      </c>
    </row>
    <row r="2" spans="1:10" ht="27" customHeight="1" thickBot="1">
      <c r="A2" s="33"/>
      <c r="B2" s="33"/>
      <c r="C2" s="33"/>
      <c r="D2" s="33"/>
      <c r="E2" s="33"/>
      <c r="F2" s="33"/>
      <c r="G2" s="33"/>
      <c r="H2" s="34"/>
      <c r="I2" s="33"/>
      <c r="J2" s="34" t="s">
        <v>1</v>
      </c>
    </row>
    <row r="3" spans="1:11" ht="27" customHeight="1">
      <c r="A3" s="19"/>
      <c r="B3" s="19"/>
      <c r="C3" s="35"/>
      <c r="D3" s="35"/>
      <c r="E3" s="35"/>
      <c r="F3" s="35"/>
      <c r="G3" s="35"/>
      <c r="H3" s="35"/>
      <c r="I3" s="102"/>
      <c r="J3" s="37"/>
      <c r="K3" s="19"/>
    </row>
    <row r="4" spans="1:11" ht="27" customHeight="1">
      <c r="A4" s="19"/>
      <c r="B4" s="19"/>
      <c r="C4" s="36"/>
      <c r="D4" s="36"/>
      <c r="E4" s="36"/>
      <c r="F4" s="36"/>
      <c r="G4" s="36"/>
      <c r="H4" s="36"/>
      <c r="I4" s="107"/>
      <c r="J4" s="38"/>
      <c r="K4" s="19"/>
    </row>
    <row r="5" spans="1:11" ht="27" customHeight="1">
      <c r="A5" s="40" t="s">
        <v>104</v>
      </c>
      <c r="B5" s="49" t="s">
        <v>70</v>
      </c>
      <c r="C5" s="39" t="s">
        <v>71</v>
      </c>
      <c r="D5" s="39" t="s">
        <v>72</v>
      </c>
      <c r="E5" s="39" t="s">
        <v>73</v>
      </c>
      <c r="F5" s="39" t="s">
        <v>74</v>
      </c>
      <c r="G5" s="39" t="s">
        <v>75</v>
      </c>
      <c r="H5" s="109" t="s">
        <v>108</v>
      </c>
      <c r="I5" s="108"/>
      <c r="J5" s="41" t="s">
        <v>76</v>
      </c>
      <c r="K5" s="19"/>
    </row>
    <row r="6" spans="1:11" ht="27" customHeight="1">
      <c r="A6" s="19"/>
      <c r="B6" s="19"/>
      <c r="C6" s="36"/>
      <c r="D6" s="36"/>
      <c r="E6" s="36"/>
      <c r="F6" s="36"/>
      <c r="G6" s="36"/>
      <c r="H6" s="36"/>
      <c r="I6" s="99"/>
      <c r="J6" s="41" t="s">
        <v>77</v>
      </c>
      <c r="K6" s="19"/>
    </row>
    <row r="7" spans="1:11" ht="27" customHeight="1" thickBot="1">
      <c r="A7" s="30"/>
      <c r="B7" s="30"/>
      <c r="C7" s="31"/>
      <c r="D7" s="31"/>
      <c r="E7" s="31"/>
      <c r="F7" s="31"/>
      <c r="G7" s="31"/>
      <c r="H7" s="44" t="s">
        <v>78</v>
      </c>
      <c r="I7" s="106" t="s">
        <v>79</v>
      </c>
      <c r="J7" s="32"/>
      <c r="K7" s="19"/>
    </row>
    <row r="8" spans="1:11" ht="27" customHeight="1">
      <c r="A8" s="21" t="s">
        <v>16</v>
      </c>
      <c r="B8" s="16">
        <v>9794379</v>
      </c>
      <c r="C8" s="17">
        <v>1605383</v>
      </c>
      <c r="D8" s="17">
        <v>2001108</v>
      </c>
      <c r="E8" s="17">
        <v>755039</v>
      </c>
      <c r="F8" s="17">
        <v>1533737</v>
      </c>
      <c r="G8" s="17">
        <v>1442920</v>
      </c>
      <c r="H8" s="17">
        <v>848641</v>
      </c>
      <c r="I8" s="88">
        <v>1051860</v>
      </c>
      <c r="J8" s="18">
        <v>555691</v>
      </c>
      <c r="K8" s="19"/>
    </row>
    <row r="9" spans="1:11" ht="27" customHeight="1">
      <c r="A9" s="21" t="s">
        <v>17</v>
      </c>
      <c r="B9" s="16">
        <v>9108089</v>
      </c>
      <c r="C9" s="17">
        <v>2127689</v>
      </c>
      <c r="D9" s="17">
        <v>1577922</v>
      </c>
      <c r="E9" s="17">
        <v>1013495</v>
      </c>
      <c r="F9" s="17">
        <v>1034812</v>
      </c>
      <c r="G9" s="17">
        <v>1758403</v>
      </c>
      <c r="H9" s="17">
        <v>679285</v>
      </c>
      <c r="I9" s="88">
        <v>916483</v>
      </c>
      <c r="J9" s="18">
        <v>0</v>
      </c>
      <c r="K9" s="19"/>
    </row>
    <row r="10" spans="1:11" ht="27" customHeight="1">
      <c r="A10" s="21" t="s">
        <v>18</v>
      </c>
      <c r="B10" s="16">
        <v>4427013</v>
      </c>
      <c r="C10" s="17">
        <v>742499</v>
      </c>
      <c r="D10" s="17">
        <v>693028</v>
      </c>
      <c r="E10" s="17">
        <v>552282</v>
      </c>
      <c r="F10" s="17">
        <v>180268</v>
      </c>
      <c r="G10" s="17">
        <v>650715</v>
      </c>
      <c r="H10" s="17">
        <v>182852</v>
      </c>
      <c r="I10" s="88">
        <v>1425369</v>
      </c>
      <c r="J10" s="18">
        <v>0</v>
      </c>
      <c r="K10" s="19"/>
    </row>
    <row r="11" spans="1:11" ht="27" customHeight="1">
      <c r="A11" s="21" t="s">
        <v>19</v>
      </c>
      <c r="B11" s="16">
        <v>5640588</v>
      </c>
      <c r="C11" s="17">
        <v>889403</v>
      </c>
      <c r="D11" s="17">
        <v>1249266</v>
      </c>
      <c r="E11" s="17">
        <v>645934</v>
      </c>
      <c r="F11" s="17">
        <v>741696</v>
      </c>
      <c r="G11" s="17">
        <v>745943</v>
      </c>
      <c r="H11" s="17">
        <v>328845</v>
      </c>
      <c r="I11" s="88">
        <v>1039501</v>
      </c>
      <c r="J11" s="18">
        <v>0</v>
      </c>
      <c r="K11" s="19"/>
    </row>
    <row r="12" spans="1:11" ht="27" customHeight="1">
      <c r="A12" s="21" t="s">
        <v>20</v>
      </c>
      <c r="B12" s="16">
        <v>5660248</v>
      </c>
      <c r="C12" s="17">
        <v>969917</v>
      </c>
      <c r="D12" s="17">
        <v>1096197</v>
      </c>
      <c r="E12" s="17">
        <v>496801</v>
      </c>
      <c r="F12" s="17">
        <v>508605</v>
      </c>
      <c r="G12" s="17">
        <v>1619812</v>
      </c>
      <c r="H12" s="17">
        <v>267849</v>
      </c>
      <c r="I12" s="88">
        <v>701067</v>
      </c>
      <c r="J12" s="18">
        <v>0</v>
      </c>
      <c r="K12" s="19"/>
    </row>
    <row r="13" spans="1:11" ht="27" customHeight="1">
      <c r="A13" s="21" t="s">
        <v>21</v>
      </c>
      <c r="B13" s="16">
        <v>6756570</v>
      </c>
      <c r="C13" s="17">
        <v>823471</v>
      </c>
      <c r="D13" s="17">
        <v>919962</v>
      </c>
      <c r="E13" s="17">
        <v>1255209</v>
      </c>
      <c r="F13" s="17">
        <v>457756</v>
      </c>
      <c r="G13" s="17">
        <v>1051251</v>
      </c>
      <c r="H13" s="17">
        <v>505681</v>
      </c>
      <c r="I13" s="88">
        <v>1743240</v>
      </c>
      <c r="J13" s="18">
        <v>0</v>
      </c>
      <c r="K13" s="19"/>
    </row>
    <row r="14" spans="1:11" ht="27" customHeight="1">
      <c r="A14" s="21" t="s">
        <v>22</v>
      </c>
      <c r="B14" s="16">
        <v>2181079</v>
      </c>
      <c r="C14" s="17">
        <v>389395</v>
      </c>
      <c r="D14" s="17">
        <v>472695</v>
      </c>
      <c r="E14" s="17">
        <v>162974</v>
      </c>
      <c r="F14" s="17">
        <v>158394</v>
      </c>
      <c r="G14" s="17">
        <v>598511</v>
      </c>
      <c r="H14" s="17">
        <v>88178</v>
      </c>
      <c r="I14" s="88">
        <v>310932</v>
      </c>
      <c r="J14" s="18">
        <v>0</v>
      </c>
      <c r="K14" s="19"/>
    </row>
    <row r="15" spans="1:11" ht="27" customHeight="1">
      <c r="A15" s="21" t="s">
        <v>23</v>
      </c>
      <c r="B15" s="16">
        <v>759744</v>
      </c>
      <c r="C15" s="17">
        <v>314888</v>
      </c>
      <c r="D15" s="17">
        <v>100039</v>
      </c>
      <c r="E15" s="17">
        <v>73940</v>
      </c>
      <c r="F15" s="17">
        <v>48938</v>
      </c>
      <c r="G15" s="17">
        <v>190872</v>
      </c>
      <c r="H15" s="17">
        <v>28046</v>
      </c>
      <c r="I15" s="88">
        <v>3021</v>
      </c>
      <c r="J15" s="18">
        <v>0</v>
      </c>
      <c r="K15" s="19"/>
    </row>
    <row r="16" spans="1:11" ht="27" customHeight="1">
      <c r="A16" s="21" t="s">
        <v>24</v>
      </c>
      <c r="B16" s="16">
        <v>2824724</v>
      </c>
      <c r="C16" s="17">
        <v>209156</v>
      </c>
      <c r="D16" s="17">
        <v>571684</v>
      </c>
      <c r="E16" s="17">
        <v>278754</v>
      </c>
      <c r="F16" s="17">
        <v>177147</v>
      </c>
      <c r="G16" s="17">
        <v>846138</v>
      </c>
      <c r="H16" s="17">
        <v>484409</v>
      </c>
      <c r="I16" s="88">
        <v>257436</v>
      </c>
      <c r="J16" s="18">
        <v>0</v>
      </c>
      <c r="K16" s="19"/>
    </row>
    <row r="17" spans="1:11" ht="27" customHeight="1">
      <c r="A17" s="21" t="s">
        <v>25</v>
      </c>
      <c r="B17" s="16">
        <v>2178997</v>
      </c>
      <c r="C17" s="17">
        <v>159368</v>
      </c>
      <c r="D17" s="17">
        <v>1183700</v>
      </c>
      <c r="E17" s="17">
        <v>89574</v>
      </c>
      <c r="F17" s="17">
        <v>60980</v>
      </c>
      <c r="G17" s="17">
        <v>461321</v>
      </c>
      <c r="H17" s="17">
        <v>81544</v>
      </c>
      <c r="I17" s="88">
        <v>142510</v>
      </c>
      <c r="J17" s="18">
        <v>0</v>
      </c>
      <c r="K17" s="19"/>
    </row>
    <row r="18" spans="1:11" ht="27" customHeight="1">
      <c r="A18" s="21" t="s">
        <v>26</v>
      </c>
      <c r="B18" s="16">
        <v>1182856</v>
      </c>
      <c r="C18" s="17">
        <v>115809</v>
      </c>
      <c r="D18" s="17">
        <v>175123</v>
      </c>
      <c r="E18" s="17">
        <v>75195</v>
      </c>
      <c r="F18" s="17">
        <v>28716</v>
      </c>
      <c r="G18" s="17">
        <v>674207</v>
      </c>
      <c r="H18" s="17">
        <v>54350</v>
      </c>
      <c r="I18" s="88">
        <v>59456</v>
      </c>
      <c r="J18" s="18">
        <v>0</v>
      </c>
      <c r="K18" s="19"/>
    </row>
    <row r="19" spans="1:11" ht="27" customHeight="1">
      <c r="A19" s="59" t="s">
        <v>93</v>
      </c>
      <c r="B19" s="62">
        <v>3056501</v>
      </c>
      <c r="C19" s="63">
        <v>276151</v>
      </c>
      <c r="D19" s="63">
        <v>1416123</v>
      </c>
      <c r="E19" s="63">
        <v>162600</v>
      </c>
      <c r="F19" s="63">
        <v>97048</v>
      </c>
      <c r="G19" s="63">
        <v>312018</v>
      </c>
      <c r="H19" s="63">
        <v>139081</v>
      </c>
      <c r="I19" s="89">
        <v>653480</v>
      </c>
      <c r="J19" s="64">
        <v>0</v>
      </c>
      <c r="K19" s="19"/>
    </row>
    <row r="20" spans="1:11" ht="27" customHeight="1">
      <c r="A20" s="60" t="s">
        <v>94</v>
      </c>
      <c r="B20" s="65">
        <v>2842224</v>
      </c>
      <c r="C20" s="66">
        <v>384927</v>
      </c>
      <c r="D20" s="66">
        <v>723990</v>
      </c>
      <c r="E20" s="66">
        <v>210957</v>
      </c>
      <c r="F20" s="66">
        <v>398671</v>
      </c>
      <c r="G20" s="66">
        <v>349800</v>
      </c>
      <c r="H20" s="66">
        <v>152371</v>
      </c>
      <c r="I20" s="90">
        <v>621508</v>
      </c>
      <c r="J20" s="67">
        <v>0</v>
      </c>
      <c r="K20" s="19"/>
    </row>
    <row r="21" spans="1:11" ht="27" customHeight="1" thickBot="1">
      <c r="A21" s="61" t="s">
        <v>97</v>
      </c>
      <c r="B21" s="23">
        <v>4870546</v>
      </c>
      <c r="C21" s="24">
        <v>507630</v>
      </c>
      <c r="D21" s="24">
        <v>914261</v>
      </c>
      <c r="E21" s="24">
        <v>2293353</v>
      </c>
      <c r="F21" s="24">
        <v>123915</v>
      </c>
      <c r="G21" s="24">
        <v>448107</v>
      </c>
      <c r="H21" s="24">
        <v>290162</v>
      </c>
      <c r="I21" s="91">
        <v>293118</v>
      </c>
      <c r="J21" s="25">
        <v>0</v>
      </c>
      <c r="K21" s="19"/>
    </row>
    <row r="22" spans="1:11" ht="27" customHeight="1">
      <c r="A22" s="26" t="s">
        <v>27</v>
      </c>
      <c r="B22" s="27">
        <v>287031</v>
      </c>
      <c r="C22" s="28">
        <v>69909</v>
      </c>
      <c r="D22" s="28">
        <v>42205</v>
      </c>
      <c r="E22" s="28">
        <v>51680</v>
      </c>
      <c r="F22" s="28">
        <v>39326</v>
      </c>
      <c r="G22" s="28">
        <v>21730</v>
      </c>
      <c r="H22" s="28">
        <v>19504</v>
      </c>
      <c r="I22" s="92">
        <v>42677</v>
      </c>
      <c r="J22" s="29">
        <v>0</v>
      </c>
      <c r="K22" s="19"/>
    </row>
    <row r="23" spans="1:11" ht="27" customHeight="1">
      <c r="A23" s="53" t="s">
        <v>28</v>
      </c>
      <c r="B23" s="54">
        <v>1119515</v>
      </c>
      <c r="C23" s="55">
        <v>98457</v>
      </c>
      <c r="D23" s="55">
        <v>239232</v>
      </c>
      <c r="E23" s="55">
        <v>70690</v>
      </c>
      <c r="F23" s="55">
        <v>168403</v>
      </c>
      <c r="G23" s="55">
        <v>210660</v>
      </c>
      <c r="H23" s="55">
        <v>111270</v>
      </c>
      <c r="I23" s="93">
        <v>220803</v>
      </c>
      <c r="J23" s="56">
        <v>0</v>
      </c>
      <c r="K23" s="19"/>
    </row>
    <row r="24" spans="1:11" ht="27" customHeight="1">
      <c r="A24" s="21" t="s">
        <v>29</v>
      </c>
      <c r="B24" s="16">
        <v>1592365</v>
      </c>
      <c r="C24" s="17">
        <v>128569</v>
      </c>
      <c r="D24" s="17">
        <v>744932</v>
      </c>
      <c r="E24" s="17">
        <v>129401</v>
      </c>
      <c r="F24" s="17">
        <v>108441</v>
      </c>
      <c r="G24" s="17">
        <v>206443</v>
      </c>
      <c r="H24" s="17">
        <v>47914</v>
      </c>
      <c r="I24" s="88">
        <v>226665</v>
      </c>
      <c r="J24" s="18">
        <v>0</v>
      </c>
      <c r="K24" s="19"/>
    </row>
    <row r="25" spans="1:11" ht="27" customHeight="1">
      <c r="A25" s="21" t="s">
        <v>30</v>
      </c>
      <c r="B25" s="16">
        <v>424369</v>
      </c>
      <c r="C25" s="17">
        <v>154187</v>
      </c>
      <c r="D25" s="17">
        <v>35809</v>
      </c>
      <c r="E25" s="17">
        <v>24671</v>
      </c>
      <c r="F25" s="17">
        <v>78678</v>
      </c>
      <c r="G25" s="17">
        <v>93961</v>
      </c>
      <c r="H25" s="17">
        <v>24107</v>
      </c>
      <c r="I25" s="88">
        <v>12956</v>
      </c>
      <c r="J25" s="18">
        <v>0</v>
      </c>
      <c r="K25" s="19"/>
    </row>
    <row r="26" spans="1:11" ht="27" customHeight="1">
      <c r="A26" s="26" t="s">
        <v>31</v>
      </c>
      <c r="B26" s="27">
        <v>607075</v>
      </c>
      <c r="C26" s="28">
        <v>77671</v>
      </c>
      <c r="D26" s="28">
        <v>96672</v>
      </c>
      <c r="E26" s="28">
        <v>54425</v>
      </c>
      <c r="F26" s="28">
        <v>74144</v>
      </c>
      <c r="G26" s="28">
        <v>139444</v>
      </c>
      <c r="H26" s="28">
        <v>35749</v>
      </c>
      <c r="I26" s="92">
        <v>128970</v>
      </c>
      <c r="J26" s="29">
        <v>0</v>
      </c>
      <c r="K26" s="19"/>
    </row>
    <row r="27" spans="1:11" ht="27" customHeight="1">
      <c r="A27" s="68" t="s">
        <v>32</v>
      </c>
      <c r="B27" s="69">
        <v>611235</v>
      </c>
      <c r="C27" s="70">
        <v>65713</v>
      </c>
      <c r="D27" s="70">
        <v>105818</v>
      </c>
      <c r="E27" s="70">
        <v>99645</v>
      </c>
      <c r="F27" s="70">
        <v>0</v>
      </c>
      <c r="G27" s="70">
        <v>150692</v>
      </c>
      <c r="H27" s="70">
        <v>80240</v>
      </c>
      <c r="I27" s="94">
        <v>109127</v>
      </c>
      <c r="J27" s="71">
        <v>0</v>
      </c>
      <c r="K27" s="19"/>
    </row>
    <row r="28" spans="1:11" ht="27" customHeight="1">
      <c r="A28" s="21" t="s">
        <v>33</v>
      </c>
      <c r="B28" s="16">
        <v>839878</v>
      </c>
      <c r="C28" s="17">
        <v>81040</v>
      </c>
      <c r="D28" s="17">
        <v>110955</v>
      </c>
      <c r="E28" s="17">
        <v>45706</v>
      </c>
      <c r="F28" s="17">
        <v>257068</v>
      </c>
      <c r="G28" s="17">
        <v>180100</v>
      </c>
      <c r="H28" s="17">
        <v>50595</v>
      </c>
      <c r="I28" s="88">
        <v>114414</v>
      </c>
      <c r="J28" s="18">
        <v>0</v>
      </c>
      <c r="K28" s="19"/>
    </row>
    <row r="29" spans="1:11" ht="27" customHeight="1">
      <c r="A29" s="40" t="s">
        <v>34</v>
      </c>
      <c r="B29" s="50">
        <v>707349</v>
      </c>
      <c r="C29" s="51">
        <v>73964</v>
      </c>
      <c r="D29" s="51">
        <v>404086</v>
      </c>
      <c r="E29" s="51">
        <v>80006</v>
      </c>
      <c r="F29" s="51">
        <v>0</v>
      </c>
      <c r="G29" s="51">
        <v>87521</v>
      </c>
      <c r="H29" s="51">
        <v>20663</v>
      </c>
      <c r="I29" s="95">
        <v>41109</v>
      </c>
      <c r="J29" s="52">
        <v>0</v>
      </c>
      <c r="K29" s="19"/>
    </row>
    <row r="30" spans="1:11" ht="27" customHeight="1">
      <c r="A30" s="68" t="s">
        <v>35</v>
      </c>
      <c r="B30" s="69">
        <v>428831</v>
      </c>
      <c r="C30" s="70">
        <v>55791</v>
      </c>
      <c r="D30" s="70">
        <v>165536</v>
      </c>
      <c r="E30" s="70">
        <v>60542</v>
      </c>
      <c r="F30" s="70">
        <v>0</v>
      </c>
      <c r="G30" s="70">
        <v>55016</v>
      </c>
      <c r="H30" s="70">
        <v>21785</v>
      </c>
      <c r="I30" s="94">
        <v>70161</v>
      </c>
      <c r="J30" s="71">
        <v>0</v>
      </c>
      <c r="K30" s="19"/>
    </row>
    <row r="31" spans="1:11" ht="27" customHeight="1">
      <c r="A31" s="21" t="s">
        <v>36</v>
      </c>
      <c r="B31" s="16">
        <v>504376</v>
      </c>
      <c r="C31" s="17">
        <v>66781</v>
      </c>
      <c r="D31" s="17">
        <v>246110</v>
      </c>
      <c r="E31" s="17">
        <v>70110</v>
      </c>
      <c r="F31" s="17">
        <v>0</v>
      </c>
      <c r="G31" s="17">
        <v>55536</v>
      </c>
      <c r="H31" s="17">
        <v>10547</v>
      </c>
      <c r="I31" s="88">
        <v>55292</v>
      </c>
      <c r="J31" s="18">
        <v>0</v>
      </c>
      <c r="K31" s="19"/>
    </row>
    <row r="32" spans="1:11" ht="27" customHeight="1">
      <c r="A32" s="21" t="s">
        <v>100</v>
      </c>
      <c r="B32" s="16">
        <v>717290</v>
      </c>
      <c r="C32" s="17">
        <v>147070</v>
      </c>
      <c r="D32" s="17">
        <v>337913</v>
      </c>
      <c r="E32" s="17">
        <v>98742</v>
      </c>
      <c r="F32" s="17">
        <v>0</v>
      </c>
      <c r="G32" s="17">
        <v>49894</v>
      </c>
      <c r="H32" s="17">
        <v>26720</v>
      </c>
      <c r="I32" s="88">
        <v>56951</v>
      </c>
      <c r="J32" s="18">
        <v>0</v>
      </c>
      <c r="K32" s="19"/>
    </row>
    <row r="33" spans="1:11" ht="27" customHeight="1">
      <c r="A33" s="26" t="s">
        <v>101</v>
      </c>
      <c r="B33" s="27">
        <v>639391</v>
      </c>
      <c r="C33" s="28">
        <v>72399</v>
      </c>
      <c r="D33" s="28">
        <v>105393</v>
      </c>
      <c r="E33" s="28">
        <v>291950</v>
      </c>
      <c r="F33" s="28">
        <v>0</v>
      </c>
      <c r="G33" s="28">
        <v>51837</v>
      </c>
      <c r="H33" s="28">
        <v>15778</v>
      </c>
      <c r="I33" s="92">
        <v>102034</v>
      </c>
      <c r="J33" s="29">
        <v>0</v>
      </c>
      <c r="K33" s="19"/>
    </row>
    <row r="34" spans="1:11" ht="27" customHeight="1">
      <c r="A34" s="26" t="s">
        <v>103</v>
      </c>
      <c r="B34" s="27">
        <v>700750</v>
      </c>
      <c r="C34" s="28">
        <v>89335</v>
      </c>
      <c r="D34" s="28">
        <v>201899</v>
      </c>
      <c r="E34" s="28">
        <v>74898</v>
      </c>
      <c r="F34" s="28">
        <v>101793</v>
      </c>
      <c r="G34" s="28">
        <v>118959</v>
      </c>
      <c r="H34" s="28">
        <v>10561</v>
      </c>
      <c r="I34" s="92">
        <v>103305</v>
      </c>
      <c r="J34" s="29">
        <v>0</v>
      </c>
      <c r="K34" s="19"/>
    </row>
    <row r="35" spans="1:11" ht="27" customHeight="1">
      <c r="A35" s="21" t="s">
        <v>37</v>
      </c>
      <c r="B35" s="16">
        <v>242797</v>
      </c>
      <c r="C35" s="17">
        <v>44121</v>
      </c>
      <c r="D35" s="17">
        <v>34257</v>
      </c>
      <c r="E35" s="17">
        <v>34273</v>
      </c>
      <c r="F35" s="17">
        <v>0</v>
      </c>
      <c r="G35" s="17">
        <v>49254</v>
      </c>
      <c r="H35" s="17">
        <v>20124</v>
      </c>
      <c r="I35" s="88">
        <v>60768</v>
      </c>
      <c r="J35" s="18">
        <v>0</v>
      </c>
      <c r="K35" s="19"/>
    </row>
    <row r="36" spans="1:11" ht="27" customHeight="1" thickBot="1">
      <c r="A36" s="40" t="s">
        <v>38</v>
      </c>
      <c r="B36" s="50">
        <v>553485</v>
      </c>
      <c r="C36" s="51">
        <v>74544</v>
      </c>
      <c r="D36" s="51">
        <v>80703</v>
      </c>
      <c r="E36" s="51">
        <v>203498</v>
      </c>
      <c r="F36" s="51">
        <v>41724</v>
      </c>
      <c r="G36" s="51">
        <v>67004</v>
      </c>
      <c r="H36" s="51">
        <v>21669</v>
      </c>
      <c r="I36" s="95">
        <v>64343</v>
      </c>
      <c r="J36" s="52">
        <v>0</v>
      </c>
      <c r="K36" s="19"/>
    </row>
    <row r="37" spans="1:11" ht="27" customHeight="1" thickBot="1">
      <c r="A37" s="78" t="s">
        <v>39</v>
      </c>
      <c r="B37" s="79">
        <f aca="true" t="shared" si="0" ref="B37:J37">SUM(B8:B21)</f>
        <v>61283558</v>
      </c>
      <c r="C37" s="80">
        <f t="shared" si="0"/>
        <v>9515686</v>
      </c>
      <c r="D37" s="80">
        <f t="shared" si="0"/>
        <v>13095098</v>
      </c>
      <c r="E37" s="80">
        <f t="shared" si="0"/>
        <v>8066107</v>
      </c>
      <c r="F37" s="80">
        <f t="shared" si="0"/>
        <v>5550683</v>
      </c>
      <c r="G37" s="80">
        <f t="shared" si="0"/>
        <v>11150018</v>
      </c>
      <c r="H37" s="80">
        <f t="shared" si="0"/>
        <v>4131294</v>
      </c>
      <c r="I37" s="96">
        <f t="shared" si="0"/>
        <v>9218981</v>
      </c>
      <c r="J37" s="81">
        <f t="shared" si="0"/>
        <v>555691</v>
      </c>
      <c r="K37" s="19"/>
    </row>
    <row r="38" spans="1:11" ht="27" customHeight="1" thickBot="1">
      <c r="A38" s="82" t="s">
        <v>106</v>
      </c>
      <c r="B38" s="30">
        <f aca="true" t="shared" si="1" ref="B38:J38">SUM(B22:B36)</f>
        <v>9975737</v>
      </c>
      <c r="C38" s="31">
        <f t="shared" si="1"/>
        <v>1299551</v>
      </c>
      <c r="D38" s="31">
        <f t="shared" si="1"/>
        <v>2951520</v>
      </c>
      <c r="E38" s="31">
        <f t="shared" si="1"/>
        <v>1390237</v>
      </c>
      <c r="F38" s="31">
        <f t="shared" si="1"/>
        <v>869577</v>
      </c>
      <c r="G38" s="31">
        <f t="shared" si="1"/>
        <v>1538051</v>
      </c>
      <c r="H38" s="31">
        <f t="shared" si="1"/>
        <v>517226</v>
      </c>
      <c r="I38" s="97">
        <f t="shared" si="1"/>
        <v>1409575</v>
      </c>
      <c r="J38" s="32">
        <f t="shared" si="1"/>
        <v>0</v>
      </c>
      <c r="K38" s="19"/>
    </row>
    <row r="39" spans="1:11" ht="27" customHeight="1" thickBot="1">
      <c r="A39" s="22" t="s">
        <v>40</v>
      </c>
      <c r="B39" s="30">
        <f aca="true" t="shared" si="2" ref="B39:J39">SUM(B8:B36)</f>
        <v>71259295</v>
      </c>
      <c r="C39" s="31">
        <f t="shared" si="2"/>
        <v>10815237</v>
      </c>
      <c r="D39" s="31">
        <f t="shared" si="2"/>
        <v>16046618</v>
      </c>
      <c r="E39" s="31">
        <f t="shared" si="2"/>
        <v>9456344</v>
      </c>
      <c r="F39" s="31">
        <f t="shared" si="2"/>
        <v>6420260</v>
      </c>
      <c r="G39" s="31">
        <f t="shared" si="2"/>
        <v>12688069</v>
      </c>
      <c r="H39" s="31">
        <f t="shared" si="2"/>
        <v>4648520</v>
      </c>
      <c r="I39" s="97">
        <f t="shared" si="2"/>
        <v>10628556</v>
      </c>
      <c r="J39" s="32">
        <f t="shared" si="2"/>
        <v>555691</v>
      </c>
      <c r="K39" s="19"/>
    </row>
    <row r="40" ht="27" customHeight="1"/>
  </sheetData>
  <printOptions/>
  <pageMargins left="0.72" right="0.5118110236220472" top="0.87" bottom="0.5118110236220472" header="0.5118110236220472" footer="0.5118110236220472"/>
  <pageSetup horizontalDpi="300" verticalDpi="300" orientation="landscape" paperSize="9" scale="52" r:id="rId1"/>
  <headerFooter alignWithMargins="0">
    <oddHeader>&amp;L&amp;24４－１　歳出の状況（目的別）（４）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39"/>
  <sheetViews>
    <sheetView showGridLines="0" zoomScale="60" zoomScaleNormal="6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14.66015625" defaultRowHeight="24" customHeight="1"/>
  <cols>
    <col min="1" max="1" width="13.91015625" style="20" customWidth="1"/>
    <col min="2" max="10" width="13.66015625" style="20" customWidth="1"/>
    <col min="11" max="11" width="14.41015625" style="20" customWidth="1"/>
    <col min="12" max="15" width="13.66015625" style="20" customWidth="1"/>
    <col min="16" max="16384" width="14.66015625" style="20" customWidth="1"/>
  </cols>
  <sheetData>
    <row r="1" ht="27" customHeight="1">
      <c r="A1" s="20" t="s">
        <v>80</v>
      </c>
    </row>
    <row r="2" spans="1:11" ht="27" customHeight="1" thickBot="1">
      <c r="A2" s="33"/>
      <c r="B2" s="33"/>
      <c r="C2" s="33"/>
      <c r="D2" s="33"/>
      <c r="E2" s="33"/>
      <c r="F2" s="33"/>
      <c r="G2" s="33"/>
      <c r="H2" s="34"/>
      <c r="I2" s="33"/>
      <c r="J2" s="33"/>
      <c r="K2" s="34" t="s">
        <v>1</v>
      </c>
    </row>
    <row r="3" spans="1:12" ht="27" customHeight="1">
      <c r="A3" s="19"/>
      <c r="B3" s="19"/>
      <c r="C3" s="35"/>
      <c r="D3" s="35"/>
      <c r="E3" s="35"/>
      <c r="F3" s="36"/>
      <c r="G3" s="36"/>
      <c r="H3" s="35"/>
      <c r="I3" s="98"/>
      <c r="J3" s="36"/>
      <c r="K3" s="38"/>
      <c r="L3" s="19"/>
    </row>
    <row r="4" spans="1:12" ht="27" customHeight="1">
      <c r="A4" s="19"/>
      <c r="B4" s="19"/>
      <c r="C4" s="36"/>
      <c r="D4" s="36"/>
      <c r="E4" s="36"/>
      <c r="F4" s="36"/>
      <c r="G4" s="36"/>
      <c r="H4" s="36"/>
      <c r="I4" s="99"/>
      <c r="J4" s="39" t="s">
        <v>82</v>
      </c>
      <c r="K4" s="38"/>
      <c r="L4" s="19"/>
    </row>
    <row r="5" spans="1:12" ht="27" customHeight="1">
      <c r="A5" s="40" t="s">
        <v>104</v>
      </c>
      <c r="B5" s="49" t="s">
        <v>83</v>
      </c>
      <c r="C5" s="39" t="s">
        <v>84</v>
      </c>
      <c r="D5" s="39" t="s">
        <v>85</v>
      </c>
      <c r="E5" s="39" t="s">
        <v>86</v>
      </c>
      <c r="F5" s="39" t="s">
        <v>87</v>
      </c>
      <c r="G5" s="39" t="s">
        <v>81</v>
      </c>
      <c r="H5" s="39" t="s">
        <v>88</v>
      </c>
      <c r="I5" s="100" t="s">
        <v>89</v>
      </c>
      <c r="J5" s="36"/>
      <c r="K5" s="41" t="s">
        <v>90</v>
      </c>
      <c r="L5" s="19"/>
    </row>
    <row r="6" spans="1:12" ht="27" customHeight="1">
      <c r="A6" s="19"/>
      <c r="B6" s="19"/>
      <c r="C6" s="39" t="s">
        <v>83</v>
      </c>
      <c r="D6" s="39" t="s">
        <v>83</v>
      </c>
      <c r="E6" s="36"/>
      <c r="F6" s="36"/>
      <c r="G6" s="36"/>
      <c r="H6" s="39" t="s">
        <v>91</v>
      </c>
      <c r="I6" s="101"/>
      <c r="J6" s="39" t="s">
        <v>92</v>
      </c>
      <c r="K6" s="38"/>
      <c r="L6" s="19"/>
    </row>
    <row r="7" spans="1:12" ht="27" customHeight="1" thickBot="1">
      <c r="A7" s="30"/>
      <c r="B7" s="30"/>
      <c r="C7" s="31"/>
      <c r="D7" s="31"/>
      <c r="E7" s="31"/>
      <c r="F7" s="31"/>
      <c r="G7" s="31"/>
      <c r="H7" s="31"/>
      <c r="I7" s="97"/>
      <c r="J7" s="31"/>
      <c r="K7" s="32"/>
      <c r="L7" s="19"/>
    </row>
    <row r="8" spans="1:12" ht="27" customHeight="1">
      <c r="A8" s="21" t="s">
        <v>16</v>
      </c>
      <c r="B8" s="16">
        <v>64484</v>
      </c>
      <c r="C8" s="17">
        <v>52130</v>
      </c>
      <c r="D8" s="17">
        <v>12354</v>
      </c>
      <c r="E8" s="17">
        <v>0</v>
      </c>
      <c r="F8" s="17">
        <v>13189166</v>
      </c>
      <c r="G8" s="17">
        <v>0</v>
      </c>
      <c r="H8" s="17">
        <v>0</v>
      </c>
      <c r="I8" s="88">
        <v>0</v>
      </c>
      <c r="J8" s="17">
        <v>0</v>
      </c>
      <c r="K8" s="18">
        <v>94897838</v>
      </c>
      <c r="L8" s="19"/>
    </row>
    <row r="9" spans="1:12" ht="27" customHeight="1">
      <c r="A9" s="21" t="s">
        <v>17</v>
      </c>
      <c r="B9" s="16">
        <v>76135</v>
      </c>
      <c r="C9" s="17">
        <v>20941</v>
      </c>
      <c r="D9" s="17">
        <v>55194</v>
      </c>
      <c r="E9" s="17">
        <v>0</v>
      </c>
      <c r="F9" s="17">
        <v>14638605</v>
      </c>
      <c r="G9" s="17">
        <v>0</v>
      </c>
      <c r="H9" s="17">
        <v>0</v>
      </c>
      <c r="I9" s="88">
        <v>0</v>
      </c>
      <c r="J9" s="17">
        <v>0</v>
      </c>
      <c r="K9" s="18">
        <v>106754554</v>
      </c>
      <c r="L9" s="19"/>
    </row>
    <row r="10" spans="1:12" ht="27" customHeight="1">
      <c r="A10" s="21" t="s">
        <v>18</v>
      </c>
      <c r="B10" s="16">
        <v>33122</v>
      </c>
      <c r="C10" s="17">
        <v>0</v>
      </c>
      <c r="D10" s="17">
        <v>33122</v>
      </c>
      <c r="E10" s="17">
        <v>0</v>
      </c>
      <c r="F10" s="17">
        <v>5361489</v>
      </c>
      <c r="G10" s="17">
        <v>0</v>
      </c>
      <c r="H10" s="17">
        <v>0</v>
      </c>
      <c r="I10" s="88">
        <v>0</v>
      </c>
      <c r="J10" s="17">
        <v>0</v>
      </c>
      <c r="K10" s="18">
        <v>40210126</v>
      </c>
      <c r="L10" s="19"/>
    </row>
    <row r="11" spans="1:12" ht="27" customHeight="1">
      <c r="A11" s="21" t="s">
        <v>19</v>
      </c>
      <c r="B11" s="16">
        <v>34996</v>
      </c>
      <c r="C11" s="17">
        <v>11466</v>
      </c>
      <c r="D11" s="17">
        <v>23530</v>
      </c>
      <c r="E11" s="17">
        <v>0</v>
      </c>
      <c r="F11" s="17">
        <v>6642954</v>
      </c>
      <c r="G11" s="17">
        <v>0</v>
      </c>
      <c r="H11" s="17">
        <v>0</v>
      </c>
      <c r="I11" s="88">
        <v>0</v>
      </c>
      <c r="J11" s="17">
        <v>0</v>
      </c>
      <c r="K11" s="18">
        <v>54236379</v>
      </c>
      <c r="L11" s="19"/>
    </row>
    <row r="12" spans="1:12" ht="27" customHeight="1">
      <c r="A12" s="21" t="s">
        <v>20</v>
      </c>
      <c r="B12" s="16">
        <v>0</v>
      </c>
      <c r="C12" s="17">
        <v>0</v>
      </c>
      <c r="D12" s="17">
        <v>0</v>
      </c>
      <c r="E12" s="17">
        <v>0</v>
      </c>
      <c r="F12" s="17">
        <v>4328661</v>
      </c>
      <c r="G12" s="17">
        <v>0</v>
      </c>
      <c r="H12" s="17">
        <v>0</v>
      </c>
      <c r="I12" s="88">
        <v>0</v>
      </c>
      <c r="J12" s="17">
        <v>0</v>
      </c>
      <c r="K12" s="18">
        <v>46091500</v>
      </c>
      <c r="L12" s="19"/>
    </row>
    <row r="13" spans="1:12" ht="27" customHeight="1">
      <c r="A13" s="21" t="s">
        <v>21</v>
      </c>
      <c r="B13" s="16">
        <v>0</v>
      </c>
      <c r="C13" s="17">
        <v>0</v>
      </c>
      <c r="D13" s="17">
        <v>0</v>
      </c>
      <c r="E13" s="17">
        <v>0</v>
      </c>
      <c r="F13" s="17">
        <v>6260850</v>
      </c>
      <c r="G13" s="17">
        <v>100000</v>
      </c>
      <c r="H13" s="17">
        <v>100000</v>
      </c>
      <c r="I13" s="88">
        <v>0</v>
      </c>
      <c r="J13" s="17">
        <v>0</v>
      </c>
      <c r="K13" s="18">
        <v>56107611</v>
      </c>
      <c r="L13" s="19"/>
    </row>
    <row r="14" spans="1:12" ht="27" customHeight="1">
      <c r="A14" s="21" t="s">
        <v>22</v>
      </c>
      <c r="B14" s="16">
        <v>11649</v>
      </c>
      <c r="C14" s="17">
        <v>862</v>
      </c>
      <c r="D14" s="17">
        <v>10787</v>
      </c>
      <c r="E14" s="17">
        <v>0</v>
      </c>
      <c r="F14" s="17">
        <v>2899785</v>
      </c>
      <c r="G14" s="17">
        <v>0</v>
      </c>
      <c r="H14" s="17">
        <v>0</v>
      </c>
      <c r="I14" s="88">
        <v>0</v>
      </c>
      <c r="J14" s="17">
        <v>0</v>
      </c>
      <c r="K14" s="18">
        <v>21458322</v>
      </c>
      <c r="L14" s="19"/>
    </row>
    <row r="15" spans="1:12" ht="27" customHeight="1">
      <c r="A15" s="21" t="s">
        <v>23</v>
      </c>
      <c r="B15" s="16">
        <v>23801</v>
      </c>
      <c r="C15" s="17">
        <v>23072</v>
      </c>
      <c r="D15" s="17">
        <v>729</v>
      </c>
      <c r="E15" s="17">
        <v>0</v>
      </c>
      <c r="F15" s="17">
        <v>948317</v>
      </c>
      <c r="G15" s="17">
        <v>0</v>
      </c>
      <c r="H15" s="17">
        <v>0</v>
      </c>
      <c r="I15" s="88">
        <v>0</v>
      </c>
      <c r="J15" s="17">
        <v>0</v>
      </c>
      <c r="K15" s="18">
        <v>8861605</v>
      </c>
      <c r="L15" s="19"/>
    </row>
    <row r="16" spans="1:12" ht="27" customHeight="1">
      <c r="A16" s="21" t="s">
        <v>24</v>
      </c>
      <c r="B16" s="16">
        <v>29507</v>
      </c>
      <c r="C16" s="17">
        <v>8792</v>
      </c>
      <c r="D16" s="17">
        <v>20715</v>
      </c>
      <c r="E16" s="17">
        <v>0</v>
      </c>
      <c r="F16" s="17">
        <v>2320174</v>
      </c>
      <c r="G16" s="17">
        <v>0</v>
      </c>
      <c r="H16" s="17">
        <v>0</v>
      </c>
      <c r="I16" s="88">
        <v>0</v>
      </c>
      <c r="J16" s="17">
        <v>0</v>
      </c>
      <c r="K16" s="18">
        <v>21836237</v>
      </c>
      <c r="L16" s="19"/>
    </row>
    <row r="17" spans="1:12" ht="27" customHeight="1">
      <c r="A17" s="21" t="s">
        <v>25</v>
      </c>
      <c r="B17" s="16">
        <v>5158</v>
      </c>
      <c r="C17" s="17">
        <v>509</v>
      </c>
      <c r="D17" s="17">
        <v>4649</v>
      </c>
      <c r="E17" s="17">
        <v>0</v>
      </c>
      <c r="F17" s="17">
        <v>1205690</v>
      </c>
      <c r="G17" s="17">
        <v>120000</v>
      </c>
      <c r="H17" s="17">
        <v>0</v>
      </c>
      <c r="I17" s="88">
        <v>120000</v>
      </c>
      <c r="J17" s="17">
        <v>0</v>
      </c>
      <c r="K17" s="18">
        <v>10725226</v>
      </c>
      <c r="L17" s="19"/>
    </row>
    <row r="18" spans="1:12" ht="27" customHeight="1">
      <c r="A18" s="21" t="s">
        <v>26</v>
      </c>
      <c r="B18" s="16">
        <v>54050</v>
      </c>
      <c r="C18" s="17">
        <v>35895</v>
      </c>
      <c r="D18" s="17">
        <v>17885</v>
      </c>
      <c r="E18" s="17">
        <v>270</v>
      </c>
      <c r="F18" s="17">
        <v>1577329</v>
      </c>
      <c r="G18" s="17">
        <v>0</v>
      </c>
      <c r="H18" s="17">
        <v>0</v>
      </c>
      <c r="I18" s="88">
        <v>0</v>
      </c>
      <c r="J18" s="17">
        <v>0</v>
      </c>
      <c r="K18" s="18">
        <v>11248385</v>
      </c>
      <c r="L18" s="19"/>
    </row>
    <row r="19" spans="1:12" ht="27" customHeight="1">
      <c r="A19" s="59" t="s">
        <v>93</v>
      </c>
      <c r="B19" s="62">
        <v>65612</v>
      </c>
      <c r="C19" s="63">
        <v>46506</v>
      </c>
      <c r="D19" s="63">
        <v>19106</v>
      </c>
      <c r="E19" s="63">
        <v>0</v>
      </c>
      <c r="F19" s="63">
        <v>2556365</v>
      </c>
      <c r="G19" s="63">
        <v>0</v>
      </c>
      <c r="H19" s="63">
        <v>0</v>
      </c>
      <c r="I19" s="89">
        <v>0</v>
      </c>
      <c r="J19" s="63">
        <v>0</v>
      </c>
      <c r="K19" s="64">
        <v>19665740</v>
      </c>
      <c r="L19" s="19"/>
    </row>
    <row r="20" spans="1:12" ht="27" customHeight="1">
      <c r="A20" s="60" t="s">
        <v>98</v>
      </c>
      <c r="B20" s="65">
        <v>15554</v>
      </c>
      <c r="C20" s="66">
        <v>15554</v>
      </c>
      <c r="D20" s="66">
        <v>0</v>
      </c>
      <c r="E20" s="66">
        <v>0</v>
      </c>
      <c r="F20" s="66">
        <v>3111421</v>
      </c>
      <c r="G20" s="66">
        <v>0</v>
      </c>
      <c r="H20" s="66">
        <v>0</v>
      </c>
      <c r="I20" s="90">
        <v>0</v>
      </c>
      <c r="J20" s="66">
        <v>0</v>
      </c>
      <c r="K20" s="67">
        <v>24291232</v>
      </c>
      <c r="L20" s="19"/>
    </row>
    <row r="21" spans="1:12" ht="27" customHeight="1" thickBot="1">
      <c r="A21" s="61" t="s">
        <v>99</v>
      </c>
      <c r="B21" s="23">
        <v>32203</v>
      </c>
      <c r="C21" s="24">
        <v>7213</v>
      </c>
      <c r="D21" s="24">
        <v>24990</v>
      </c>
      <c r="E21" s="24">
        <v>0</v>
      </c>
      <c r="F21" s="24">
        <v>6827570</v>
      </c>
      <c r="G21" s="24">
        <v>0</v>
      </c>
      <c r="H21" s="24">
        <v>0</v>
      </c>
      <c r="I21" s="91">
        <v>0</v>
      </c>
      <c r="J21" s="24">
        <v>0</v>
      </c>
      <c r="K21" s="25">
        <v>42186778</v>
      </c>
      <c r="L21" s="19"/>
    </row>
    <row r="22" spans="1:12" ht="27" customHeight="1">
      <c r="A22" s="26" t="s">
        <v>27</v>
      </c>
      <c r="B22" s="27">
        <v>0</v>
      </c>
      <c r="C22" s="28">
        <v>0</v>
      </c>
      <c r="D22" s="28">
        <v>0</v>
      </c>
      <c r="E22" s="28">
        <v>0</v>
      </c>
      <c r="F22" s="28">
        <v>213053</v>
      </c>
      <c r="G22" s="28">
        <v>0</v>
      </c>
      <c r="H22" s="28">
        <v>0</v>
      </c>
      <c r="I22" s="92">
        <v>0</v>
      </c>
      <c r="J22" s="28">
        <v>0</v>
      </c>
      <c r="K22" s="29">
        <v>2431027</v>
      </c>
      <c r="L22" s="19"/>
    </row>
    <row r="23" spans="1:12" ht="27" customHeight="1">
      <c r="A23" s="53" t="s">
        <v>28</v>
      </c>
      <c r="B23" s="54">
        <v>0</v>
      </c>
      <c r="C23" s="55">
        <v>0</v>
      </c>
      <c r="D23" s="55">
        <v>0</v>
      </c>
      <c r="E23" s="55">
        <v>0</v>
      </c>
      <c r="F23" s="55">
        <v>536345</v>
      </c>
      <c r="G23" s="55">
        <v>0</v>
      </c>
      <c r="H23" s="55">
        <v>0</v>
      </c>
      <c r="I23" s="93">
        <v>0</v>
      </c>
      <c r="J23" s="55">
        <v>0</v>
      </c>
      <c r="K23" s="56">
        <v>6338944</v>
      </c>
      <c r="L23" s="19"/>
    </row>
    <row r="24" spans="1:12" ht="27" customHeight="1">
      <c r="A24" s="21" t="s">
        <v>29</v>
      </c>
      <c r="B24" s="16">
        <v>100177</v>
      </c>
      <c r="C24" s="17">
        <v>4075</v>
      </c>
      <c r="D24" s="17">
        <v>96102</v>
      </c>
      <c r="E24" s="17">
        <v>0</v>
      </c>
      <c r="F24" s="17">
        <v>717361</v>
      </c>
      <c r="G24" s="17">
        <v>0</v>
      </c>
      <c r="H24" s="17">
        <v>0</v>
      </c>
      <c r="I24" s="88">
        <v>0</v>
      </c>
      <c r="J24" s="17">
        <v>0</v>
      </c>
      <c r="K24" s="18">
        <v>10059013</v>
      </c>
      <c r="L24" s="19"/>
    </row>
    <row r="25" spans="1:12" ht="27" customHeight="1">
      <c r="A25" s="21" t="s">
        <v>30</v>
      </c>
      <c r="B25" s="16">
        <v>0</v>
      </c>
      <c r="C25" s="17">
        <v>0</v>
      </c>
      <c r="D25" s="17">
        <v>0</v>
      </c>
      <c r="E25" s="17">
        <v>0</v>
      </c>
      <c r="F25" s="17">
        <v>277671</v>
      </c>
      <c r="G25" s="17">
        <v>0</v>
      </c>
      <c r="H25" s="17">
        <v>0</v>
      </c>
      <c r="I25" s="88">
        <v>0</v>
      </c>
      <c r="J25" s="17">
        <v>0</v>
      </c>
      <c r="K25" s="18">
        <v>2936660</v>
      </c>
      <c r="L25" s="19"/>
    </row>
    <row r="26" spans="1:12" ht="27" customHeight="1">
      <c r="A26" s="26" t="s">
        <v>31</v>
      </c>
      <c r="B26" s="27">
        <v>0</v>
      </c>
      <c r="C26" s="28">
        <v>0</v>
      </c>
      <c r="D26" s="28">
        <v>0</v>
      </c>
      <c r="E26" s="28">
        <v>0</v>
      </c>
      <c r="F26" s="28">
        <v>136963</v>
      </c>
      <c r="G26" s="28">
        <v>0</v>
      </c>
      <c r="H26" s="28">
        <v>0</v>
      </c>
      <c r="I26" s="92">
        <v>0</v>
      </c>
      <c r="J26" s="28">
        <v>0</v>
      </c>
      <c r="K26" s="29">
        <v>6829467</v>
      </c>
      <c r="L26" s="19"/>
    </row>
    <row r="27" spans="1:12" ht="27" customHeight="1">
      <c r="A27" s="68" t="s">
        <v>32</v>
      </c>
      <c r="B27" s="69">
        <v>0</v>
      </c>
      <c r="C27" s="70">
        <v>0</v>
      </c>
      <c r="D27" s="70">
        <v>0</v>
      </c>
      <c r="E27" s="70">
        <v>0</v>
      </c>
      <c r="F27" s="70">
        <v>755515</v>
      </c>
      <c r="G27" s="70">
        <v>0</v>
      </c>
      <c r="H27" s="70">
        <v>0</v>
      </c>
      <c r="I27" s="94">
        <v>0</v>
      </c>
      <c r="J27" s="70">
        <v>0</v>
      </c>
      <c r="K27" s="71">
        <v>7458498</v>
      </c>
      <c r="L27" s="19"/>
    </row>
    <row r="28" spans="1:12" ht="27" customHeight="1">
      <c r="A28" s="21" t="s">
        <v>33</v>
      </c>
      <c r="B28" s="16">
        <v>0</v>
      </c>
      <c r="C28" s="17">
        <v>0</v>
      </c>
      <c r="D28" s="17">
        <v>0</v>
      </c>
      <c r="E28" s="17">
        <v>0</v>
      </c>
      <c r="F28" s="17">
        <v>1031008</v>
      </c>
      <c r="G28" s="17">
        <v>68145</v>
      </c>
      <c r="H28" s="17">
        <v>68145</v>
      </c>
      <c r="I28" s="88">
        <v>0</v>
      </c>
      <c r="J28" s="17">
        <v>0</v>
      </c>
      <c r="K28" s="18">
        <v>6632304</v>
      </c>
      <c r="L28" s="19"/>
    </row>
    <row r="29" spans="1:12" ht="27" customHeight="1">
      <c r="A29" s="40" t="s">
        <v>34</v>
      </c>
      <c r="B29" s="50">
        <v>67731</v>
      </c>
      <c r="C29" s="51">
        <v>59799</v>
      </c>
      <c r="D29" s="51">
        <v>7932</v>
      </c>
      <c r="E29" s="51">
        <v>0</v>
      </c>
      <c r="F29" s="51">
        <v>1088748</v>
      </c>
      <c r="G29" s="51">
        <v>0</v>
      </c>
      <c r="H29" s="51">
        <v>0</v>
      </c>
      <c r="I29" s="95">
        <v>0</v>
      </c>
      <c r="J29" s="51">
        <v>0</v>
      </c>
      <c r="K29" s="52">
        <v>7474673</v>
      </c>
      <c r="L29" s="19"/>
    </row>
    <row r="30" spans="1:12" ht="27" customHeight="1">
      <c r="A30" s="68" t="s">
        <v>35</v>
      </c>
      <c r="B30" s="69">
        <v>49</v>
      </c>
      <c r="C30" s="70">
        <v>0</v>
      </c>
      <c r="D30" s="70">
        <v>49</v>
      </c>
      <c r="E30" s="70">
        <v>0</v>
      </c>
      <c r="F30" s="70">
        <v>558586</v>
      </c>
      <c r="G30" s="70">
        <v>0</v>
      </c>
      <c r="H30" s="70">
        <v>0</v>
      </c>
      <c r="I30" s="94">
        <v>0</v>
      </c>
      <c r="J30" s="70">
        <v>0</v>
      </c>
      <c r="K30" s="71">
        <v>4351932</v>
      </c>
      <c r="L30" s="19"/>
    </row>
    <row r="31" spans="1:12" ht="27" customHeight="1">
      <c r="A31" s="21" t="s">
        <v>36</v>
      </c>
      <c r="B31" s="16">
        <v>0</v>
      </c>
      <c r="C31" s="17">
        <v>0</v>
      </c>
      <c r="D31" s="17">
        <v>0</v>
      </c>
      <c r="E31" s="17">
        <v>0</v>
      </c>
      <c r="F31" s="17">
        <v>374217</v>
      </c>
      <c r="G31" s="17">
        <v>0</v>
      </c>
      <c r="H31" s="17">
        <v>0</v>
      </c>
      <c r="I31" s="88">
        <v>0</v>
      </c>
      <c r="J31" s="17">
        <v>0</v>
      </c>
      <c r="K31" s="18">
        <v>3430471</v>
      </c>
      <c r="L31" s="19"/>
    </row>
    <row r="32" spans="1:12" ht="27" customHeight="1">
      <c r="A32" s="21" t="s">
        <v>100</v>
      </c>
      <c r="B32" s="16">
        <v>0</v>
      </c>
      <c r="C32" s="17">
        <v>0</v>
      </c>
      <c r="D32" s="17">
        <v>0</v>
      </c>
      <c r="E32" s="17">
        <v>0</v>
      </c>
      <c r="F32" s="17">
        <v>1313516</v>
      </c>
      <c r="G32" s="17">
        <v>0</v>
      </c>
      <c r="H32" s="17">
        <v>0</v>
      </c>
      <c r="I32" s="88">
        <v>0</v>
      </c>
      <c r="J32" s="17">
        <v>0</v>
      </c>
      <c r="K32" s="18">
        <v>7057094</v>
      </c>
      <c r="L32" s="19"/>
    </row>
    <row r="33" spans="1:12" ht="27" customHeight="1">
      <c r="A33" s="26" t="s">
        <v>101</v>
      </c>
      <c r="B33" s="27">
        <v>8831</v>
      </c>
      <c r="C33" s="28">
        <v>4318</v>
      </c>
      <c r="D33" s="28">
        <v>4513</v>
      </c>
      <c r="E33" s="28">
        <v>0</v>
      </c>
      <c r="F33" s="28">
        <v>1164801</v>
      </c>
      <c r="G33" s="28">
        <v>0</v>
      </c>
      <c r="H33" s="28">
        <v>0</v>
      </c>
      <c r="I33" s="92">
        <v>0</v>
      </c>
      <c r="J33" s="28">
        <v>0</v>
      </c>
      <c r="K33" s="29">
        <v>7787705</v>
      </c>
      <c r="L33" s="19"/>
    </row>
    <row r="34" spans="1:12" ht="27" customHeight="1">
      <c r="A34" s="26" t="s">
        <v>103</v>
      </c>
      <c r="B34" s="27">
        <v>106449</v>
      </c>
      <c r="C34" s="28">
        <v>14132</v>
      </c>
      <c r="D34" s="28">
        <v>92317</v>
      </c>
      <c r="E34" s="28">
        <v>0</v>
      </c>
      <c r="F34" s="28">
        <v>1823181</v>
      </c>
      <c r="G34" s="28">
        <v>0</v>
      </c>
      <c r="H34" s="28">
        <v>0</v>
      </c>
      <c r="I34" s="92">
        <v>0</v>
      </c>
      <c r="J34" s="28">
        <v>0</v>
      </c>
      <c r="K34" s="29">
        <v>8657198</v>
      </c>
      <c r="L34" s="19"/>
    </row>
    <row r="35" spans="1:12" ht="27" customHeight="1">
      <c r="A35" s="21" t="s">
        <v>37</v>
      </c>
      <c r="B35" s="16">
        <v>1110</v>
      </c>
      <c r="C35" s="17">
        <v>1108</v>
      </c>
      <c r="D35" s="17">
        <v>2</v>
      </c>
      <c r="E35" s="17">
        <v>0</v>
      </c>
      <c r="F35" s="17">
        <v>707098</v>
      </c>
      <c r="G35" s="17">
        <v>0</v>
      </c>
      <c r="H35" s="17">
        <v>0</v>
      </c>
      <c r="I35" s="88">
        <v>0</v>
      </c>
      <c r="J35" s="17">
        <v>0</v>
      </c>
      <c r="K35" s="18">
        <v>3939546</v>
      </c>
      <c r="L35" s="19"/>
    </row>
    <row r="36" spans="1:12" ht="27" customHeight="1" thickBot="1">
      <c r="A36" s="40" t="s">
        <v>38</v>
      </c>
      <c r="B36" s="50">
        <v>0</v>
      </c>
      <c r="C36" s="51">
        <v>0</v>
      </c>
      <c r="D36" s="51">
        <v>0</v>
      </c>
      <c r="E36" s="51">
        <v>0</v>
      </c>
      <c r="F36" s="51">
        <v>628832</v>
      </c>
      <c r="G36" s="51">
        <v>0</v>
      </c>
      <c r="H36" s="51">
        <v>0</v>
      </c>
      <c r="I36" s="95">
        <v>0</v>
      </c>
      <c r="J36" s="51">
        <v>0</v>
      </c>
      <c r="K36" s="52">
        <v>5221700</v>
      </c>
      <c r="L36" s="19"/>
    </row>
    <row r="37" spans="1:12" ht="27" customHeight="1" thickBot="1">
      <c r="A37" s="78" t="s">
        <v>39</v>
      </c>
      <c r="B37" s="79">
        <f aca="true" t="shared" si="0" ref="B37:K37">SUM(B8:B21)</f>
        <v>446271</v>
      </c>
      <c r="C37" s="80">
        <f t="shared" si="0"/>
        <v>222940</v>
      </c>
      <c r="D37" s="80">
        <f t="shared" si="0"/>
        <v>223061</v>
      </c>
      <c r="E37" s="80">
        <f t="shared" si="0"/>
        <v>270</v>
      </c>
      <c r="F37" s="80">
        <f t="shared" si="0"/>
        <v>71868376</v>
      </c>
      <c r="G37" s="80">
        <f t="shared" si="0"/>
        <v>220000</v>
      </c>
      <c r="H37" s="80">
        <f t="shared" si="0"/>
        <v>100000</v>
      </c>
      <c r="I37" s="96">
        <f t="shared" si="0"/>
        <v>120000</v>
      </c>
      <c r="J37" s="80">
        <f t="shared" si="0"/>
        <v>0</v>
      </c>
      <c r="K37" s="81">
        <f t="shared" si="0"/>
        <v>558571533</v>
      </c>
      <c r="L37" s="19"/>
    </row>
    <row r="38" spans="1:12" ht="27" customHeight="1" thickBot="1">
      <c r="A38" s="82" t="s">
        <v>106</v>
      </c>
      <c r="B38" s="30">
        <f aca="true" t="shared" si="1" ref="B38:K38">SUM(B22:B36)</f>
        <v>284347</v>
      </c>
      <c r="C38" s="31">
        <f t="shared" si="1"/>
        <v>83432</v>
      </c>
      <c r="D38" s="31">
        <f t="shared" si="1"/>
        <v>200915</v>
      </c>
      <c r="E38" s="31">
        <f t="shared" si="1"/>
        <v>0</v>
      </c>
      <c r="F38" s="31">
        <f t="shared" si="1"/>
        <v>11326895</v>
      </c>
      <c r="G38" s="31">
        <f t="shared" si="1"/>
        <v>68145</v>
      </c>
      <c r="H38" s="31">
        <f t="shared" si="1"/>
        <v>68145</v>
      </c>
      <c r="I38" s="97">
        <f t="shared" si="1"/>
        <v>0</v>
      </c>
      <c r="J38" s="31">
        <f t="shared" si="1"/>
        <v>0</v>
      </c>
      <c r="K38" s="32">
        <f t="shared" si="1"/>
        <v>90606232</v>
      </c>
      <c r="L38" s="19"/>
    </row>
    <row r="39" spans="1:12" ht="27" customHeight="1" thickBot="1">
      <c r="A39" s="22" t="s">
        <v>40</v>
      </c>
      <c r="B39" s="30">
        <f aca="true" t="shared" si="2" ref="B39:K39">SUM(B8:B36)</f>
        <v>730618</v>
      </c>
      <c r="C39" s="31">
        <f t="shared" si="2"/>
        <v>306372</v>
      </c>
      <c r="D39" s="31">
        <f t="shared" si="2"/>
        <v>423976</v>
      </c>
      <c r="E39" s="31">
        <f t="shared" si="2"/>
        <v>270</v>
      </c>
      <c r="F39" s="31">
        <f t="shared" si="2"/>
        <v>83195271</v>
      </c>
      <c r="G39" s="31">
        <f t="shared" si="2"/>
        <v>288145</v>
      </c>
      <c r="H39" s="31">
        <f t="shared" si="2"/>
        <v>168145</v>
      </c>
      <c r="I39" s="97">
        <f t="shared" si="2"/>
        <v>120000</v>
      </c>
      <c r="J39" s="31">
        <f t="shared" si="2"/>
        <v>0</v>
      </c>
      <c r="K39" s="32">
        <f t="shared" si="2"/>
        <v>649177765</v>
      </c>
      <c r="L39" s="19"/>
    </row>
    <row r="40" ht="27" customHeight="1"/>
  </sheetData>
  <printOptions/>
  <pageMargins left="0.7" right="0.5118110236220472" top="0.86" bottom="0.5118110236220472" header="0.5118110236220472" footer="0.5118110236220472"/>
  <pageSetup horizontalDpi="300" verticalDpi="300" orientation="landscape" paperSize="9" scale="52" r:id="rId1"/>
  <headerFooter alignWithMargins="0">
    <oddHeader>&amp;L&amp;24４－１　歳出の状況（目的別）（５）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2009-11-10T05:06:32Z</cp:lastPrinted>
  <dcterms:created xsi:type="dcterms:W3CDTF">2001-02-23T07:22:33Z</dcterms:created>
  <dcterms:modified xsi:type="dcterms:W3CDTF">2009-11-10T05:06:35Z</dcterms:modified>
  <cp:category/>
  <cp:version/>
  <cp:contentType/>
  <cp:contentStatus/>
</cp:coreProperties>
</file>