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activeTab="0"/>
  </bookViews>
  <sheets>
    <sheet name="A" sheetId="1" r:id="rId1"/>
  </sheets>
  <definedNames>
    <definedName name="\D">'A'!$V$9</definedName>
    <definedName name="\H">'A'!$V$5</definedName>
    <definedName name="\P">'A'!$V$3</definedName>
    <definedName name="\Q">'A'!$V$7</definedName>
    <definedName name="_xlnm.Print_Area" localSheetId="0">'A'!$B$2:$S$39</definedName>
    <definedName name="Print_Area_MI" localSheetId="0">'A'!$A$1:$S$39</definedName>
    <definedName name="_xlnm.Print_Titles" localSheetId="0">'A'!$A:$A</definedName>
  </definedNames>
  <calcPr fullCalcOnLoad="1"/>
</workbook>
</file>

<file path=xl/sharedStrings.xml><?xml version="1.0" encoding="utf-8"?>
<sst xmlns="http://schemas.openxmlformats.org/spreadsheetml/2006/main" count="63" uniqueCount="60">
  <si>
    <t xml:space="preserve">６-３   普通建設事業費の状況（県営事業負担金等） </t>
  </si>
  <si>
    <t>(単位:千円)</t>
  </si>
  <si>
    <t xml:space="preserve">     県      営      事      業      負      担      金</t>
  </si>
  <si>
    <t>県営事業</t>
  </si>
  <si>
    <t xml:space="preserve">土          </t>
  </si>
  <si>
    <t xml:space="preserve">  木</t>
  </si>
  <si>
    <t xml:space="preserve">          費</t>
  </si>
  <si>
    <t>国直轄事業</t>
  </si>
  <si>
    <t>総 務 費</t>
  </si>
  <si>
    <t>民 生 費</t>
  </si>
  <si>
    <t>衛 生 費</t>
  </si>
  <si>
    <t>労 働 費</t>
  </si>
  <si>
    <t>農林水産業費</t>
  </si>
  <si>
    <t>商 工 費</t>
  </si>
  <si>
    <t>土 木 費</t>
  </si>
  <si>
    <t>教 育 費</t>
  </si>
  <si>
    <t>その他</t>
  </si>
  <si>
    <t>負 担 金</t>
  </si>
  <si>
    <t>河川海岸</t>
  </si>
  <si>
    <t>港    湾</t>
  </si>
  <si>
    <t>都市計画</t>
  </si>
  <si>
    <t>受託事業費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</si>
  <si>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</si>
  <si>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</si>
  <si>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</si>
  <si>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</si>
  <si>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</si>
  <si>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</si>
  <si>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</si>
  <si>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</si>
  <si>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</si>
  <si>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</si>
  <si>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</si>
  <si>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</si>
  <si>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</si>
  <si>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</si>
  <si>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</si>
  <si>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</si>
  <si>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</si>
  <si>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</si>
  <si>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</si>
  <si>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</si>
  <si>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</si>
  <si>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</si>
  <si>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</si>
  <si>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</si>
  <si>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</si>
  <si>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いなべ市</t>
  </si>
  <si>
    <t>志 摩 市</t>
  </si>
  <si>
    <t>伊 賀 市</t>
  </si>
  <si>
    <t>大 紀 町</t>
  </si>
  <si>
    <t>南伊勢町</t>
  </si>
  <si>
    <t>紀 北 町</t>
  </si>
  <si>
    <t>&lt;町　計&gt;</t>
  </si>
  <si>
    <t>市町名</t>
  </si>
  <si>
    <t>橋りょう</t>
  </si>
  <si>
    <t>道　　路</t>
  </si>
  <si>
    <t>住　　宅</t>
  </si>
  <si>
    <t>同級他団体施</t>
  </si>
  <si>
    <t>行事業負担金、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</si>
</sst>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color indexed="8"/>
      <name val="ＭＳ 明朝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56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1" xfId="0" applyFont="1" applyBorder="1" applyAlignment="1" applyProtection="1">
      <alignment/>
      <protection/>
    </xf>
    <xf numFmtId="37" fontId="0" fillId="0" borderId="1" xfId="0" applyFont="1" applyBorder="1" applyAlignment="1" applyProtection="1">
      <alignment horizontal="right"/>
      <protection/>
    </xf>
    <xf numFmtId="37" fontId="0" fillId="0" borderId="2" xfId="0" applyFont="1" applyBorder="1" applyAlignment="1" applyProtection="1">
      <alignment/>
      <protection/>
    </xf>
    <xf numFmtId="37" fontId="0" fillId="0" borderId="3" xfId="0" applyFont="1" applyBorder="1" applyAlignment="1" applyProtection="1">
      <alignment/>
      <protection/>
    </xf>
    <xf numFmtId="37" fontId="0" fillId="0" borderId="4" xfId="0" applyFont="1" applyBorder="1" applyAlignment="1" applyProtection="1">
      <alignment/>
      <protection/>
    </xf>
    <xf numFmtId="37" fontId="0" fillId="0" borderId="5" xfId="0" applyFont="1" applyBorder="1" applyAlignment="1" applyProtection="1">
      <alignment/>
      <protection/>
    </xf>
    <xf numFmtId="37" fontId="0" fillId="0" borderId="6" xfId="0" applyFont="1" applyBorder="1" applyAlignment="1" applyProtection="1">
      <alignment/>
      <protection/>
    </xf>
    <xf numFmtId="37" fontId="0" fillId="0" borderId="2" xfId="0" applyFont="1" applyBorder="1" applyAlignment="1" applyProtection="1">
      <alignment horizontal="center"/>
      <protection/>
    </xf>
    <xf numFmtId="37" fontId="0" fillId="0" borderId="3" xfId="0" applyFont="1" applyBorder="1" applyAlignment="1" applyProtection="1">
      <alignment horizontal="center"/>
      <protection/>
    </xf>
    <xf numFmtId="37" fontId="0" fillId="0" borderId="5" xfId="0" applyFont="1" applyBorder="1" applyAlignment="1" applyProtection="1">
      <alignment horizontal="center"/>
      <protection/>
    </xf>
    <xf numFmtId="37" fontId="0" fillId="0" borderId="6" xfId="0" applyFont="1" applyBorder="1" applyAlignment="1" applyProtection="1">
      <alignment horizontal="center"/>
      <protection/>
    </xf>
    <xf numFmtId="37" fontId="0" fillId="0" borderId="7" xfId="0" applyFont="1" applyBorder="1" applyAlignment="1" applyProtection="1">
      <alignment/>
      <protection/>
    </xf>
    <xf numFmtId="37" fontId="0" fillId="0" borderId="8" xfId="0" applyFont="1" applyBorder="1" applyAlignment="1" applyProtection="1">
      <alignment/>
      <protection/>
    </xf>
    <xf numFmtId="37" fontId="0" fillId="0" borderId="9" xfId="0" applyFont="1" applyBorder="1" applyAlignment="1" applyProtection="1">
      <alignment/>
      <protection/>
    </xf>
    <xf numFmtId="37" fontId="0" fillId="0" borderId="10" xfId="0" applyFont="1" applyBorder="1" applyAlignment="1" applyProtection="1">
      <alignment horizontal="center"/>
      <protection/>
    </xf>
    <xf numFmtId="37" fontId="3" fillId="0" borderId="10" xfId="0" applyNumberFormat="1" applyFont="1" applyBorder="1" applyAlignment="1" applyProtection="1">
      <alignment/>
      <protection/>
    </xf>
    <xf numFmtId="37" fontId="3" fillId="0" borderId="11" xfId="0" applyNumberFormat="1" applyFont="1" applyBorder="1" applyAlignment="1" applyProtection="1">
      <alignment/>
      <protection/>
    </xf>
    <xf numFmtId="37" fontId="3" fillId="0" borderId="12" xfId="0" applyNumberFormat="1" applyFont="1" applyBorder="1" applyAlignment="1" applyProtection="1">
      <alignment/>
      <protection/>
    </xf>
    <xf numFmtId="37" fontId="0" fillId="0" borderId="2" xfId="0" applyFont="1" applyBorder="1" applyAlignment="1" applyProtection="1">
      <alignment/>
      <protection/>
    </xf>
    <xf numFmtId="37" fontId="0" fillId="0" borderId="0" xfId="0" applyFont="1" applyAlignment="1">
      <alignment/>
    </xf>
    <xf numFmtId="37" fontId="0" fillId="0" borderId="10" xfId="0" applyFont="1" applyBorder="1" applyAlignment="1" applyProtection="1">
      <alignment horizontal="center"/>
      <protection/>
    </xf>
    <xf numFmtId="37" fontId="0" fillId="0" borderId="7" xfId="0" applyFont="1" applyBorder="1" applyAlignment="1" applyProtection="1">
      <alignment horizontal="center"/>
      <protection/>
    </xf>
    <xf numFmtId="37" fontId="3" fillId="0" borderId="7" xfId="0" applyNumberFormat="1" applyFont="1" applyBorder="1" applyAlignment="1" applyProtection="1">
      <alignment/>
      <protection/>
    </xf>
    <xf numFmtId="37" fontId="3" fillId="0" borderId="8" xfId="0" applyNumberFormat="1" applyFont="1" applyBorder="1" applyAlignment="1" applyProtection="1">
      <alignment/>
      <protection/>
    </xf>
    <xf numFmtId="37" fontId="3" fillId="0" borderId="9" xfId="0" applyNumberFormat="1" applyFont="1" applyBorder="1" applyAlignment="1" applyProtection="1">
      <alignment/>
      <protection/>
    </xf>
    <xf numFmtId="37" fontId="0" fillId="0" borderId="4" xfId="0" applyFont="1" applyBorder="1" applyAlignment="1" applyProtection="1">
      <alignment horizontal="center"/>
      <protection/>
    </xf>
    <xf numFmtId="37" fontId="3" fillId="0" borderId="4" xfId="0" applyNumberFormat="1" applyFont="1" applyBorder="1" applyAlignment="1" applyProtection="1">
      <alignment/>
      <protection/>
    </xf>
    <xf numFmtId="37" fontId="3" fillId="0" borderId="13" xfId="0" applyNumberFormat="1" applyFont="1" applyBorder="1" applyAlignment="1" applyProtection="1">
      <alignment/>
      <protection/>
    </xf>
    <xf numFmtId="37" fontId="3" fillId="0" borderId="14" xfId="0" applyNumberFormat="1" applyFont="1" applyBorder="1" applyAlignment="1" applyProtection="1">
      <alignment/>
      <protection/>
    </xf>
    <xf numFmtId="37" fontId="0" fillId="0" borderId="7" xfId="0" applyFont="1" applyBorder="1" applyAlignment="1" applyProtection="1">
      <alignment/>
      <protection/>
    </xf>
    <xf numFmtId="37" fontId="0" fillId="0" borderId="8" xfId="0" applyFont="1" applyBorder="1" applyAlignment="1" applyProtection="1">
      <alignment/>
      <protection/>
    </xf>
    <xf numFmtId="37" fontId="0" fillId="0" borderId="9" xfId="0" applyFont="1" applyBorder="1" applyAlignment="1" applyProtection="1">
      <alignment/>
      <protection/>
    </xf>
    <xf numFmtId="37" fontId="0" fillId="0" borderId="15" xfId="0" applyFont="1" applyBorder="1" applyAlignment="1" applyProtection="1">
      <alignment horizontal="center"/>
      <protection/>
    </xf>
    <xf numFmtId="37" fontId="3" fillId="0" borderId="15" xfId="0" applyNumberFormat="1" applyFont="1" applyBorder="1" applyAlignment="1" applyProtection="1">
      <alignment/>
      <protection/>
    </xf>
    <xf numFmtId="37" fontId="3" fillId="0" borderId="16" xfId="0" applyNumberFormat="1" applyFont="1" applyBorder="1" applyAlignment="1" applyProtection="1">
      <alignment/>
      <protection/>
    </xf>
    <xf numFmtId="37" fontId="3" fillId="0" borderId="17" xfId="0" applyNumberFormat="1" applyFont="1" applyBorder="1" applyAlignment="1" applyProtection="1">
      <alignment/>
      <protection/>
    </xf>
    <xf numFmtId="37" fontId="0" fillId="0" borderId="18" xfId="0" applyFont="1" applyBorder="1" applyAlignment="1" applyProtection="1">
      <alignment horizontal="center"/>
      <protection/>
    </xf>
    <xf numFmtId="37" fontId="0" fillId="0" borderId="19" xfId="0" applyFont="1" applyBorder="1" applyAlignment="1" applyProtection="1">
      <alignment horizontal="center"/>
      <protection/>
    </xf>
    <xf numFmtId="37" fontId="0" fillId="0" borderId="20" xfId="0" applyFont="1" applyBorder="1" applyAlignment="1" applyProtection="1">
      <alignment horizontal="center"/>
      <protection/>
    </xf>
    <xf numFmtId="37" fontId="3" fillId="0" borderId="18" xfId="0" applyNumberFormat="1" applyFont="1" applyBorder="1" applyAlignment="1" applyProtection="1">
      <alignment/>
      <protection/>
    </xf>
    <xf numFmtId="37" fontId="3" fillId="0" borderId="21" xfId="0" applyNumberFormat="1" applyFont="1" applyBorder="1" applyAlignment="1" applyProtection="1">
      <alignment/>
      <protection/>
    </xf>
    <xf numFmtId="37" fontId="3" fillId="0" borderId="22" xfId="0" applyNumberFormat="1" applyFont="1" applyBorder="1" applyAlignment="1" applyProtection="1">
      <alignment/>
      <protection/>
    </xf>
    <xf numFmtId="37" fontId="3" fillId="0" borderId="23" xfId="0" applyNumberFormat="1" applyFont="1" applyBorder="1" applyAlignment="1" applyProtection="1">
      <alignment/>
      <protection/>
    </xf>
    <xf numFmtId="37" fontId="3" fillId="0" borderId="24" xfId="0" applyNumberFormat="1" applyFont="1" applyBorder="1" applyAlignment="1" applyProtection="1">
      <alignment/>
      <protection/>
    </xf>
    <xf numFmtId="37" fontId="3" fillId="0" borderId="25" xfId="0" applyNumberFormat="1" applyFont="1" applyBorder="1" applyAlignment="1" applyProtection="1">
      <alignment/>
      <protection/>
    </xf>
    <xf numFmtId="37" fontId="0" fillId="0" borderId="26" xfId="0" applyFont="1" applyBorder="1" applyAlignment="1" applyProtection="1">
      <alignment horizontal="center"/>
      <protection/>
    </xf>
    <xf numFmtId="37" fontId="0" fillId="0" borderId="27" xfId="0" applyFont="1" applyBorder="1" applyAlignment="1" applyProtection="1">
      <alignment horizontal="center"/>
      <protection/>
    </xf>
    <xf numFmtId="37" fontId="3" fillId="0" borderId="27" xfId="0" applyNumberFormat="1" applyFont="1" applyBorder="1" applyAlignment="1" applyProtection="1">
      <alignment/>
      <protection/>
    </xf>
    <xf numFmtId="37" fontId="3" fillId="0" borderId="28" xfId="0" applyNumberFormat="1" applyFont="1" applyBorder="1" applyAlignment="1" applyProtection="1">
      <alignment/>
      <protection/>
    </xf>
    <xf numFmtId="37" fontId="3" fillId="0" borderId="29" xfId="0" applyNumberFormat="1" applyFont="1" applyBorder="1" applyAlignment="1" applyProtection="1">
      <alignment/>
      <protection/>
    </xf>
    <xf numFmtId="37" fontId="0" fillId="0" borderId="30" xfId="0" applyFont="1" applyBorder="1" applyAlignment="1" applyProtection="1">
      <alignment/>
      <protection/>
    </xf>
    <xf numFmtId="37" fontId="0" fillId="0" borderId="31" xfId="0" applyFont="1" applyBorder="1" applyAlignment="1" applyProtection="1">
      <alignment/>
      <protection/>
    </xf>
    <xf numFmtId="37" fontId="0" fillId="0" borderId="32" xfId="0" applyFont="1" applyBorder="1" applyAlignment="1" applyProtection="1">
      <alignment/>
      <protection/>
    </xf>
    <xf numFmtId="37" fontId="0" fillId="0" borderId="9" xfId="0" applyFont="1" applyBorder="1" applyAlignment="1" applyProtection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showGridLines="0" tabSelected="1" zoomScale="60" zoomScaleNormal="6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14.66015625" defaultRowHeight="23.25" customHeight="1"/>
  <cols>
    <col min="1" max="2" width="14.66015625" style="21" customWidth="1"/>
    <col min="3" max="6" width="12.66015625" style="21" customWidth="1"/>
    <col min="7" max="7" width="14.66015625" style="21" customWidth="1"/>
    <col min="8" max="8" width="12.66015625" style="21" customWidth="1"/>
    <col min="9" max="9" width="14.66015625" style="21" customWidth="1"/>
    <col min="10" max="17" width="12.66015625" style="21" customWidth="1"/>
    <col min="18" max="16384" width="14.66015625" style="21" customWidth="1"/>
  </cols>
  <sheetData>
    <row r="1" s="1" customFormat="1" ht="27" customHeight="1">
      <c r="A1" s="1" t="s">
        <v>0</v>
      </c>
    </row>
    <row r="2" spans="1:19" s="1" customFormat="1" ht="27" customHeight="1" thickBot="1">
      <c r="A2" s="2"/>
      <c r="B2" s="2"/>
      <c r="C2" s="2"/>
      <c r="D2" s="2"/>
      <c r="E2" s="2"/>
      <c r="F2" s="2"/>
      <c r="G2" s="2"/>
      <c r="H2" s="2"/>
      <c r="I2" s="2"/>
      <c r="J2" s="3" t="s">
        <v>1</v>
      </c>
      <c r="K2" s="2"/>
      <c r="L2" s="2"/>
      <c r="M2" s="2"/>
      <c r="N2" s="2"/>
      <c r="O2" s="2"/>
      <c r="P2" s="2"/>
      <c r="Q2" s="2"/>
      <c r="R2" s="2"/>
      <c r="S2" s="3" t="s">
        <v>1</v>
      </c>
    </row>
    <row r="3" spans="1:20" s="1" customFormat="1" ht="27" customHeight="1">
      <c r="A3" s="4"/>
      <c r="B3" s="4"/>
      <c r="C3" s="5"/>
      <c r="D3" s="5"/>
      <c r="E3" s="5"/>
      <c r="F3" s="5"/>
      <c r="G3" s="5"/>
      <c r="H3" s="5"/>
      <c r="I3" s="52"/>
      <c r="J3" s="53"/>
      <c r="K3" s="6"/>
      <c r="L3" s="5" t="s">
        <v>2</v>
      </c>
      <c r="M3" s="5"/>
      <c r="N3" s="5"/>
      <c r="O3" s="5"/>
      <c r="P3" s="5"/>
      <c r="Q3" s="5"/>
      <c r="R3" s="7"/>
      <c r="S3" s="8"/>
      <c r="T3" s="4"/>
    </row>
    <row r="4" spans="1:20" s="1" customFormat="1" ht="27" customHeight="1">
      <c r="A4" s="4"/>
      <c r="B4" s="9" t="s">
        <v>3</v>
      </c>
      <c r="C4" s="7"/>
      <c r="D4" s="7"/>
      <c r="E4" s="7"/>
      <c r="F4" s="7"/>
      <c r="G4" s="7"/>
      <c r="H4" s="7"/>
      <c r="I4" s="7"/>
      <c r="J4" s="54"/>
      <c r="K4" s="6"/>
      <c r="L4" s="5" t="s">
        <v>4</v>
      </c>
      <c r="M4" s="10" t="s">
        <v>5</v>
      </c>
      <c r="N4" s="5" t="s">
        <v>6</v>
      </c>
      <c r="O4" s="5"/>
      <c r="P4" s="7"/>
      <c r="Q4" s="7"/>
      <c r="R4" s="11" t="s">
        <v>7</v>
      </c>
      <c r="S4" s="12" t="s">
        <v>58</v>
      </c>
      <c r="T4" s="4"/>
    </row>
    <row r="5" spans="1:20" s="1" customFormat="1" ht="27" customHeight="1">
      <c r="A5" s="9" t="s">
        <v>54</v>
      </c>
      <c r="B5" s="4"/>
      <c r="C5" s="11" t="s">
        <v>8</v>
      </c>
      <c r="D5" s="11" t="s">
        <v>9</v>
      </c>
      <c r="E5" s="11" t="s">
        <v>10</v>
      </c>
      <c r="F5" s="11" t="s">
        <v>11</v>
      </c>
      <c r="G5" s="11" t="s">
        <v>12</v>
      </c>
      <c r="H5" s="11" t="s">
        <v>13</v>
      </c>
      <c r="I5" s="11" t="s">
        <v>14</v>
      </c>
      <c r="J5" s="8"/>
      <c r="K5" s="4"/>
      <c r="L5" s="7"/>
      <c r="M5" s="7"/>
      <c r="N5" s="7"/>
      <c r="O5" s="7"/>
      <c r="P5" s="11" t="s">
        <v>15</v>
      </c>
      <c r="Q5" s="11" t="s">
        <v>16</v>
      </c>
      <c r="R5" s="7"/>
      <c r="S5" s="12" t="s">
        <v>59</v>
      </c>
      <c r="T5" s="4"/>
    </row>
    <row r="6" spans="1:20" s="1" customFormat="1" ht="27" customHeight="1">
      <c r="A6" s="4"/>
      <c r="B6" s="9" t="s">
        <v>17</v>
      </c>
      <c r="C6" s="7"/>
      <c r="D6" s="7"/>
      <c r="E6" s="7"/>
      <c r="F6" s="7"/>
      <c r="G6" s="7"/>
      <c r="H6" s="7"/>
      <c r="I6" s="7"/>
      <c r="J6" s="12" t="s">
        <v>56</v>
      </c>
      <c r="K6" s="9" t="s">
        <v>18</v>
      </c>
      <c r="L6" s="11" t="s">
        <v>19</v>
      </c>
      <c r="M6" s="11" t="s">
        <v>20</v>
      </c>
      <c r="N6" s="11" t="s">
        <v>57</v>
      </c>
      <c r="O6" s="11" t="s">
        <v>16</v>
      </c>
      <c r="P6" s="7"/>
      <c r="Q6" s="7"/>
      <c r="R6" s="11" t="s">
        <v>17</v>
      </c>
      <c r="S6" s="12" t="s">
        <v>21</v>
      </c>
      <c r="T6" s="4"/>
    </row>
    <row r="7" spans="1:20" s="1" customFormat="1" ht="27" customHeight="1" thickBot="1">
      <c r="A7" s="13"/>
      <c r="B7" s="13"/>
      <c r="C7" s="14"/>
      <c r="D7" s="14"/>
      <c r="E7" s="14"/>
      <c r="F7" s="14"/>
      <c r="G7" s="14"/>
      <c r="H7" s="14"/>
      <c r="I7" s="14"/>
      <c r="J7" s="55" t="s">
        <v>55</v>
      </c>
      <c r="K7" s="13"/>
      <c r="L7" s="14"/>
      <c r="M7" s="14"/>
      <c r="N7" s="14"/>
      <c r="O7" s="14"/>
      <c r="P7" s="14"/>
      <c r="Q7" s="14"/>
      <c r="R7" s="14"/>
      <c r="S7" s="15"/>
      <c r="T7" s="4"/>
    </row>
    <row r="8" spans="1:20" ht="27" customHeight="1">
      <c r="A8" s="16" t="s">
        <v>22</v>
      </c>
      <c r="B8" s="17">
        <v>185612</v>
      </c>
      <c r="C8" s="18">
        <v>0</v>
      </c>
      <c r="D8" s="18">
        <v>0</v>
      </c>
      <c r="E8" s="18">
        <v>0</v>
      </c>
      <c r="F8" s="18">
        <v>0</v>
      </c>
      <c r="G8" s="18">
        <v>128848</v>
      </c>
      <c r="H8" s="18">
        <v>0</v>
      </c>
      <c r="I8" s="18">
        <v>56764</v>
      </c>
      <c r="J8" s="19">
        <v>31067</v>
      </c>
      <c r="K8" s="17">
        <v>5778</v>
      </c>
      <c r="L8" s="18">
        <v>2586</v>
      </c>
      <c r="M8" s="18">
        <v>17333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9">
        <v>0</v>
      </c>
      <c r="T8" s="20"/>
    </row>
    <row r="9" spans="1:20" ht="27" customHeight="1">
      <c r="A9" s="22" t="s">
        <v>23</v>
      </c>
      <c r="B9" s="17">
        <v>205869</v>
      </c>
      <c r="C9" s="18">
        <v>0</v>
      </c>
      <c r="D9" s="18">
        <v>0</v>
      </c>
      <c r="E9" s="18">
        <v>0</v>
      </c>
      <c r="F9" s="18">
        <v>0</v>
      </c>
      <c r="G9" s="18">
        <v>2235</v>
      </c>
      <c r="H9" s="18">
        <v>0</v>
      </c>
      <c r="I9" s="18">
        <v>203634</v>
      </c>
      <c r="J9" s="19">
        <v>7213</v>
      </c>
      <c r="K9" s="17">
        <v>0</v>
      </c>
      <c r="L9" s="18">
        <v>0</v>
      </c>
      <c r="M9" s="18">
        <v>196421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9">
        <v>525477</v>
      </c>
      <c r="T9" s="20"/>
    </row>
    <row r="10" spans="1:20" ht="27" customHeight="1">
      <c r="A10" s="22" t="s">
        <v>24</v>
      </c>
      <c r="B10" s="17">
        <v>182312</v>
      </c>
      <c r="C10" s="18">
        <v>0</v>
      </c>
      <c r="D10" s="18">
        <v>0</v>
      </c>
      <c r="E10" s="18">
        <v>0</v>
      </c>
      <c r="F10" s="18">
        <v>0</v>
      </c>
      <c r="G10" s="18">
        <v>95562</v>
      </c>
      <c r="H10" s="18">
        <v>0</v>
      </c>
      <c r="I10" s="18">
        <v>86750</v>
      </c>
      <c r="J10" s="19">
        <v>3270</v>
      </c>
      <c r="K10" s="17">
        <v>0</v>
      </c>
      <c r="L10" s="18">
        <v>13480</v>
      </c>
      <c r="M10" s="18">
        <v>70000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9">
        <v>26255</v>
      </c>
      <c r="T10" s="20"/>
    </row>
    <row r="11" spans="1:20" ht="27" customHeight="1">
      <c r="A11" s="22" t="s">
        <v>25</v>
      </c>
      <c r="B11" s="17">
        <v>371582</v>
      </c>
      <c r="C11" s="18">
        <v>0</v>
      </c>
      <c r="D11" s="18">
        <v>0</v>
      </c>
      <c r="E11" s="18">
        <v>0</v>
      </c>
      <c r="F11" s="18">
        <v>0</v>
      </c>
      <c r="G11" s="18">
        <v>161316</v>
      </c>
      <c r="H11" s="18">
        <v>0</v>
      </c>
      <c r="I11" s="18">
        <v>210266</v>
      </c>
      <c r="J11" s="19">
        <v>1494</v>
      </c>
      <c r="K11" s="17">
        <v>9188</v>
      </c>
      <c r="L11" s="18">
        <v>36271</v>
      </c>
      <c r="M11" s="18">
        <v>163313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9">
        <v>0</v>
      </c>
      <c r="T11" s="20"/>
    </row>
    <row r="12" spans="1:20" ht="27" customHeight="1">
      <c r="A12" s="22" t="s">
        <v>26</v>
      </c>
      <c r="B12" s="17">
        <v>84930</v>
      </c>
      <c r="C12" s="18">
        <v>0</v>
      </c>
      <c r="D12" s="18">
        <v>0</v>
      </c>
      <c r="E12" s="18">
        <v>0</v>
      </c>
      <c r="F12" s="18">
        <v>0</v>
      </c>
      <c r="G12" s="18">
        <v>54777</v>
      </c>
      <c r="H12" s="18">
        <v>0</v>
      </c>
      <c r="I12" s="18">
        <v>30153</v>
      </c>
      <c r="J12" s="19">
        <v>1820</v>
      </c>
      <c r="K12" s="17">
        <v>0</v>
      </c>
      <c r="L12" s="18">
        <v>0</v>
      </c>
      <c r="M12" s="18">
        <v>19833</v>
      </c>
      <c r="N12" s="18">
        <v>0</v>
      </c>
      <c r="O12" s="18">
        <v>8500</v>
      </c>
      <c r="P12" s="18">
        <v>0</v>
      </c>
      <c r="Q12" s="18">
        <v>0</v>
      </c>
      <c r="R12" s="18">
        <v>0</v>
      </c>
      <c r="S12" s="19">
        <v>0</v>
      </c>
      <c r="T12" s="20"/>
    </row>
    <row r="13" spans="1:20" ht="27" customHeight="1">
      <c r="A13" s="22" t="s">
        <v>27</v>
      </c>
      <c r="B13" s="17">
        <v>210498</v>
      </c>
      <c r="C13" s="18">
        <v>0</v>
      </c>
      <c r="D13" s="18">
        <v>0</v>
      </c>
      <c r="E13" s="18">
        <v>0</v>
      </c>
      <c r="F13" s="18">
        <v>0</v>
      </c>
      <c r="G13" s="18">
        <v>97774</v>
      </c>
      <c r="H13" s="18">
        <v>0</v>
      </c>
      <c r="I13" s="18">
        <v>112724</v>
      </c>
      <c r="J13" s="19">
        <v>2000</v>
      </c>
      <c r="K13" s="17">
        <v>0</v>
      </c>
      <c r="L13" s="18">
        <v>9225</v>
      </c>
      <c r="M13" s="18">
        <v>101499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9">
        <v>209672</v>
      </c>
      <c r="T13" s="20"/>
    </row>
    <row r="14" spans="1:20" ht="27" customHeight="1">
      <c r="A14" s="22" t="s">
        <v>28</v>
      </c>
      <c r="B14" s="17">
        <v>30107</v>
      </c>
      <c r="C14" s="18">
        <v>0</v>
      </c>
      <c r="D14" s="18">
        <v>0</v>
      </c>
      <c r="E14" s="18">
        <v>0</v>
      </c>
      <c r="F14" s="18">
        <v>0</v>
      </c>
      <c r="G14" s="18">
        <v>27126</v>
      </c>
      <c r="H14" s="18">
        <v>0</v>
      </c>
      <c r="I14" s="18">
        <v>2981</v>
      </c>
      <c r="J14" s="19">
        <v>2179</v>
      </c>
      <c r="K14" s="17">
        <v>0</v>
      </c>
      <c r="L14" s="18">
        <v>0</v>
      </c>
      <c r="M14" s="18">
        <v>802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9">
        <v>0</v>
      </c>
      <c r="T14" s="20"/>
    </row>
    <row r="15" spans="1:20" ht="27" customHeight="1">
      <c r="A15" s="22" t="s">
        <v>29</v>
      </c>
      <c r="B15" s="17">
        <v>80551</v>
      </c>
      <c r="C15" s="18">
        <v>0</v>
      </c>
      <c r="D15" s="18">
        <v>0</v>
      </c>
      <c r="E15" s="18">
        <v>0</v>
      </c>
      <c r="F15" s="18">
        <v>0</v>
      </c>
      <c r="G15" s="18">
        <v>38924</v>
      </c>
      <c r="H15" s="18">
        <v>0</v>
      </c>
      <c r="I15" s="18">
        <v>41627</v>
      </c>
      <c r="J15" s="19">
        <v>1000</v>
      </c>
      <c r="K15" s="17">
        <v>3000</v>
      </c>
      <c r="L15" s="18">
        <v>10460</v>
      </c>
      <c r="M15" s="18">
        <v>27167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9">
        <v>15948</v>
      </c>
      <c r="T15" s="20"/>
    </row>
    <row r="16" spans="1:20" ht="27" customHeight="1">
      <c r="A16" s="22" t="s">
        <v>30</v>
      </c>
      <c r="B16" s="17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9">
        <v>0</v>
      </c>
      <c r="K16" s="17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9">
        <v>0</v>
      </c>
      <c r="T16" s="20"/>
    </row>
    <row r="17" spans="1:20" ht="27" customHeight="1">
      <c r="A17" s="22" t="s">
        <v>31</v>
      </c>
      <c r="B17" s="17">
        <v>204334</v>
      </c>
      <c r="C17" s="18">
        <v>0</v>
      </c>
      <c r="D17" s="18">
        <v>0</v>
      </c>
      <c r="E17" s="18">
        <v>0</v>
      </c>
      <c r="F17" s="18">
        <v>0</v>
      </c>
      <c r="G17" s="18">
        <v>30590</v>
      </c>
      <c r="H17" s="18">
        <v>0</v>
      </c>
      <c r="I17" s="18">
        <v>173744</v>
      </c>
      <c r="J17" s="19">
        <v>4206</v>
      </c>
      <c r="K17" s="17">
        <v>3000</v>
      </c>
      <c r="L17" s="18">
        <v>166538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9">
        <v>0</v>
      </c>
      <c r="T17" s="20"/>
    </row>
    <row r="18" spans="1:20" ht="27" customHeight="1">
      <c r="A18" s="22" t="s">
        <v>32</v>
      </c>
      <c r="B18" s="17">
        <v>110802</v>
      </c>
      <c r="C18" s="18">
        <v>0</v>
      </c>
      <c r="D18" s="18">
        <v>0</v>
      </c>
      <c r="E18" s="18">
        <v>0</v>
      </c>
      <c r="F18" s="18">
        <v>0</v>
      </c>
      <c r="G18" s="18">
        <v>98738</v>
      </c>
      <c r="H18" s="18">
        <v>0</v>
      </c>
      <c r="I18" s="18">
        <v>12064</v>
      </c>
      <c r="J18" s="19">
        <v>6044</v>
      </c>
      <c r="K18" s="17">
        <v>0</v>
      </c>
      <c r="L18" s="18">
        <v>400</v>
      </c>
      <c r="M18" s="18">
        <v>0</v>
      </c>
      <c r="N18" s="18">
        <v>0</v>
      </c>
      <c r="O18" s="18">
        <v>5620</v>
      </c>
      <c r="P18" s="18">
        <v>0</v>
      </c>
      <c r="Q18" s="18">
        <v>0</v>
      </c>
      <c r="R18" s="18">
        <v>0</v>
      </c>
      <c r="S18" s="19">
        <v>0</v>
      </c>
      <c r="T18" s="20"/>
    </row>
    <row r="19" spans="1:20" ht="27" customHeight="1">
      <c r="A19" s="38" t="s">
        <v>47</v>
      </c>
      <c r="B19" s="41">
        <v>16830</v>
      </c>
      <c r="C19" s="42">
        <v>0</v>
      </c>
      <c r="D19" s="42">
        <v>0</v>
      </c>
      <c r="E19" s="42">
        <v>0</v>
      </c>
      <c r="F19" s="42">
        <v>0</v>
      </c>
      <c r="G19" s="42">
        <v>9020</v>
      </c>
      <c r="H19" s="42">
        <v>0</v>
      </c>
      <c r="I19" s="42">
        <v>7810</v>
      </c>
      <c r="J19" s="43">
        <v>7810</v>
      </c>
      <c r="K19" s="41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3">
        <v>0</v>
      </c>
      <c r="T19" s="20"/>
    </row>
    <row r="20" spans="1:20" ht="27" customHeight="1">
      <c r="A20" s="39" t="s">
        <v>48</v>
      </c>
      <c r="B20" s="44">
        <v>109535</v>
      </c>
      <c r="C20" s="45">
        <v>0</v>
      </c>
      <c r="D20" s="45">
        <v>0</v>
      </c>
      <c r="E20" s="45">
        <v>0</v>
      </c>
      <c r="F20" s="45">
        <v>0</v>
      </c>
      <c r="G20" s="45">
        <v>93095</v>
      </c>
      <c r="H20" s="45">
        <v>0</v>
      </c>
      <c r="I20" s="45">
        <v>16440</v>
      </c>
      <c r="J20" s="46">
        <v>0</v>
      </c>
      <c r="K20" s="44">
        <v>0</v>
      </c>
      <c r="L20" s="45">
        <v>0</v>
      </c>
      <c r="M20" s="45">
        <v>0</v>
      </c>
      <c r="N20" s="45">
        <v>0</v>
      </c>
      <c r="O20" s="45">
        <v>16440</v>
      </c>
      <c r="P20" s="45">
        <v>0</v>
      </c>
      <c r="Q20" s="45">
        <v>0</v>
      </c>
      <c r="R20" s="45">
        <v>0</v>
      </c>
      <c r="S20" s="46">
        <v>0</v>
      </c>
      <c r="T20" s="20"/>
    </row>
    <row r="21" spans="1:20" ht="27" customHeight="1" thickBot="1">
      <c r="A21" s="40" t="s">
        <v>49</v>
      </c>
      <c r="B21" s="24">
        <v>199335</v>
      </c>
      <c r="C21" s="25">
        <v>0</v>
      </c>
      <c r="D21" s="25">
        <v>0</v>
      </c>
      <c r="E21" s="25">
        <v>0</v>
      </c>
      <c r="F21" s="25">
        <v>0</v>
      </c>
      <c r="G21" s="25">
        <v>187481</v>
      </c>
      <c r="H21" s="25">
        <v>0</v>
      </c>
      <c r="I21" s="25">
        <v>11854</v>
      </c>
      <c r="J21" s="26">
        <v>5347</v>
      </c>
      <c r="K21" s="24">
        <v>0</v>
      </c>
      <c r="L21" s="25">
        <v>0</v>
      </c>
      <c r="M21" s="25">
        <v>0</v>
      </c>
      <c r="N21" s="25">
        <v>0</v>
      </c>
      <c r="O21" s="25">
        <v>6507</v>
      </c>
      <c r="P21" s="25">
        <v>0</v>
      </c>
      <c r="Q21" s="25">
        <v>0</v>
      </c>
      <c r="R21" s="25">
        <v>0</v>
      </c>
      <c r="S21" s="26">
        <v>0</v>
      </c>
      <c r="T21" s="20"/>
    </row>
    <row r="22" spans="1:20" ht="27" customHeight="1">
      <c r="A22" s="27" t="s">
        <v>33</v>
      </c>
      <c r="B22" s="28">
        <v>26908</v>
      </c>
      <c r="C22" s="29">
        <v>0</v>
      </c>
      <c r="D22" s="29">
        <v>0</v>
      </c>
      <c r="E22" s="29">
        <v>0</v>
      </c>
      <c r="F22" s="29">
        <v>0</v>
      </c>
      <c r="G22" s="29">
        <v>26908</v>
      </c>
      <c r="H22" s="29">
        <v>0</v>
      </c>
      <c r="I22" s="29">
        <v>0</v>
      </c>
      <c r="J22" s="30">
        <v>0</v>
      </c>
      <c r="K22" s="28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30">
        <v>0</v>
      </c>
      <c r="T22" s="20"/>
    </row>
    <row r="23" spans="1:20" ht="27" customHeight="1">
      <c r="A23" s="34" t="s">
        <v>34</v>
      </c>
      <c r="B23" s="35">
        <v>0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7">
        <v>0</v>
      </c>
      <c r="K23" s="35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7">
        <v>970</v>
      </c>
      <c r="T23" s="20"/>
    </row>
    <row r="24" spans="1:20" ht="27" customHeight="1">
      <c r="A24" s="22" t="s">
        <v>35</v>
      </c>
      <c r="B24" s="17">
        <v>17281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17281</v>
      </c>
      <c r="J24" s="19">
        <v>3030</v>
      </c>
      <c r="K24" s="17">
        <v>0</v>
      </c>
      <c r="L24" s="18">
        <v>0</v>
      </c>
      <c r="M24" s="18">
        <v>14251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9">
        <v>40787</v>
      </c>
      <c r="T24" s="20"/>
    </row>
    <row r="25" spans="1:20" ht="27" customHeight="1">
      <c r="A25" s="22" t="s">
        <v>36</v>
      </c>
      <c r="B25" s="17">
        <v>1552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1552</v>
      </c>
      <c r="J25" s="19">
        <v>0</v>
      </c>
      <c r="K25" s="17">
        <v>0</v>
      </c>
      <c r="L25" s="18">
        <v>0</v>
      </c>
      <c r="M25" s="18">
        <v>1552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9">
        <v>0</v>
      </c>
      <c r="T25" s="20"/>
    </row>
    <row r="26" spans="1:20" ht="27" customHeight="1">
      <c r="A26" s="27" t="s">
        <v>37</v>
      </c>
      <c r="B26" s="28">
        <v>0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30">
        <v>0</v>
      </c>
      <c r="K26" s="28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30">
        <v>0</v>
      </c>
      <c r="T26" s="20"/>
    </row>
    <row r="27" spans="1:20" ht="27" customHeight="1">
      <c r="A27" s="48" t="s">
        <v>38</v>
      </c>
      <c r="B27" s="49">
        <v>110472</v>
      </c>
      <c r="C27" s="50">
        <v>0</v>
      </c>
      <c r="D27" s="50">
        <v>0</v>
      </c>
      <c r="E27" s="50">
        <v>0</v>
      </c>
      <c r="F27" s="50">
        <v>0</v>
      </c>
      <c r="G27" s="50">
        <v>110472</v>
      </c>
      <c r="H27" s="50">
        <v>0</v>
      </c>
      <c r="I27" s="50">
        <v>0</v>
      </c>
      <c r="J27" s="51">
        <v>0</v>
      </c>
      <c r="K27" s="49">
        <v>0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1">
        <v>596</v>
      </c>
      <c r="T27" s="20"/>
    </row>
    <row r="28" spans="1:20" ht="27" customHeight="1">
      <c r="A28" s="22" t="s">
        <v>39</v>
      </c>
      <c r="B28" s="17">
        <v>22903</v>
      </c>
      <c r="C28" s="18">
        <v>0</v>
      </c>
      <c r="D28" s="18">
        <v>0</v>
      </c>
      <c r="E28" s="18">
        <v>0</v>
      </c>
      <c r="F28" s="18">
        <v>0</v>
      </c>
      <c r="G28" s="18">
        <v>22061</v>
      </c>
      <c r="H28" s="18">
        <v>0</v>
      </c>
      <c r="I28" s="18">
        <v>842</v>
      </c>
      <c r="J28" s="19">
        <v>0</v>
      </c>
      <c r="K28" s="17">
        <v>842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9">
        <v>0</v>
      </c>
      <c r="T28" s="20"/>
    </row>
    <row r="29" spans="1:20" ht="27" customHeight="1">
      <c r="A29" s="27" t="s">
        <v>40</v>
      </c>
      <c r="B29" s="28">
        <v>55450</v>
      </c>
      <c r="C29" s="29">
        <v>0</v>
      </c>
      <c r="D29" s="29">
        <v>0</v>
      </c>
      <c r="E29" s="29">
        <v>0</v>
      </c>
      <c r="F29" s="29">
        <v>0</v>
      </c>
      <c r="G29" s="29">
        <v>50038</v>
      </c>
      <c r="H29" s="29">
        <v>0</v>
      </c>
      <c r="I29" s="29">
        <v>5412</v>
      </c>
      <c r="J29" s="30">
        <v>5412</v>
      </c>
      <c r="K29" s="28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30">
        <v>0</v>
      </c>
      <c r="T29" s="20"/>
    </row>
    <row r="30" spans="1:20" ht="27" customHeight="1">
      <c r="A30" s="22" t="s">
        <v>41</v>
      </c>
      <c r="B30" s="17">
        <v>41784</v>
      </c>
      <c r="C30" s="18">
        <v>0</v>
      </c>
      <c r="D30" s="18">
        <v>0</v>
      </c>
      <c r="E30" s="18">
        <v>0</v>
      </c>
      <c r="F30" s="18">
        <v>0</v>
      </c>
      <c r="G30" s="18">
        <v>41534</v>
      </c>
      <c r="H30" s="18">
        <v>0</v>
      </c>
      <c r="I30" s="18">
        <v>250</v>
      </c>
      <c r="J30" s="19">
        <v>250</v>
      </c>
      <c r="K30" s="17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9">
        <v>14585</v>
      </c>
      <c r="T30" s="20"/>
    </row>
    <row r="31" spans="1:20" ht="27" customHeight="1">
      <c r="A31" s="22" t="s">
        <v>42</v>
      </c>
      <c r="B31" s="17">
        <v>350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350</v>
      </c>
      <c r="J31" s="19">
        <v>350</v>
      </c>
      <c r="K31" s="17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9">
        <v>5934</v>
      </c>
      <c r="T31" s="20"/>
    </row>
    <row r="32" spans="1:20" ht="27" customHeight="1">
      <c r="A32" s="22" t="s">
        <v>50</v>
      </c>
      <c r="B32" s="17">
        <v>2722</v>
      </c>
      <c r="C32" s="18">
        <v>0</v>
      </c>
      <c r="D32" s="18">
        <v>0</v>
      </c>
      <c r="E32" s="18">
        <v>0</v>
      </c>
      <c r="F32" s="18">
        <v>0</v>
      </c>
      <c r="G32" s="18">
        <v>1240</v>
      </c>
      <c r="H32" s="18">
        <v>0</v>
      </c>
      <c r="I32" s="18">
        <v>1482</v>
      </c>
      <c r="J32" s="19">
        <v>732</v>
      </c>
      <c r="K32" s="17">
        <v>750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9">
        <v>39187</v>
      </c>
      <c r="T32" s="20"/>
    </row>
    <row r="33" spans="1:20" ht="27" customHeight="1">
      <c r="A33" s="47" t="s">
        <v>51</v>
      </c>
      <c r="B33" s="28">
        <v>18367</v>
      </c>
      <c r="C33" s="29">
        <v>0</v>
      </c>
      <c r="D33" s="29">
        <v>0</v>
      </c>
      <c r="E33" s="29">
        <v>0</v>
      </c>
      <c r="F33" s="29">
        <v>0</v>
      </c>
      <c r="G33" s="29">
        <v>7335</v>
      </c>
      <c r="H33" s="29">
        <v>0</v>
      </c>
      <c r="I33" s="29">
        <v>11032</v>
      </c>
      <c r="J33" s="30">
        <v>3632</v>
      </c>
      <c r="K33" s="28">
        <v>7400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30">
        <v>12308</v>
      </c>
      <c r="T33" s="20"/>
    </row>
    <row r="34" spans="1:20" ht="27" customHeight="1">
      <c r="A34" s="27" t="s">
        <v>52</v>
      </c>
      <c r="B34" s="28">
        <v>29093</v>
      </c>
      <c r="C34" s="29">
        <v>0</v>
      </c>
      <c r="D34" s="29">
        <v>0</v>
      </c>
      <c r="E34" s="29">
        <v>0</v>
      </c>
      <c r="F34" s="29">
        <v>0</v>
      </c>
      <c r="G34" s="29">
        <v>16250</v>
      </c>
      <c r="H34" s="29">
        <v>0</v>
      </c>
      <c r="I34" s="29">
        <v>12843</v>
      </c>
      <c r="J34" s="30">
        <v>0</v>
      </c>
      <c r="K34" s="28">
        <v>0</v>
      </c>
      <c r="L34" s="29">
        <v>0</v>
      </c>
      <c r="M34" s="29">
        <v>12843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30">
        <v>158981</v>
      </c>
      <c r="T34" s="20"/>
    </row>
    <row r="35" spans="1:20" ht="27" customHeight="1">
      <c r="A35" s="22" t="s">
        <v>43</v>
      </c>
      <c r="B35" s="17">
        <v>16948</v>
      </c>
      <c r="C35" s="18">
        <v>0</v>
      </c>
      <c r="D35" s="18">
        <v>0</v>
      </c>
      <c r="E35" s="18">
        <v>0</v>
      </c>
      <c r="F35" s="18">
        <v>0</v>
      </c>
      <c r="G35" s="18">
        <v>9919</v>
      </c>
      <c r="H35" s="18">
        <v>0</v>
      </c>
      <c r="I35" s="18">
        <v>7029</v>
      </c>
      <c r="J35" s="19">
        <v>7029</v>
      </c>
      <c r="K35" s="17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9">
        <v>0</v>
      </c>
      <c r="T35" s="20"/>
    </row>
    <row r="36" spans="1:20" ht="27" customHeight="1" thickBot="1">
      <c r="A36" s="23" t="s">
        <v>44</v>
      </c>
      <c r="B36" s="24">
        <v>21027</v>
      </c>
      <c r="C36" s="25">
        <v>0</v>
      </c>
      <c r="D36" s="25">
        <v>0</v>
      </c>
      <c r="E36" s="25">
        <v>0</v>
      </c>
      <c r="F36" s="25">
        <v>0</v>
      </c>
      <c r="G36" s="25">
        <v>11254</v>
      </c>
      <c r="H36" s="25">
        <v>0</v>
      </c>
      <c r="I36" s="25">
        <v>9773</v>
      </c>
      <c r="J36" s="26">
        <v>0</v>
      </c>
      <c r="K36" s="24">
        <v>0</v>
      </c>
      <c r="L36" s="25">
        <v>0</v>
      </c>
      <c r="M36" s="25">
        <v>0</v>
      </c>
      <c r="N36" s="25">
        <v>0</v>
      </c>
      <c r="O36" s="25">
        <v>9773</v>
      </c>
      <c r="P36" s="25">
        <v>0</v>
      </c>
      <c r="Q36" s="25">
        <v>0</v>
      </c>
      <c r="R36" s="25">
        <v>0</v>
      </c>
      <c r="S36" s="26">
        <v>0</v>
      </c>
      <c r="T36" s="20"/>
    </row>
    <row r="37" spans="1:20" ht="27" customHeight="1" thickBot="1">
      <c r="A37" s="23" t="s">
        <v>45</v>
      </c>
      <c r="B37" s="31">
        <f>SUM(B8:B21)</f>
        <v>1992297</v>
      </c>
      <c r="C37" s="32">
        <f aca="true" t="shared" si="0" ref="C37:S37">SUM(C8:C21)</f>
        <v>0</v>
      </c>
      <c r="D37" s="32">
        <f t="shared" si="0"/>
        <v>0</v>
      </c>
      <c r="E37" s="32">
        <f t="shared" si="0"/>
        <v>0</v>
      </c>
      <c r="F37" s="32">
        <f t="shared" si="0"/>
        <v>0</v>
      </c>
      <c r="G37" s="32">
        <f t="shared" si="0"/>
        <v>1025486</v>
      </c>
      <c r="H37" s="32">
        <f t="shared" si="0"/>
        <v>0</v>
      </c>
      <c r="I37" s="32">
        <f t="shared" si="0"/>
        <v>966811</v>
      </c>
      <c r="J37" s="33">
        <f t="shared" si="0"/>
        <v>73450</v>
      </c>
      <c r="K37" s="31">
        <f t="shared" si="0"/>
        <v>20966</v>
      </c>
      <c r="L37" s="32">
        <f t="shared" si="0"/>
        <v>238960</v>
      </c>
      <c r="M37" s="32">
        <f t="shared" si="0"/>
        <v>596368</v>
      </c>
      <c r="N37" s="32">
        <f t="shared" si="0"/>
        <v>0</v>
      </c>
      <c r="O37" s="32">
        <f t="shared" si="0"/>
        <v>37067</v>
      </c>
      <c r="P37" s="32">
        <f t="shared" si="0"/>
        <v>0</v>
      </c>
      <c r="Q37" s="32">
        <f t="shared" si="0"/>
        <v>0</v>
      </c>
      <c r="R37" s="32">
        <f t="shared" si="0"/>
        <v>0</v>
      </c>
      <c r="S37" s="33">
        <f t="shared" si="0"/>
        <v>777352</v>
      </c>
      <c r="T37" s="20"/>
    </row>
    <row r="38" spans="1:20" ht="27" customHeight="1" thickBot="1">
      <c r="A38" s="23" t="s">
        <v>53</v>
      </c>
      <c r="B38" s="31">
        <f aca="true" t="shared" si="1" ref="B38:S38">SUM(B22:B36)</f>
        <v>364857</v>
      </c>
      <c r="C38" s="32">
        <f t="shared" si="1"/>
        <v>0</v>
      </c>
      <c r="D38" s="32">
        <f t="shared" si="1"/>
        <v>0</v>
      </c>
      <c r="E38" s="32">
        <f t="shared" si="1"/>
        <v>0</v>
      </c>
      <c r="F38" s="32">
        <f t="shared" si="1"/>
        <v>0</v>
      </c>
      <c r="G38" s="32">
        <f t="shared" si="1"/>
        <v>297011</v>
      </c>
      <c r="H38" s="32">
        <f t="shared" si="1"/>
        <v>0</v>
      </c>
      <c r="I38" s="32">
        <f t="shared" si="1"/>
        <v>67846</v>
      </c>
      <c r="J38" s="33">
        <f t="shared" si="1"/>
        <v>20435</v>
      </c>
      <c r="K38" s="31">
        <f t="shared" si="1"/>
        <v>8992</v>
      </c>
      <c r="L38" s="32">
        <f t="shared" si="1"/>
        <v>0</v>
      </c>
      <c r="M38" s="32">
        <f t="shared" si="1"/>
        <v>28646</v>
      </c>
      <c r="N38" s="32">
        <f t="shared" si="1"/>
        <v>0</v>
      </c>
      <c r="O38" s="32">
        <f t="shared" si="1"/>
        <v>9773</v>
      </c>
      <c r="P38" s="32">
        <f t="shared" si="1"/>
        <v>0</v>
      </c>
      <c r="Q38" s="32">
        <f t="shared" si="1"/>
        <v>0</v>
      </c>
      <c r="R38" s="32">
        <f t="shared" si="1"/>
        <v>0</v>
      </c>
      <c r="S38" s="33">
        <f t="shared" si="1"/>
        <v>273348</v>
      </c>
      <c r="T38" s="20"/>
    </row>
    <row r="39" spans="1:20" ht="27" customHeight="1" thickBot="1">
      <c r="A39" s="23" t="s">
        <v>46</v>
      </c>
      <c r="B39" s="31">
        <f aca="true" t="shared" si="2" ref="B39:S39">SUM(B8:B36)</f>
        <v>2357154</v>
      </c>
      <c r="C39" s="32">
        <f t="shared" si="2"/>
        <v>0</v>
      </c>
      <c r="D39" s="32">
        <f t="shared" si="2"/>
        <v>0</v>
      </c>
      <c r="E39" s="32">
        <f t="shared" si="2"/>
        <v>0</v>
      </c>
      <c r="F39" s="32">
        <f t="shared" si="2"/>
        <v>0</v>
      </c>
      <c r="G39" s="32">
        <f t="shared" si="2"/>
        <v>1322497</v>
      </c>
      <c r="H39" s="32">
        <f t="shared" si="2"/>
        <v>0</v>
      </c>
      <c r="I39" s="32">
        <f t="shared" si="2"/>
        <v>1034657</v>
      </c>
      <c r="J39" s="33">
        <f t="shared" si="2"/>
        <v>93885</v>
      </c>
      <c r="K39" s="31">
        <f t="shared" si="2"/>
        <v>29958</v>
      </c>
      <c r="L39" s="32">
        <f t="shared" si="2"/>
        <v>238960</v>
      </c>
      <c r="M39" s="32">
        <f t="shared" si="2"/>
        <v>625014</v>
      </c>
      <c r="N39" s="32">
        <f t="shared" si="2"/>
        <v>0</v>
      </c>
      <c r="O39" s="32">
        <f t="shared" si="2"/>
        <v>46840</v>
      </c>
      <c r="P39" s="32">
        <f t="shared" si="2"/>
        <v>0</v>
      </c>
      <c r="Q39" s="32">
        <f t="shared" si="2"/>
        <v>0</v>
      </c>
      <c r="R39" s="32">
        <f t="shared" si="2"/>
        <v>0</v>
      </c>
      <c r="S39" s="33">
        <f t="shared" si="2"/>
        <v>1050700</v>
      </c>
      <c r="T39" s="20"/>
    </row>
    <row r="40" ht="27" customHeight="1"/>
  </sheetData>
  <printOptions/>
  <pageMargins left="0.66" right="0.5118110236220472" top="0.7874015748031497" bottom="0.5118110236220472" header="0.5118110236220472" footer="0.5118110236220472"/>
  <pageSetup horizontalDpi="300" verticalDpi="300" orientation="landscape" paperSize="9" scale="53" r:id="rId1"/>
  <headerFooter alignWithMargins="0">
    <oddHeader>&amp;L&amp;24６－３　普通建設事業費の状況（県営事業負担金等）</oddHeader>
  </headerFooter>
  <colBreaks count="1" manualBreakCount="1">
    <brk id="10" min="1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2009-11-10T06:39:32Z</cp:lastPrinted>
  <dcterms:created xsi:type="dcterms:W3CDTF">2001-02-26T01:51:31Z</dcterms:created>
  <dcterms:modified xsi:type="dcterms:W3CDTF">2009-11-16T02:37:20Z</dcterms:modified>
  <cp:category/>
  <cp:version/>
  <cp:contentType/>
  <cp:contentStatus/>
</cp:coreProperties>
</file>