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A" sheetId="1" r:id="rId1"/>
  </sheets>
  <definedNames>
    <definedName name="\D">'A'!$U$9</definedName>
    <definedName name="\H">'A'!$U$5</definedName>
    <definedName name="\P">'A'!$U$3</definedName>
    <definedName name="\Q">'A'!$U$7</definedName>
    <definedName name="_xlnm.Print_Area" localSheetId="0">'A'!$B$2:$R$39</definedName>
    <definedName name="Print_Area_MI" localSheetId="0">'A'!$A$1:$R$39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<sst xmlns="http://schemas.openxmlformats.org/spreadsheetml/2006/main" count="63" uniqueCount="61">
  <si>
    <t>(単位:千円)</t>
  </si>
  <si>
    <t>収</t>
  </si>
  <si>
    <t>支</t>
  </si>
  <si>
    <t xml:space="preserve">        歳            出            内            訳</t>
  </si>
  <si>
    <t>歳入合計</t>
  </si>
  <si>
    <t>歳出合計</t>
  </si>
  <si>
    <t>歳入歳出</t>
  </si>
  <si>
    <t>精算予定額</t>
  </si>
  <si>
    <t xml:space="preserve">     実  質  収  支  額</t>
  </si>
  <si>
    <t>支払基金</t>
  </si>
  <si>
    <t>国庫支出金</t>
  </si>
  <si>
    <t>県支出金</t>
  </si>
  <si>
    <t>他会計繰入金</t>
  </si>
  <si>
    <t>繰 越 金</t>
  </si>
  <si>
    <t>その他の収入</t>
  </si>
  <si>
    <t>総 務 費</t>
  </si>
  <si>
    <t>医療諸費</t>
  </si>
  <si>
    <t>繰 出 金</t>
  </si>
  <si>
    <t>前年度繰上</t>
  </si>
  <si>
    <t>その他の支出</t>
  </si>
  <si>
    <t>差 引 額</t>
  </si>
  <si>
    <t>精算額を</t>
  </si>
  <si>
    <t>交 付 金</t>
  </si>
  <si>
    <t>充 用 金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</si>
  <si>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</si>
  <si>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</si>
  <si>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</si>
  <si>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</si>
  <si>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</si>
  <si>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</si>
  <si>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</si>
  <si>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</si>
  <si>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</si>
  <si>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</si>
  <si>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</si>
  <si>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</si>
  <si>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</si>
  <si>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</si>
  <si>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</si>
  <si>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</si>
  <si>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</si>
  <si>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</si>
  <si>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</si>
  <si>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</si>
  <si>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</si>
  <si>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</si>
  <si>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</si>
  <si>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</si>
  <si>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</si>
  <si>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</si>
  <si>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</si>
  <si>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</si>
  <si>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</si>
  <si>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</si>
  <si>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</si>
  <si>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</si>
  <si>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</si>
  <si>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 xml:space="preserve">    　　　　　　　　　歳   　　 　入　　　   内　　　    訳</t>
  </si>
  <si>
    <t>市町名</t>
  </si>
  <si>
    <t>&lt;町　計&gt;</t>
  </si>
  <si>
    <t>１６  老人保健医療事業会計の状況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</si>
</sst>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 horizontal="center"/>
      <protection/>
    </xf>
    <xf numFmtId="37" fontId="0" fillId="0" borderId="61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3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0" xfId="0" applyFont="1" applyAlignment="1" quotePrefix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91015625" style="1" customWidth="1"/>
    <col min="2" max="18" width="14.66015625" style="1" customWidth="1"/>
    <col min="19" max="16384" width="14.66015625" style="1" customWidth="1"/>
  </cols>
  <sheetData>
    <row r="1" ht="27" customHeight="1">
      <c r="A1" s="93" t="s">
        <v>60</v>
      </c>
    </row>
    <row r="2" spans="1:18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81" t="s">
        <v>0</v>
      </c>
      <c r="N2" s="2"/>
      <c r="O2" s="2"/>
      <c r="P2" s="2"/>
      <c r="Q2" s="2"/>
      <c r="R2" s="3" t="s">
        <v>0</v>
      </c>
    </row>
    <row r="3" spans="1:19" ht="27" customHeight="1">
      <c r="A3" s="82"/>
      <c r="B3" s="5"/>
      <c r="C3" s="6" t="s">
        <v>1</v>
      </c>
      <c r="D3" s="7"/>
      <c r="E3" s="7"/>
      <c r="F3" s="6" t="s">
        <v>2</v>
      </c>
      <c r="G3" s="7"/>
      <c r="H3" s="8" t="s">
        <v>57</v>
      </c>
      <c r="I3" s="7"/>
      <c r="J3" s="53"/>
      <c r="K3" s="6"/>
      <c r="L3" s="6"/>
      <c r="M3" s="92"/>
      <c r="N3" s="68" t="s">
        <v>3</v>
      </c>
      <c r="O3" s="7"/>
      <c r="P3" s="7"/>
      <c r="Q3" s="7"/>
      <c r="R3" s="9"/>
      <c r="S3" s="4"/>
    </row>
    <row r="4" spans="1:19" ht="27" customHeight="1">
      <c r="A4" s="83"/>
      <c r="B4" s="4"/>
      <c r="C4" s="10"/>
      <c r="D4" s="10"/>
      <c r="E4" s="10"/>
      <c r="F4" s="10"/>
      <c r="G4" s="11"/>
      <c r="H4" s="10"/>
      <c r="I4" s="10"/>
      <c r="J4" s="54"/>
      <c r="K4" s="10"/>
      <c r="L4" s="10"/>
      <c r="M4" s="12"/>
      <c r="N4" s="69"/>
      <c r="O4" s="10"/>
      <c r="P4" s="10"/>
      <c r="Q4" s="10"/>
      <c r="R4" s="12"/>
      <c r="S4" s="4"/>
    </row>
    <row r="5" spans="1:19" ht="27" customHeight="1">
      <c r="A5" s="49" t="s">
        <v>58</v>
      </c>
      <c r="B5" s="13" t="s">
        <v>4</v>
      </c>
      <c r="C5" s="14" t="s">
        <v>5</v>
      </c>
      <c r="D5" s="14" t="s">
        <v>6</v>
      </c>
      <c r="E5" s="14" t="s">
        <v>7</v>
      </c>
      <c r="F5" s="8" t="s">
        <v>8</v>
      </c>
      <c r="G5" s="7"/>
      <c r="H5" s="14" t="s">
        <v>9</v>
      </c>
      <c r="I5" s="14" t="s">
        <v>10</v>
      </c>
      <c r="J5" s="55" t="s">
        <v>11</v>
      </c>
      <c r="K5" s="14" t="s">
        <v>12</v>
      </c>
      <c r="L5" s="14" t="s">
        <v>13</v>
      </c>
      <c r="M5" s="15" t="s">
        <v>14</v>
      </c>
      <c r="N5" s="70" t="s">
        <v>15</v>
      </c>
      <c r="O5" s="14" t="s">
        <v>16</v>
      </c>
      <c r="P5" s="14" t="s">
        <v>17</v>
      </c>
      <c r="Q5" s="14" t="s">
        <v>18</v>
      </c>
      <c r="R5" s="15" t="s">
        <v>19</v>
      </c>
      <c r="S5" s="4"/>
    </row>
    <row r="6" spans="1:19" ht="27" customHeight="1">
      <c r="A6" s="83"/>
      <c r="B6" s="4"/>
      <c r="C6" s="10"/>
      <c r="D6" s="14" t="s">
        <v>20</v>
      </c>
      <c r="E6" s="10"/>
      <c r="F6" s="14" t="s">
        <v>21</v>
      </c>
      <c r="G6" s="14" t="s">
        <v>21</v>
      </c>
      <c r="H6" s="14" t="s">
        <v>22</v>
      </c>
      <c r="I6" s="10"/>
      <c r="J6" s="56"/>
      <c r="K6" s="10"/>
      <c r="L6" s="10"/>
      <c r="M6" s="12"/>
      <c r="N6" s="69"/>
      <c r="O6" s="10"/>
      <c r="P6" s="10"/>
      <c r="Q6" s="14" t="s">
        <v>23</v>
      </c>
      <c r="R6" s="12"/>
      <c r="S6" s="4"/>
    </row>
    <row r="7" spans="1:19" ht="27" customHeight="1" thickBot="1">
      <c r="A7" s="84"/>
      <c r="B7" s="16"/>
      <c r="C7" s="17"/>
      <c r="D7" s="17"/>
      <c r="E7" s="17"/>
      <c r="F7" s="18" t="s">
        <v>24</v>
      </c>
      <c r="G7" s="18" t="s">
        <v>25</v>
      </c>
      <c r="H7" s="17"/>
      <c r="I7" s="17"/>
      <c r="J7" s="57"/>
      <c r="K7" s="17"/>
      <c r="L7" s="17"/>
      <c r="M7" s="19"/>
      <c r="N7" s="2"/>
      <c r="O7" s="17"/>
      <c r="P7" s="17"/>
      <c r="Q7" s="17"/>
      <c r="R7" s="19"/>
      <c r="S7" s="4"/>
    </row>
    <row r="8" spans="1:19" ht="27" customHeight="1">
      <c r="A8" s="85" t="s">
        <v>26</v>
      </c>
      <c r="B8" s="20">
        <v>29235</v>
      </c>
      <c r="C8" s="21">
        <v>26801</v>
      </c>
      <c r="D8" s="21">
        <v>2434</v>
      </c>
      <c r="E8" s="21">
        <v>-2434</v>
      </c>
      <c r="F8" s="21">
        <v>0</v>
      </c>
      <c r="G8" s="21">
        <v>2434</v>
      </c>
      <c r="H8" s="21">
        <v>36</v>
      </c>
      <c r="I8" s="21">
        <v>8538</v>
      </c>
      <c r="J8" s="58">
        <v>284</v>
      </c>
      <c r="K8" s="21">
        <v>4797</v>
      </c>
      <c r="L8" s="21">
        <v>10666</v>
      </c>
      <c r="M8" s="22">
        <v>4914</v>
      </c>
      <c r="N8" s="71">
        <v>8243</v>
      </c>
      <c r="O8" s="21">
        <v>2302</v>
      </c>
      <c r="P8" s="21">
        <v>0</v>
      </c>
      <c r="Q8" s="21">
        <v>0</v>
      </c>
      <c r="R8" s="22">
        <v>16256</v>
      </c>
      <c r="S8" s="4"/>
    </row>
    <row r="9" spans="1:19" ht="27" customHeight="1">
      <c r="A9" s="85" t="s">
        <v>27</v>
      </c>
      <c r="B9" s="20">
        <v>203354</v>
      </c>
      <c r="C9" s="21">
        <v>87162</v>
      </c>
      <c r="D9" s="21">
        <v>116192</v>
      </c>
      <c r="E9" s="21">
        <v>-6361</v>
      </c>
      <c r="F9" s="21">
        <v>109831</v>
      </c>
      <c r="G9" s="21">
        <v>116192</v>
      </c>
      <c r="H9" s="21">
        <v>0</v>
      </c>
      <c r="I9" s="21">
        <v>0</v>
      </c>
      <c r="J9" s="58">
        <v>0</v>
      </c>
      <c r="K9" s="21">
        <v>0</v>
      </c>
      <c r="L9" s="21">
        <v>193808</v>
      </c>
      <c r="M9" s="22">
        <v>9546</v>
      </c>
      <c r="N9" s="71">
        <v>11554</v>
      </c>
      <c r="O9" s="21">
        <v>2386</v>
      </c>
      <c r="P9" s="21">
        <v>0</v>
      </c>
      <c r="Q9" s="21">
        <v>0</v>
      </c>
      <c r="R9" s="22">
        <v>73222</v>
      </c>
      <c r="S9" s="4"/>
    </row>
    <row r="10" spans="1:19" ht="27" customHeight="1">
      <c r="A10" s="85" t="s">
        <v>28</v>
      </c>
      <c r="B10" s="20">
        <v>36238</v>
      </c>
      <c r="C10" s="21">
        <v>29196</v>
      </c>
      <c r="D10" s="21">
        <v>7042</v>
      </c>
      <c r="E10" s="21">
        <v>-7042</v>
      </c>
      <c r="F10" s="21">
        <v>0</v>
      </c>
      <c r="G10" s="21">
        <v>7042</v>
      </c>
      <c r="H10" s="21">
        <v>373</v>
      </c>
      <c r="I10" s="21">
        <v>0</v>
      </c>
      <c r="J10" s="58">
        <v>0</v>
      </c>
      <c r="K10" s="21">
        <v>2000</v>
      </c>
      <c r="L10" s="21">
        <v>26149</v>
      </c>
      <c r="M10" s="22">
        <v>7716</v>
      </c>
      <c r="N10" s="71">
        <v>1285</v>
      </c>
      <c r="O10" s="21">
        <v>1723</v>
      </c>
      <c r="P10" s="21">
        <v>19459</v>
      </c>
      <c r="Q10" s="21">
        <v>0</v>
      </c>
      <c r="R10" s="22">
        <v>6729</v>
      </c>
      <c r="S10" s="4"/>
    </row>
    <row r="11" spans="1:19" ht="27" customHeight="1">
      <c r="A11" s="85" t="s">
        <v>29</v>
      </c>
      <c r="B11" s="20">
        <v>39489</v>
      </c>
      <c r="C11" s="21">
        <v>34501</v>
      </c>
      <c r="D11" s="21">
        <v>4988</v>
      </c>
      <c r="E11" s="21">
        <v>-172</v>
      </c>
      <c r="F11" s="21">
        <v>4816</v>
      </c>
      <c r="G11" s="21">
        <v>4988</v>
      </c>
      <c r="H11" s="21">
        <v>511</v>
      </c>
      <c r="I11" s="21">
        <v>12302</v>
      </c>
      <c r="J11" s="58">
        <v>323</v>
      </c>
      <c r="K11" s="21">
        <v>0</v>
      </c>
      <c r="L11" s="21">
        <v>25039</v>
      </c>
      <c r="M11" s="22">
        <v>1314</v>
      </c>
      <c r="N11" s="71">
        <v>175</v>
      </c>
      <c r="O11" s="21">
        <v>1686</v>
      </c>
      <c r="P11" s="21">
        <v>30953</v>
      </c>
      <c r="Q11" s="21">
        <v>0</v>
      </c>
      <c r="R11" s="22">
        <v>1687</v>
      </c>
      <c r="S11" s="4"/>
    </row>
    <row r="12" spans="1:19" ht="27" customHeight="1">
      <c r="A12" s="85" t="s">
        <v>30</v>
      </c>
      <c r="B12" s="20">
        <v>8546</v>
      </c>
      <c r="C12" s="21">
        <v>7098</v>
      </c>
      <c r="D12" s="21">
        <v>1448</v>
      </c>
      <c r="E12" s="21">
        <v>-1448</v>
      </c>
      <c r="F12" s="21">
        <v>0</v>
      </c>
      <c r="G12" s="21">
        <v>1448</v>
      </c>
      <c r="H12" s="21">
        <v>490</v>
      </c>
      <c r="I12" s="21">
        <v>5386</v>
      </c>
      <c r="J12" s="58">
        <v>0</v>
      </c>
      <c r="K12" s="21">
        <v>859</v>
      </c>
      <c r="L12" s="21">
        <v>0</v>
      </c>
      <c r="M12" s="22">
        <v>1811</v>
      </c>
      <c r="N12" s="71">
        <v>858</v>
      </c>
      <c r="O12" s="21">
        <v>854</v>
      </c>
      <c r="P12" s="21">
        <v>0</v>
      </c>
      <c r="Q12" s="21">
        <v>755</v>
      </c>
      <c r="R12" s="22">
        <v>4631</v>
      </c>
      <c r="S12" s="4"/>
    </row>
    <row r="13" spans="1:19" ht="27" customHeight="1">
      <c r="A13" s="85" t="s">
        <v>31</v>
      </c>
      <c r="B13" s="20">
        <v>11185</v>
      </c>
      <c r="C13" s="21">
        <v>10355</v>
      </c>
      <c r="D13" s="21">
        <v>830</v>
      </c>
      <c r="E13" s="21">
        <v>-830</v>
      </c>
      <c r="F13" s="21">
        <v>0</v>
      </c>
      <c r="G13" s="21">
        <v>830</v>
      </c>
      <c r="H13" s="21">
        <v>193</v>
      </c>
      <c r="I13" s="21">
        <v>9005</v>
      </c>
      <c r="J13" s="58">
        <v>0</v>
      </c>
      <c r="K13" s="21">
        <v>1621</v>
      </c>
      <c r="L13" s="21">
        <v>0</v>
      </c>
      <c r="M13" s="22">
        <v>366</v>
      </c>
      <c r="N13" s="71">
        <v>1618</v>
      </c>
      <c r="O13" s="21">
        <v>399</v>
      </c>
      <c r="P13" s="21">
        <v>0</v>
      </c>
      <c r="Q13" s="21">
        <v>6645</v>
      </c>
      <c r="R13" s="22">
        <v>1693</v>
      </c>
      <c r="S13" s="4"/>
    </row>
    <row r="14" spans="1:19" ht="27" customHeight="1">
      <c r="A14" s="85" t="s">
        <v>32</v>
      </c>
      <c r="B14" s="20">
        <v>11847</v>
      </c>
      <c r="C14" s="21">
        <v>11145</v>
      </c>
      <c r="D14" s="21">
        <v>702</v>
      </c>
      <c r="E14" s="21">
        <v>-702</v>
      </c>
      <c r="F14" s="21">
        <v>0</v>
      </c>
      <c r="G14" s="21">
        <v>702</v>
      </c>
      <c r="H14" s="21">
        <v>37</v>
      </c>
      <c r="I14" s="21">
        <v>0</v>
      </c>
      <c r="J14" s="58">
        <v>1928</v>
      </c>
      <c r="K14" s="21">
        <v>6100</v>
      </c>
      <c r="L14" s="21">
        <v>2847</v>
      </c>
      <c r="M14" s="22">
        <v>935</v>
      </c>
      <c r="N14" s="71">
        <v>2407</v>
      </c>
      <c r="O14" s="21">
        <v>113</v>
      </c>
      <c r="P14" s="21">
        <v>0</v>
      </c>
      <c r="Q14" s="21">
        <v>0</v>
      </c>
      <c r="R14" s="22">
        <v>8625</v>
      </c>
      <c r="S14" s="4"/>
    </row>
    <row r="15" spans="1:19" ht="27" customHeight="1">
      <c r="A15" s="85" t="s">
        <v>33</v>
      </c>
      <c r="B15" s="20">
        <v>27507</v>
      </c>
      <c r="C15" s="21">
        <v>27507</v>
      </c>
      <c r="D15" s="21">
        <v>0</v>
      </c>
      <c r="E15" s="21">
        <v>0</v>
      </c>
      <c r="F15" s="21">
        <v>0</v>
      </c>
      <c r="G15" s="21">
        <v>0</v>
      </c>
      <c r="H15" s="21">
        <v>412</v>
      </c>
      <c r="I15" s="21">
        <v>0</v>
      </c>
      <c r="J15" s="58">
        <v>0</v>
      </c>
      <c r="K15" s="21">
        <v>97</v>
      </c>
      <c r="L15" s="21">
        <v>26962</v>
      </c>
      <c r="M15" s="22">
        <v>36</v>
      </c>
      <c r="N15" s="71">
        <v>3</v>
      </c>
      <c r="O15" s="21">
        <v>542</v>
      </c>
      <c r="P15" s="21">
        <v>319</v>
      </c>
      <c r="Q15" s="21">
        <v>0</v>
      </c>
      <c r="R15" s="22">
        <v>26643</v>
      </c>
      <c r="S15" s="4"/>
    </row>
    <row r="16" spans="1:19" ht="27" customHeight="1">
      <c r="A16" s="85" t="s">
        <v>34</v>
      </c>
      <c r="B16" s="20">
        <v>6873</v>
      </c>
      <c r="C16" s="21">
        <v>6873</v>
      </c>
      <c r="D16" s="21">
        <v>0</v>
      </c>
      <c r="E16" s="21">
        <v>0</v>
      </c>
      <c r="F16" s="21">
        <v>0</v>
      </c>
      <c r="G16" s="21">
        <v>0</v>
      </c>
      <c r="H16" s="21">
        <v>2869</v>
      </c>
      <c r="I16" s="21">
        <v>2313</v>
      </c>
      <c r="J16" s="58">
        <v>0</v>
      </c>
      <c r="K16" s="21">
        <v>675</v>
      </c>
      <c r="L16" s="21">
        <v>1016</v>
      </c>
      <c r="M16" s="22">
        <v>0</v>
      </c>
      <c r="N16" s="71">
        <v>0</v>
      </c>
      <c r="O16" s="21">
        <v>4421</v>
      </c>
      <c r="P16" s="21">
        <v>158</v>
      </c>
      <c r="Q16" s="21">
        <v>0</v>
      </c>
      <c r="R16" s="22">
        <v>2294</v>
      </c>
      <c r="S16" s="4"/>
    </row>
    <row r="17" spans="1:19" ht="27" customHeight="1">
      <c r="A17" s="85" t="s">
        <v>35</v>
      </c>
      <c r="B17" s="20">
        <v>11336</v>
      </c>
      <c r="C17" s="21">
        <v>1211</v>
      </c>
      <c r="D17" s="21">
        <v>10125</v>
      </c>
      <c r="E17" s="21">
        <v>-1973</v>
      </c>
      <c r="F17" s="21">
        <v>8152</v>
      </c>
      <c r="G17" s="21">
        <v>10125</v>
      </c>
      <c r="H17" s="21">
        <v>0</v>
      </c>
      <c r="I17" s="21">
        <v>229</v>
      </c>
      <c r="J17" s="58">
        <v>7</v>
      </c>
      <c r="K17" s="21">
        <v>0</v>
      </c>
      <c r="L17" s="21">
        <v>8863</v>
      </c>
      <c r="M17" s="22">
        <v>2237</v>
      </c>
      <c r="N17" s="71">
        <v>389</v>
      </c>
      <c r="O17" s="21">
        <v>87</v>
      </c>
      <c r="P17" s="21">
        <v>0</v>
      </c>
      <c r="Q17" s="21">
        <v>0</v>
      </c>
      <c r="R17" s="22">
        <v>735</v>
      </c>
      <c r="S17" s="4"/>
    </row>
    <row r="18" spans="1:19" ht="27" customHeight="1">
      <c r="A18" s="85" t="s">
        <v>36</v>
      </c>
      <c r="B18" s="20">
        <v>4311</v>
      </c>
      <c r="C18" s="21">
        <v>4311</v>
      </c>
      <c r="D18" s="21">
        <v>0</v>
      </c>
      <c r="E18" s="21">
        <v>45</v>
      </c>
      <c r="F18" s="21">
        <v>45</v>
      </c>
      <c r="G18" s="21">
        <v>0</v>
      </c>
      <c r="H18" s="21">
        <v>290</v>
      </c>
      <c r="I18" s="21">
        <v>0</v>
      </c>
      <c r="J18" s="58">
        <v>54</v>
      </c>
      <c r="K18" s="21">
        <v>3923</v>
      </c>
      <c r="L18" s="21">
        <v>0</v>
      </c>
      <c r="M18" s="22">
        <v>44</v>
      </c>
      <c r="N18" s="71">
        <v>1</v>
      </c>
      <c r="O18" s="21">
        <v>606</v>
      </c>
      <c r="P18" s="21">
        <v>0</v>
      </c>
      <c r="Q18" s="21">
        <v>0</v>
      </c>
      <c r="R18" s="22">
        <v>3704</v>
      </c>
      <c r="S18" s="4"/>
    </row>
    <row r="19" spans="1:19" ht="27" customHeight="1">
      <c r="A19" s="86" t="s">
        <v>51</v>
      </c>
      <c r="B19" s="37">
        <v>54978</v>
      </c>
      <c r="C19" s="38">
        <v>54305</v>
      </c>
      <c r="D19" s="38">
        <v>673</v>
      </c>
      <c r="E19" s="38">
        <v>0</v>
      </c>
      <c r="F19" s="38">
        <v>673</v>
      </c>
      <c r="G19" s="38">
        <v>673</v>
      </c>
      <c r="H19" s="38">
        <v>11</v>
      </c>
      <c r="I19" s="38">
        <v>0</v>
      </c>
      <c r="J19" s="59">
        <v>785</v>
      </c>
      <c r="K19" s="38">
        <v>0</v>
      </c>
      <c r="L19" s="38">
        <v>53972</v>
      </c>
      <c r="M19" s="39">
        <v>210</v>
      </c>
      <c r="N19" s="72">
        <v>0</v>
      </c>
      <c r="O19" s="38">
        <v>39</v>
      </c>
      <c r="P19" s="38">
        <v>37400</v>
      </c>
      <c r="Q19" s="38">
        <v>0</v>
      </c>
      <c r="R19" s="39">
        <v>16866</v>
      </c>
      <c r="S19" s="4"/>
    </row>
    <row r="20" spans="1:19" ht="27" customHeight="1">
      <c r="A20" s="35" t="s">
        <v>52</v>
      </c>
      <c r="B20" s="40">
        <v>20367</v>
      </c>
      <c r="C20" s="41">
        <v>15086</v>
      </c>
      <c r="D20" s="41">
        <v>5281</v>
      </c>
      <c r="E20" s="41">
        <v>-5281</v>
      </c>
      <c r="F20" s="41">
        <v>0</v>
      </c>
      <c r="G20" s="41">
        <v>5281</v>
      </c>
      <c r="H20" s="41">
        <v>83</v>
      </c>
      <c r="I20" s="41">
        <v>1975</v>
      </c>
      <c r="J20" s="60">
        <v>0</v>
      </c>
      <c r="K20" s="41">
        <v>6660</v>
      </c>
      <c r="L20" s="41">
        <v>8514</v>
      </c>
      <c r="M20" s="42">
        <v>3135</v>
      </c>
      <c r="N20" s="73">
        <v>2757</v>
      </c>
      <c r="O20" s="41">
        <v>1840</v>
      </c>
      <c r="P20" s="41">
        <v>8717</v>
      </c>
      <c r="Q20" s="41">
        <v>0</v>
      </c>
      <c r="R20" s="42">
        <v>1772</v>
      </c>
      <c r="S20" s="4"/>
    </row>
    <row r="21" spans="1:19" ht="27" customHeight="1" thickBot="1">
      <c r="A21" s="36" t="s">
        <v>53</v>
      </c>
      <c r="B21" s="23">
        <v>9808</v>
      </c>
      <c r="C21" s="24">
        <v>9346</v>
      </c>
      <c r="D21" s="24">
        <v>462</v>
      </c>
      <c r="E21" s="24">
        <v>-450</v>
      </c>
      <c r="F21" s="24">
        <v>12</v>
      </c>
      <c r="G21" s="24">
        <v>462</v>
      </c>
      <c r="H21" s="24">
        <v>1660</v>
      </c>
      <c r="I21" s="24">
        <v>0</v>
      </c>
      <c r="J21" s="61">
        <v>299</v>
      </c>
      <c r="K21" s="24">
        <v>6520</v>
      </c>
      <c r="L21" s="24">
        <v>648</v>
      </c>
      <c r="M21" s="25">
        <v>681</v>
      </c>
      <c r="N21" s="74">
        <v>6520</v>
      </c>
      <c r="O21" s="24">
        <v>252</v>
      </c>
      <c r="P21" s="24">
        <v>0</v>
      </c>
      <c r="Q21" s="24">
        <v>0</v>
      </c>
      <c r="R21" s="25">
        <v>2574</v>
      </c>
      <c r="S21" s="4"/>
    </row>
    <row r="22" spans="1:19" ht="27" customHeight="1">
      <c r="A22" s="87" t="s">
        <v>37</v>
      </c>
      <c r="B22" s="26">
        <v>4522</v>
      </c>
      <c r="C22" s="27">
        <v>3681</v>
      </c>
      <c r="D22" s="27">
        <v>841</v>
      </c>
      <c r="E22" s="27">
        <v>-18</v>
      </c>
      <c r="F22" s="27">
        <v>823</v>
      </c>
      <c r="G22" s="27">
        <v>841</v>
      </c>
      <c r="H22" s="27">
        <v>0</v>
      </c>
      <c r="I22" s="27">
        <v>0</v>
      </c>
      <c r="J22" s="62">
        <v>0</v>
      </c>
      <c r="K22" s="27">
        <v>1362</v>
      </c>
      <c r="L22" s="27">
        <v>3115</v>
      </c>
      <c r="M22" s="28">
        <v>45</v>
      </c>
      <c r="N22" s="75">
        <v>21</v>
      </c>
      <c r="O22" s="27">
        <v>0</v>
      </c>
      <c r="P22" s="27">
        <v>14</v>
      </c>
      <c r="Q22" s="27">
        <v>0</v>
      </c>
      <c r="R22" s="28">
        <v>3646</v>
      </c>
      <c r="S22" s="4"/>
    </row>
    <row r="23" spans="1:19" ht="27" customHeight="1">
      <c r="A23" s="88" t="s">
        <v>38</v>
      </c>
      <c r="B23" s="32">
        <v>4040</v>
      </c>
      <c r="C23" s="33">
        <v>3805</v>
      </c>
      <c r="D23" s="33">
        <v>235</v>
      </c>
      <c r="E23" s="33">
        <v>-235</v>
      </c>
      <c r="F23" s="33">
        <v>0</v>
      </c>
      <c r="G23" s="33">
        <v>235</v>
      </c>
      <c r="H23" s="33">
        <v>87</v>
      </c>
      <c r="I23" s="33">
        <v>1564</v>
      </c>
      <c r="J23" s="63">
        <v>8</v>
      </c>
      <c r="K23" s="33">
        <v>584</v>
      </c>
      <c r="L23" s="33">
        <v>1688</v>
      </c>
      <c r="M23" s="34">
        <v>109</v>
      </c>
      <c r="N23" s="76">
        <v>1</v>
      </c>
      <c r="O23" s="33">
        <v>240</v>
      </c>
      <c r="P23" s="33">
        <v>72</v>
      </c>
      <c r="Q23" s="33">
        <v>0</v>
      </c>
      <c r="R23" s="34">
        <v>3492</v>
      </c>
      <c r="S23" s="4"/>
    </row>
    <row r="24" spans="1:19" ht="27" customHeight="1">
      <c r="A24" s="85" t="s">
        <v>39</v>
      </c>
      <c r="B24" s="20">
        <v>5557</v>
      </c>
      <c r="C24" s="21">
        <v>4397</v>
      </c>
      <c r="D24" s="21">
        <v>1160</v>
      </c>
      <c r="E24" s="21">
        <v>-1160</v>
      </c>
      <c r="F24" s="21">
        <v>0</v>
      </c>
      <c r="G24" s="21">
        <v>1160</v>
      </c>
      <c r="H24" s="21">
        <v>299</v>
      </c>
      <c r="I24" s="21">
        <v>1643</v>
      </c>
      <c r="J24" s="58">
        <v>71</v>
      </c>
      <c r="K24" s="21">
        <v>2500</v>
      </c>
      <c r="L24" s="21">
        <v>782</v>
      </c>
      <c r="M24" s="22">
        <v>262</v>
      </c>
      <c r="N24" s="71">
        <v>1280</v>
      </c>
      <c r="O24" s="21">
        <v>622</v>
      </c>
      <c r="P24" s="21">
        <v>1156</v>
      </c>
      <c r="Q24" s="21">
        <v>0</v>
      </c>
      <c r="R24" s="22">
        <v>1339</v>
      </c>
      <c r="S24" s="4"/>
    </row>
    <row r="25" spans="1:19" ht="27" customHeight="1">
      <c r="A25" s="85" t="s">
        <v>40</v>
      </c>
      <c r="B25" s="20">
        <v>13166</v>
      </c>
      <c r="C25" s="21">
        <v>11770</v>
      </c>
      <c r="D25" s="21">
        <v>1396</v>
      </c>
      <c r="E25" s="21">
        <v>-57</v>
      </c>
      <c r="F25" s="21">
        <v>1339</v>
      </c>
      <c r="G25" s="21">
        <v>1396</v>
      </c>
      <c r="H25" s="21">
        <v>11</v>
      </c>
      <c r="I25" s="21">
        <v>0</v>
      </c>
      <c r="J25" s="58">
        <v>0</v>
      </c>
      <c r="K25" s="21">
        <v>1582</v>
      </c>
      <c r="L25" s="21">
        <v>11507</v>
      </c>
      <c r="M25" s="22">
        <v>66</v>
      </c>
      <c r="N25" s="71">
        <v>252</v>
      </c>
      <c r="O25" s="21">
        <v>0</v>
      </c>
      <c r="P25" s="21">
        <v>10446</v>
      </c>
      <c r="Q25" s="21">
        <v>0</v>
      </c>
      <c r="R25" s="22">
        <v>1072</v>
      </c>
      <c r="S25" s="4"/>
    </row>
    <row r="26" spans="1:19" ht="27" customHeight="1">
      <c r="A26" s="87" t="s">
        <v>41</v>
      </c>
      <c r="B26" s="26">
        <v>110370</v>
      </c>
      <c r="C26" s="27">
        <v>5007</v>
      </c>
      <c r="D26" s="27">
        <v>105363</v>
      </c>
      <c r="E26" s="27">
        <v>-86</v>
      </c>
      <c r="F26" s="27">
        <v>105277</v>
      </c>
      <c r="G26" s="27">
        <v>105363</v>
      </c>
      <c r="H26" s="27">
        <v>37</v>
      </c>
      <c r="I26" s="27">
        <v>0</v>
      </c>
      <c r="J26" s="62">
        <v>0</v>
      </c>
      <c r="K26" s="27">
        <v>0</v>
      </c>
      <c r="L26" s="27">
        <v>110223</v>
      </c>
      <c r="M26" s="28">
        <v>110</v>
      </c>
      <c r="N26" s="75">
        <v>67</v>
      </c>
      <c r="O26" s="27">
        <v>19</v>
      </c>
      <c r="P26" s="27">
        <v>0</v>
      </c>
      <c r="Q26" s="27">
        <v>0</v>
      </c>
      <c r="R26" s="28">
        <v>4921</v>
      </c>
      <c r="S26" s="4"/>
    </row>
    <row r="27" spans="1:19" ht="27" customHeight="1">
      <c r="A27" s="89" t="s">
        <v>42</v>
      </c>
      <c r="B27" s="43">
        <v>10900</v>
      </c>
      <c r="C27" s="44">
        <v>8897</v>
      </c>
      <c r="D27" s="44">
        <v>2003</v>
      </c>
      <c r="E27" s="44">
        <v>0</v>
      </c>
      <c r="F27" s="44">
        <v>2003</v>
      </c>
      <c r="G27" s="44">
        <v>2003</v>
      </c>
      <c r="H27" s="44">
        <v>179</v>
      </c>
      <c r="I27" s="44">
        <v>0</v>
      </c>
      <c r="J27" s="64">
        <v>182</v>
      </c>
      <c r="K27" s="44">
        <v>0</v>
      </c>
      <c r="L27" s="44">
        <v>10420</v>
      </c>
      <c r="M27" s="45">
        <v>119</v>
      </c>
      <c r="N27" s="77">
        <v>2726</v>
      </c>
      <c r="O27" s="44">
        <v>336</v>
      </c>
      <c r="P27" s="44">
        <v>3656</v>
      </c>
      <c r="Q27" s="44">
        <v>0</v>
      </c>
      <c r="R27" s="45">
        <v>2179</v>
      </c>
      <c r="S27" s="4"/>
    </row>
    <row r="28" spans="1:19" ht="27" customHeight="1">
      <c r="A28" s="85" t="s">
        <v>43</v>
      </c>
      <c r="B28" s="20">
        <v>17998</v>
      </c>
      <c r="C28" s="21">
        <v>12470</v>
      </c>
      <c r="D28" s="21">
        <v>5528</v>
      </c>
      <c r="E28" s="21">
        <v>0</v>
      </c>
      <c r="F28" s="21">
        <v>5528</v>
      </c>
      <c r="G28" s="21">
        <v>5528</v>
      </c>
      <c r="H28" s="21">
        <v>0</v>
      </c>
      <c r="I28" s="21">
        <v>4420</v>
      </c>
      <c r="J28" s="58">
        <v>105</v>
      </c>
      <c r="K28" s="21">
        <v>0</v>
      </c>
      <c r="L28" s="21">
        <v>13464</v>
      </c>
      <c r="M28" s="22">
        <v>9</v>
      </c>
      <c r="N28" s="71">
        <v>0</v>
      </c>
      <c r="O28" s="21">
        <v>6</v>
      </c>
      <c r="P28" s="21">
        <v>12464</v>
      </c>
      <c r="Q28" s="21">
        <v>0</v>
      </c>
      <c r="R28" s="22">
        <v>0</v>
      </c>
      <c r="S28" s="4"/>
    </row>
    <row r="29" spans="1:19" ht="27" customHeight="1">
      <c r="A29" s="90" t="s">
        <v>44</v>
      </c>
      <c r="B29" s="46">
        <v>12976</v>
      </c>
      <c r="C29" s="47">
        <v>7904</v>
      </c>
      <c r="D29" s="47">
        <v>5072</v>
      </c>
      <c r="E29" s="47">
        <v>-4230</v>
      </c>
      <c r="F29" s="47">
        <v>842</v>
      </c>
      <c r="G29" s="47">
        <v>5072</v>
      </c>
      <c r="H29" s="47">
        <v>39</v>
      </c>
      <c r="I29" s="47">
        <v>0</v>
      </c>
      <c r="J29" s="65">
        <v>0</v>
      </c>
      <c r="K29" s="47">
        <v>6496</v>
      </c>
      <c r="L29" s="47">
        <v>4798</v>
      </c>
      <c r="M29" s="48">
        <v>1643</v>
      </c>
      <c r="N29" s="78">
        <v>1422</v>
      </c>
      <c r="O29" s="47">
        <v>0</v>
      </c>
      <c r="P29" s="47">
        <v>2213</v>
      </c>
      <c r="Q29" s="47">
        <v>0</v>
      </c>
      <c r="R29" s="48">
        <v>4269</v>
      </c>
      <c r="S29" s="4"/>
    </row>
    <row r="30" spans="1:19" ht="27" customHeight="1">
      <c r="A30" s="85" t="s">
        <v>45</v>
      </c>
      <c r="B30" s="20">
        <v>3756</v>
      </c>
      <c r="C30" s="21">
        <v>3812</v>
      </c>
      <c r="D30" s="21">
        <v>-56</v>
      </c>
      <c r="E30" s="21">
        <v>56</v>
      </c>
      <c r="F30" s="21">
        <v>0</v>
      </c>
      <c r="G30" s="21">
        <v>-56</v>
      </c>
      <c r="H30" s="21">
        <v>18</v>
      </c>
      <c r="I30" s="21">
        <v>0</v>
      </c>
      <c r="J30" s="58">
        <v>0</v>
      </c>
      <c r="K30" s="21">
        <v>6</v>
      </c>
      <c r="L30" s="21">
        <v>3714</v>
      </c>
      <c r="M30" s="22">
        <v>18</v>
      </c>
      <c r="N30" s="71">
        <v>0</v>
      </c>
      <c r="O30" s="21">
        <v>98</v>
      </c>
      <c r="P30" s="21">
        <v>0</v>
      </c>
      <c r="Q30" s="21">
        <v>0</v>
      </c>
      <c r="R30" s="22">
        <v>3714</v>
      </c>
      <c r="S30" s="4"/>
    </row>
    <row r="31" spans="1:19" ht="27" customHeight="1">
      <c r="A31" s="85" t="s">
        <v>46</v>
      </c>
      <c r="B31" s="20">
        <v>3378</v>
      </c>
      <c r="C31" s="21">
        <v>3149</v>
      </c>
      <c r="D31" s="21">
        <v>229</v>
      </c>
      <c r="E31" s="21">
        <v>-229</v>
      </c>
      <c r="F31" s="21">
        <v>0</v>
      </c>
      <c r="G31" s="21">
        <v>229</v>
      </c>
      <c r="H31" s="21">
        <v>46</v>
      </c>
      <c r="I31" s="21">
        <v>0</v>
      </c>
      <c r="J31" s="58">
        <v>96</v>
      </c>
      <c r="K31" s="21">
        <v>1366</v>
      </c>
      <c r="L31" s="21">
        <v>1617</v>
      </c>
      <c r="M31" s="22">
        <v>253</v>
      </c>
      <c r="N31" s="71">
        <v>0</v>
      </c>
      <c r="O31" s="21">
        <v>89</v>
      </c>
      <c r="P31" s="21">
        <v>0</v>
      </c>
      <c r="Q31" s="21">
        <v>0</v>
      </c>
      <c r="R31" s="22">
        <v>3060</v>
      </c>
      <c r="S31" s="4"/>
    </row>
    <row r="32" spans="1:19" ht="27" customHeight="1">
      <c r="A32" s="49" t="s">
        <v>54</v>
      </c>
      <c r="B32" s="29">
        <v>25155</v>
      </c>
      <c r="C32" s="30">
        <v>18895</v>
      </c>
      <c r="D32" s="30">
        <v>6260</v>
      </c>
      <c r="E32" s="30">
        <v>0</v>
      </c>
      <c r="F32" s="30">
        <v>6260</v>
      </c>
      <c r="G32" s="30">
        <v>6260</v>
      </c>
      <c r="H32" s="30">
        <v>0</v>
      </c>
      <c r="I32" s="30">
        <v>0</v>
      </c>
      <c r="J32" s="66">
        <v>0</v>
      </c>
      <c r="K32" s="30">
        <v>3392</v>
      </c>
      <c r="L32" s="30">
        <v>18890</v>
      </c>
      <c r="M32" s="31">
        <v>2873</v>
      </c>
      <c r="N32" s="79">
        <v>0</v>
      </c>
      <c r="O32" s="30">
        <v>0</v>
      </c>
      <c r="P32" s="30">
        <v>710</v>
      </c>
      <c r="Q32" s="30">
        <v>0</v>
      </c>
      <c r="R32" s="31">
        <v>18185</v>
      </c>
      <c r="S32" s="4"/>
    </row>
    <row r="33" spans="1:19" ht="27" customHeight="1">
      <c r="A33" s="90" t="s">
        <v>55</v>
      </c>
      <c r="B33" s="46">
        <v>22374</v>
      </c>
      <c r="C33" s="47">
        <v>21902</v>
      </c>
      <c r="D33" s="47">
        <v>472</v>
      </c>
      <c r="E33" s="47">
        <v>-106</v>
      </c>
      <c r="F33" s="47">
        <v>366</v>
      </c>
      <c r="G33" s="47">
        <v>472</v>
      </c>
      <c r="H33" s="47">
        <v>2748</v>
      </c>
      <c r="I33" s="47">
        <v>16016</v>
      </c>
      <c r="J33" s="65">
        <v>776</v>
      </c>
      <c r="K33" s="47">
        <v>1276</v>
      </c>
      <c r="L33" s="47">
        <v>0</v>
      </c>
      <c r="M33" s="48">
        <v>1558</v>
      </c>
      <c r="N33" s="78">
        <v>838</v>
      </c>
      <c r="O33" s="47">
        <v>2450</v>
      </c>
      <c r="P33" s="47">
        <v>18614</v>
      </c>
      <c r="Q33" s="47">
        <v>0</v>
      </c>
      <c r="R33" s="48">
        <v>0</v>
      </c>
      <c r="S33" s="4"/>
    </row>
    <row r="34" spans="1:19" ht="27" customHeight="1">
      <c r="A34" s="87" t="s">
        <v>56</v>
      </c>
      <c r="B34" s="26">
        <v>23785</v>
      </c>
      <c r="C34" s="27">
        <v>22071</v>
      </c>
      <c r="D34" s="27">
        <v>1714</v>
      </c>
      <c r="E34" s="27">
        <v>-1552</v>
      </c>
      <c r="F34" s="27">
        <v>162</v>
      </c>
      <c r="G34" s="27">
        <v>1714</v>
      </c>
      <c r="H34" s="27">
        <v>0</v>
      </c>
      <c r="I34" s="27">
        <v>0</v>
      </c>
      <c r="J34" s="62">
        <v>0</v>
      </c>
      <c r="K34" s="27">
        <v>1032</v>
      </c>
      <c r="L34" s="27">
        <v>21035</v>
      </c>
      <c r="M34" s="28">
        <v>1718</v>
      </c>
      <c r="N34" s="75">
        <v>1032</v>
      </c>
      <c r="O34" s="27">
        <v>5</v>
      </c>
      <c r="P34" s="27">
        <v>4247</v>
      </c>
      <c r="Q34" s="27">
        <v>0</v>
      </c>
      <c r="R34" s="28">
        <v>16787</v>
      </c>
      <c r="S34" s="4"/>
    </row>
    <row r="35" spans="1:19" ht="27" customHeight="1">
      <c r="A35" s="85" t="s">
        <v>47</v>
      </c>
      <c r="B35" s="20">
        <v>11172</v>
      </c>
      <c r="C35" s="21">
        <v>11110</v>
      </c>
      <c r="D35" s="21">
        <v>62</v>
      </c>
      <c r="E35" s="21">
        <v>-62</v>
      </c>
      <c r="F35" s="21">
        <v>0</v>
      </c>
      <c r="G35" s="21">
        <v>62</v>
      </c>
      <c r="H35" s="21">
        <v>78</v>
      </c>
      <c r="I35" s="21">
        <v>0</v>
      </c>
      <c r="J35" s="58">
        <v>0</v>
      </c>
      <c r="K35" s="21">
        <v>2361</v>
      </c>
      <c r="L35" s="21">
        <v>8733</v>
      </c>
      <c r="M35" s="22">
        <v>0</v>
      </c>
      <c r="N35" s="71">
        <v>2196</v>
      </c>
      <c r="O35" s="21">
        <v>180</v>
      </c>
      <c r="P35" s="21">
        <v>8672</v>
      </c>
      <c r="Q35" s="21">
        <v>0</v>
      </c>
      <c r="R35" s="22">
        <v>62</v>
      </c>
      <c r="S35" s="4"/>
    </row>
    <row r="36" spans="1:19" ht="27" customHeight="1" thickBot="1">
      <c r="A36" s="49" t="s">
        <v>48</v>
      </c>
      <c r="B36" s="29">
        <v>21890</v>
      </c>
      <c r="C36" s="30">
        <v>21377</v>
      </c>
      <c r="D36" s="30">
        <v>513</v>
      </c>
      <c r="E36" s="30">
        <v>-3</v>
      </c>
      <c r="F36" s="30">
        <v>510</v>
      </c>
      <c r="G36" s="30">
        <v>513</v>
      </c>
      <c r="H36" s="30">
        <v>0</v>
      </c>
      <c r="I36" s="30">
        <v>0</v>
      </c>
      <c r="J36" s="66">
        <v>0</v>
      </c>
      <c r="K36" s="30">
        <v>500</v>
      </c>
      <c r="L36" s="30">
        <v>21361</v>
      </c>
      <c r="M36" s="31">
        <v>29</v>
      </c>
      <c r="N36" s="79">
        <v>0</v>
      </c>
      <c r="O36" s="30">
        <v>18</v>
      </c>
      <c r="P36" s="30">
        <v>19163</v>
      </c>
      <c r="Q36" s="30">
        <v>0</v>
      </c>
      <c r="R36" s="31">
        <v>2196</v>
      </c>
      <c r="S36" s="4"/>
    </row>
    <row r="37" spans="1:19" ht="27" customHeight="1" thickBot="1">
      <c r="A37" s="91" t="s">
        <v>49</v>
      </c>
      <c r="B37" s="50">
        <f>SUM(B8:B21)</f>
        <v>475074</v>
      </c>
      <c r="C37" s="51">
        <f aca="true" t="shared" si="0" ref="C37:R37">SUM(C8:C21)</f>
        <v>324897</v>
      </c>
      <c r="D37" s="51">
        <f t="shared" si="0"/>
        <v>150177</v>
      </c>
      <c r="E37" s="51">
        <f t="shared" si="0"/>
        <v>-26648</v>
      </c>
      <c r="F37" s="51">
        <f t="shared" si="0"/>
        <v>123529</v>
      </c>
      <c r="G37" s="51">
        <f t="shared" si="0"/>
        <v>150177</v>
      </c>
      <c r="H37" s="51">
        <f t="shared" si="0"/>
        <v>6965</v>
      </c>
      <c r="I37" s="51">
        <f t="shared" si="0"/>
        <v>39748</v>
      </c>
      <c r="J37" s="67">
        <f t="shared" si="0"/>
        <v>3680</v>
      </c>
      <c r="K37" s="51">
        <f t="shared" si="0"/>
        <v>33252</v>
      </c>
      <c r="L37" s="51">
        <f t="shared" si="0"/>
        <v>358484</v>
      </c>
      <c r="M37" s="52">
        <f t="shared" si="0"/>
        <v>32945</v>
      </c>
      <c r="N37" s="80">
        <f t="shared" si="0"/>
        <v>35810</v>
      </c>
      <c r="O37" s="51">
        <f t="shared" si="0"/>
        <v>17250</v>
      </c>
      <c r="P37" s="51">
        <f t="shared" si="0"/>
        <v>97006</v>
      </c>
      <c r="Q37" s="51">
        <f t="shared" si="0"/>
        <v>7400</v>
      </c>
      <c r="R37" s="52">
        <f t="shared" si="0"/>
        <v>167431</v>
      </c>
      <c r="S37" s="4"/>
    </row>
    <row r="38" spans="1:19" ht="27" customHeight="1" thickBot="1">
      <c r="A38" s="36" t="s">
        <v>59</v>
      </c>
      <c r="B38" s="16">
        <f aca="true" t="shared" si="1" ref="B38:R38">SUM(B22:B36)</f>
        <v>291039</v>
      </c>
      <c r="C38" s="17">
        <f t="shared" si="1"/>
        <v>160247</v>
      </c>
      <c r="D38" s="17">
        <f t="shared" si="1"/>
        <v>130792</v>
      </c>
      <c r="E38" s="17">
        <f t="shared" si="1"/>
        <v>-7682</v>
      </c>
      <c r="F38" s="17">
        <f t="shared" si="1"/>
        <v>123110</v>
      </c>
      <c r="G38" s="17">
        <f t="shared" si="1"/>
        <v>130792</v>
      </c>
      <c r="H38" s="17">
        <f t="shared" si="1"/>
        <v>3542</v>
      </c>
      <c r="I38" s="17">
        <f t="shared" si="1"/>
        <v>23643</v>
      </c>
      <c r="J38" s="57">
        <f t="shared" si="1"/>
        <v>1238</v>
      </c>
      <c r="K38" s="17">
        <f t="shared" si="1"/>
        <v>22457</v>
      </c>
      <c r="L38" s="17">
        <f t="shared" si="1"/>
        <v>231347</v>
      </c>
      <c r="M38" s="19">
        <f t="shared" si="1"/>
        <v>8812</v>
      </c>
      <c r="N38" s="2">
        <f t="shared" si="1"/>
        <v>9835</v>
      </c>
      <c r="O38" s="17">
        <f t="shared" si="1"/>
        <v>4063</v>
      </c>
      <c r="P38" s="17">
        <f t="shared" si="1"/>
        <v>81427</v>
      </c>
      <c r="Q38" s="17">
        <f t="shared" si="1"/>
        <v>0</v>
      </c>
      <c r="R38" s="19">
        <f t="shared" si="1"/>
        <v>64922</v>
      </c>
      <c r="S38" s="4"/>
    </row>
    <row r="39" spans="1:19" ht="27" customHeight="1" thickBot="1">
      <c r="A39" s="36" t="s">
        <v>50</v>
      </c>
      <c r="B39" s="16">
        <f aca="true" t="shared" si="2" ref="B39:R39">SUM(B8:B36)</f>
        <v>766113</v>
      </c>
      <c r="C39" s="17">
        <f t="shared" si="2"/>
        <v>485144</v>
      </c>
      <c r="D39" s="17">
        <f t="shared" si="2"/>
        <v>280969</v>
      </c>
      <c r="E39" s="17">
        <f t="shared" si="2"/>
        <v>-34330</v>
      </c>
      <c r="F39" s="17">
        <f t="shared" si="2"/>
        <v>246639</v>
      </c>
      <c r="G39" s="17">
        <f t="shared" si="2"/>
        <v>280969</v>
      </c>
      <c r="H39" s="17">
        <f t="shared" si="2"/>
        <v>10507</v>
      </c>
      <c r="I39" s="17">
        <f t="shared" si="2"/>
        <v>63391</v>
      </c>
      <c r="J39" s="57">
        <f t="shared" si="2"/>
        <v>4918</v>
      </c>
      <c r="K39" s="17">
        <f t="shared" si="2"/>
        <v>55709</v>
      </c>
      <c r="L39" s="17">
        <f t="shared" si="2"/>
        <v>589831</v>
      </c>
      <c r="M39" s="19">
        <f t="shared" si="2"/>
        <v>41757</v>
      </c>
      <c r="N39" s="2">
        <f t="shared" si="2"/>
        <v>45645</v>
      </c>
      <c r="O39" s="17">
        <f t="shared" si="2"/>
        <v>21313</v>
      </c>
      <c r="P39" s="17">
        <f t="shared" si="2"/>
        <v>178433</v>
      </c>
      <c r="Q39" s="17">
        <f t="shared" si="2"/>
        <v>7400</v>
      </c>
      <c r="R39" s="19">
        <f t="shared" si="2"/>
        <v>232353</v>
      </c>
      <c r="S39" s="4"/>
    </row>
  </sheetData>
  <printOptions/>
  <pageMargins left="0.7" right="0.51" top="0.9" bottom="0.5118110236220472" header="0.59" footer="0.5118110236220472"/>
  <pageSetup horizontalDpi="300" verticalDpi="300" orientation="landscape" paperSize="9" scale="50" r:id="rId1"/>
  <headerFooter alignWithMargins="0">
    <oddHeader>&amp;L&amp;24１６　老人保健医療事業会計の状況</oddHeader>
  </headerFooter>
  <colBreaks count="1" manualBreakCount="1">
    <brk id="13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2009-11-12T00:42:32Z</cp:lastPrinted>
  <dcterms:created xsi:type="dcterms:W3CDTF">2001-02-27T01:02:11Z</dcterms:created>
  <dcterms:modified xsi:type="dcterms:W3CDTF">2010-10-18T05:58:26Z</dcterms:modified>
  <cp:category/>
  <cp:version/>
  <cp:contentType/>
  <cp:contentStatus/>
</cp:coreProperties>
</file>