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92" activeTab="0"/>
  </bookViews>
  <sheets>
    <sheet name="11(1)" sheetId="1" r:id="rId1"/>
    <sheet name="11(2)" sheetId="2" r:id="rId2"/>
    <sheet name="11(3)" sheetId="3" r:id="rId3"/>
    <sheet name="11(4)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'11(1)'!$B$2:$P$39</definedName>
    <definedName name="_xlnm.Print_Area" localSheetId="1">'11(2)'!$B$2:$P$39</definedName>
    <definedName name="_xlnm.Print_Area" localSheetId="2">'11(3)'!$B$2:$P$39</definedName>
    <definedName name="_xlnm.Print_Area" localSheetId="3">'11(4)'!$B$2:$P$39</definedName>
    <definedName name="_xlnm.Print_Titles" localSheetId="0">'11(1)'!$A:$A</definedName>
    <definedName name="_xlnm.Print_Titles" localSheetId="1">'11(2)'!$A:$A</definedName>
    <definedName name="_xlnm.Print_Titles" localSheetId="2">'11(3)'!$A:$A</definedName>
    <definedName name="_xlnm.Print_Titles" localSheetId="3">'11(4)'!$A:$A</definedName>
  </definedNames>
  <calcPr fullCalcOnLoad="1"/>
</workbook>
</file>

<file path=xl/sharedStrings.xml><?xml version="1.0" encoding="utf-8"?>
<sst xmlns="http://schemas.openxmlformats.org/spreadsheetml/2006/main" count="228" uniqueCount="68">
  <si>
    <t>(単位:千円)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</si>
  <si>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</si>
  <si>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</si>
  <si>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</si>
  <si>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</si>
  <si>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</si>
  <si>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</si>
  <si>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</si>
  <si>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</si>
  <si>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</si>
  <si>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</si>
  <si>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</si>
  <si>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</si>
  <si>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</si>
  <si>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</si>
  <si>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</si>
  <si>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</si>
  <si>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</si>
  <si>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</si>
  <si>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</si>
  <si>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</si>
  <si>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</si>
  <si>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</si>
  <si>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</si>
  <si>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</si>
  <si>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</si>
  <si>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</si>
  <si>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紀 北 町</t>
  </si>
  <si>
    <t>南伊勢町</t>
  </si>
  <si>
    <t>志 摩 市</t>
  </si>
  <si>
    <t>伊 賀 市</t>
  </si>
  <si>
    <t>大 紀 町</t>
  </si>
  <si>
    <t>&lt;町　計&gt;</t>
  </si>
  <si>
    <t>市 町 名</t>
  </si>
  <si>
    <t>債務負担行為</t>
  </si>
  <si>
    <t>国･県支出金</t>
  </si>
  <si>
    <t>一般財源等</t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</si>
  <si>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</si>
  <si>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</si>
  <si>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うち公債費に</t>
  </si>
  <si>
    <t>準ずるもの</t>
  </si>
  <si>
    <t>・負担金等</t>
  </si>
  <si>
    <r>
      <t xml:space="preserve">限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度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額</t>
    </r>
  </si>
  <si>
    <r>
      <t>うちP</t>
    </r>
    <r>
      <rPr>
        <sz val="14"/>
        <rFont val="ＭＳ 明朝"/>
        <family val="1"/>
      </rPr>
      <t>FI事業</t>
    </r>
  </si>
  <si>
    <t>１１   債務負担行為の状況（１）</t>
  </si>
  <si>
    <r>
      <t xml:space="preserve">物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件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</si>
  <si>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t>うち五省協定</t>
  </si>
  <si>
    <t>市 町 名</t>
  </si>
  <si>
    <t>１１   債務負担行為の状況（２）</t>
  </si>
  <si>
    <r>
      <t>H23</t>
    </r>
    <r>
      <rPr>
        <sz val="14"/>
        <rFont val="ＭＳ 明朝"/>
        <family val="1"/>
      </rPr>
      <t>年度以降の</t>
    </r>
  </si>
  <si>
    <t>支出予定額</t>
  </si>
  <si>
    <t>H22年度</t>
  </si>
  <si>
    <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</si>
  <si>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志 摩 市</t>
  </si>
  <si>
    <t>伊 賀 市</t>
  </si>
  <si>
    <t>大 紀 町</t>
  </si>
  <si>
    <t>志 摩 市</t>
  </si>
  <si>
    <t>伊 賀 市</t>
  </si>
  <si>
    <t>大 紀 町</t>
  </si>
  <si>
    <t>１１   債務負担行為の状況（３）</t>
  </si>
  <si>
    <t>市 町 名</t>
  </si>
  <si>
    <t>志 摩 市</t>
  </si>
  <si>
    <t>伊 賀 市</t>
  </si>
  <si>
    <t>大 紀 町</t>
  </si>
  <si>
    <t>１１   債務負担行為の状況（４）</t>
  </si>
  <si>
    <r>
      <t xml:space="preserve">債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は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損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失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補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</si>
  <si>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r>
      <t xml:space="preserve">合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計</t>
    </r>
  </si>
  <si>
    <r>
      <t xml:space="preserve">そ </t>
    </r>
    <r>
      <rPr>
        <sz val="14"/>
        <rFont val="ＭＳ 明朝"/>
        <family val="1"/>
      </rPr>
      <t xml:space="preserve">                     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                      </t>
    </r>
    <r>
      <rPr>
        <sz val="14"/>
        <rFont val="ＭＳ 明朝"/>
        <family val="1"/>
      </rPr>
      <t>他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</si>
</sst>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4" fillId="0" borderId="1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Continuous" vertical="center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 vertical="top"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right"/>
      <protection/>
    </xf>
    <xf numFmtId="0" fontId="0" fillId="0" borderId="9" xfId="0" applyNumberFormat="1" applyFont="1" applyBorder="1" applyAlignment="1" applyProtection="1">
      <alignment vertical="top"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0" fontId="0" fillId="0" borderId="43" xfId="0" applyNumberForma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33</v>
      </c>
      <c r="B5" s="19" t="s">
        <v>34</v>
      </c>
      <c r="C5" s="65" t="s">
        <v>49</v>
      </c>
      <c r="D5" s="28"/>
      <c r="E5" s="29"/>
      <c r="F5" s="29"/>
      <c r="G5" s="29"/>
      <c r="H5" s="35"/>
      <c r="I5" s="65" t="s">
        <v>51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50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52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1291106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163977</v>
      </c>
      <c r="J8" s="9">
        <v>0</v>
      </c>
      <c r="K8" s="9">
        <v>128200</v>
      </c>
      <c r="L8" s="9">
        <v>0</v>
      </c>
      <c r="M8" s="9">
        <v>35777</v>
      </c>
      <c r="N8" s="9">
        <v>35777</v>
      </c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27171606</v>
      </c>
      <c r="C9" s="9">
        <v>6487252</v>
      </c>
      <c r="D9" s="9">
        <v>98785</v>
      </c>
      <c r="E9" s="9">
        <v>156100</v>
      </c>
      <c r="F9" s="9">
        <v>20001</v>
      </c>
      <c r="G9" s="9">
        <v>6212366</v>
      </c>
      <c r="H9" s="9">
        <v>5130366</v>
      </c>
      <c r="I9" s="9">
        <v>1187102</v>
      </c>
      <c r="J9" s="9">
        <v>62874</v>
      </c>
      <c r="K9" s="9">
        <v>154800</v>
      </c>
      <c r="L9" s="9">
        <v>11564</v>
      </c>
      <c r="M9" s="9">
        <v>957864</v>
      </c>
      <c r="N9" s="9">
        <v>910524</v>
      </c>
      <c r="O9" s="9">
        <v>189494</v>
      </c>
      <c r="P9" s="3">
        <v>0</v>
      </c>
      <c r="Q9" s="2"/>
    </row>
    <row r="10" spans="1:17" ht="27" customHeight="1">
      <c r="A10" s="52" t="s">
        <v>3</v>
      </c>
      <c r="B10" s="58">
        <v>105713</v>
      </c>
      <c r="C10" s="9">
        <v>52856</v>
      </c>
      <c r="D10" s="9">
        <v>0</v>
      </c>
      <c r="E10" s="9">
        <v>0</v>
      </c>
      <c r="F10" s="9">
        <v>52856</v>
      </c>
      <c r="G10" s="9">
        <v>0</v>
      </c>
      <c r="H10" s="9">
        <v>0</v>
      </c>
      <c r="I10" s="9">
        <v>52857</v>
      </c>
      <c r="J10" s="9">
        <v>0</v>
      </c>
      <c r="K10" s="9">
        <v>0</v>
      </c>
      <c r="L10" s="9">
        <v>52857</v>
      </c>
      <c r="M10" s="9">
        <v>0</v>
      </c>
      <c r="N10" s="9">
        <v>0</v>
      </c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1874794</v>
      </c>
      <c r="C11" s="9">
        <v>1022606</v>
      </c>
      <c r="D11" s="9">
        <v>247283</v>
      </c>
      <c r="E11" s="9">
        <v>675500</v>
      </c>
      <c r="F11" s="9">
        <v>5000</v>
      </c>
      <c r="G11" s="9">
        <v>94823</v>
      </c>
      <c r="H11" s="9">
        <v>0</v>
      </c>
      <c r="I11" s="9">
        <v>177139</v>
      </c>
      <c r="J11" s="9">
        <v>2779</v>
      </c>
      <c r="K11" s="9">
        <v>163600</v>
      </c>
      <c r="L11" s="9">
        <v>0</v>
      </c>
      <c r="M11" s="9">
        <v>10760</v>
      </c>
      <c r="N11" s="9">
        <v>0</v>
      </c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5759499</v>
      </c>
      <c r="C12" s="9">
        <v>3748910</v>
      </c>
      <c r="D12" s="9">
        <v>314250</v>
      </c>
      <c r="E12" s="9">
        <v>282800</v>
      </c>
      <c r="F12" s="9">
        <v>0</v>
      </c>
      <c r="G12" s="9">
        <v>3151860</v>
      </c>
      <c r="H12" s="9">
        <v>3120410</v>
      </c>
      <c r="I12" s="9">
        <v>341796</v>
      </c>
      <c r="J12" s="9">
        <v>69750</v>
      </c>
      <c r="K12" s="9">
        <v>62800</v>
      </c>
      <c r="L12" s="9">
        <v>0</v>
      </c>
      <c r="M12" s="9">
        <v>209246</v>
      </c>
      <c r="N12" s="9">
        <v>202297</v>
      </c>
      <c r="O12" s="9">
        <v>145486</v>
      </c>
      <c r="P12" s="3">
        <v>56811</v>
      </c>
      <c r="Q12" s="2"/>
    </row>
    <row r="13" spans="1:17" ht="27" customHeight="1">
      <c r="A13" s="52" t="s">
        <v>6</v>
      </c>
      <c r="B13" s="58">
        <v>7816423</v>
      </c>
      <c r="C13" s="9">
        <v>6715917</v>
      </c>
      <c r="D13" s="9">
        <v>114817</v>
      </c>
      <c r="E13" s="9">
        <v>1303800</v>
      </c>
      <c r="F13" s="9">
        <v>0</v>
      </c>
      <c r="G13" s="9">
        <v>5297300</v>
      </c>
      <c r="H13" s="9">
        <v>0</v>
      </c>
      <c r="I13" s="9">
        <v>648786</v>
      </c>
      <c r="J13" s="9">
        <v>566570</v>
      </c>
      <c r="K13" s="9">
        <v>0</v>
      </c>
      <c r="L13" s="9">
        <v>0</v>
      </c>
      <c r="M13" s="9">
        <v>82216</v>
      </c>
      <c r="N13" s="9">
        <v>82216</v>
      </c>
      <c r="O13" s="9">
        <v>82216</v>
      </c>
      <c r="P13" s="3">
        <v>0</v>
      </c>
      <c r="Q13" s="2"/>
    </row>
    <row r="14" spans="1:17" ht="27" customHeight="1">
      <c r="A14" s="52" t="s">
        <v>7</v>
      </c>
      <c r="B14" s="58">
        <v>904546</v>
      </c>
      <c r="C14" s="9">
        <v>147626</v>
      </c>
      <c r="D14" s="9">
        <v>0</v>
      </c>
      <c r="E14" s="9">
        <v>0</v>
      </c>
      <c r="F14" s="9">
        <v>0</v>
      </c>
      <c r="G14" s="9">
        <v>147626</v>
      </c>
      <c r="H14" s="9">
        <v>0</v>
      </c>
      <c r="I14" s="9">
        <v>746180</v>
      </c>
      <c r="J14" s="9">
        <v>0</v>
      </c>
      <c r="K14" s="9">
        <v>0</v>
      </c>
      <c r="L14" s="9">
        <v>0</v>
      </c>
      <c r="M14" s="9">
        <v>746180</v>
      </c>
      <c r="N14" s="9">
        <v>0</v>
      </c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1118000</v>
      </c>
      <c r="C16" s="9">
        <v>1118000</v>
      </c>
      <c r="D16" s="9">
        <v>0</v>
      </c>
      <c r="E16" s="9">
        <v>1062100</v>
      </c>
      <c r="F16" s="9">
        <v>0</v>
      </c>
      <c r="G16" s="9">
        <v>55900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433657</v>
      </c>
      <c r="C17" s="9">
        <v>244807</v>
      </c>
      <c r="D17" s="9">
        <v>0</v>
      </c>
      <c r="E17" s="9">
        <v>0</v>
      </c>
      <c r="F17" s="9">
        <v>0</v>
      </c>
      <c r="G17" s="9">
        <v>244807</v>
      </c>
      <c r="H17" s="9">
        <v>244807</v>
      </c>
      <c r="I17" s="9">
        <v>70411</v>
      </c>
      <c r="J17" s="9">
        <v>23586</v>
      </c>
      <c r="K17" s="9">
        <v>0</v>
      </c>
      <c r="L17" s="9">
        <v>4233</v>
      </c>
      <c r="M17" s="9">
        <v>42592</v>
      </c>
      <c r="N17" s="9">
        <v>42592</v>
      </c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1618902</v>
      </c>
      <c r="C19" s="10">
        <v>486039</v>
      </c>
      <c r="D19" s="10">
        <v>4439</v>
      </c>
      <c r="E19" s="10">
        <v>190000</v>
      </c>
      <c r="F19" s="10">
        <v>8110</v>
      </c>
      <c r="G19" s="10">
        <v>283490</v>
      </c>
      <c r="H19" s="10">
        <v>0</v>
      </c>
      <c r="I19" s="10">
        <v>683816</v>
      </c>
      <c r="J19" s="10">
        <v>124127</v>
      </c>
      <c r="K19" s="10">
        <v>449100</v>
      </c>
      <c r="L19" s="10">
        <v>6567</v>
      </c>
      <c r="M19" s="10">
        <v>104022</v>
      </c>
      <c r="N19" s="10">
        <v>0</v>
      </c>
      <c r="O19" s="10">
        <v>0</v>
      </c>
      <c r="P19" s="5">
        <v>0</v>
      </c>
      <c r="Q19" s="2"/>
    </row>
    <row r="20" spans="1:17" ht="27" customHeight="1">
      <c r="A20" s="26" t="s">
        <v>29</v>
      </c>
      <c r="B20" s="60">
        <v>1919025</v>
      </c>
      <c r="C20" s="11">
        <v>365168</v>
      </c>
      <c r="D20" s="11">
        <v>0</v>
      </c>
      <c r="E20" s="11">
        <v>0</v>
      </c>
      <c r="F20" s="11">
        <v>0</v>
      </c>
      <c r="G20" s="11">
        <v>365168</v>
      </c>
      <c r="H20" s="11">
        <v>365168</v>
      </c>
      <c r="I20" s="11">
        <v>84208</v>
      </c>
      <c r="J20" s="11">
        <v>0</v>
      </c>
      <c r="K20" s="11">
        <v>0</v>
      </c>
      <c r="L20" s="11">
        <v>0</v>
      </c>
      <c r="M20" s="11">
        <v>84208</v>
      </c>
      <c r="N20" s="11">
        <v>84208</v>
      </c>
      <c r="O20" s="11">
        <v>0</v>
      </c>
      <c r="P20" s="6">
        <v>0</v>
      </c>
      <c r="Q20" s="2"/>
    </row>
    <row r="21" spans="1:17" ht="27" customHeight="1" thickBot="1">
      <c r="A21" s="27" t="s">
        <v>30</v>
      </c>
      <c r="B21" s="61">
        <v>1366827</v>
      </c>
      <c r="C21" s="12">
        <v>1149133</v>
      </c>
      <c r="D21" s="12">
        <v>147244</v>
      </c>
      <c r="E21" s="12">
        <v>584900</v>
      </c>
      <c r="F21" s="12">
        <v>22764</v>
      </c>
      <c r="G21" s="12">
        <v>394225</v>
      </c>
      <c r="H21" s="12">
        <v>339886</v>
      </c>
      <c r="I21" s="12">
        <v>49371</v>
      </c>
      <c r="J21" s="12">
        <v>0</v>
      </c>
      <c r="K21" s="12">
        <v>0</v>
      </c>
      <c r="L21" s="12">
        <v>3162</v>
      </c>
      <c r="M21" s="12">
        <v>46209</v>
      </c>
      <c r="N21" s="12">
        <v>37859</v>
      </c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3000</v>
      </c>
      <c r="C24" s="11">
        <v>3000</v>
      </c>
      <c r="D24" s="11">
        <v>1000</v>
      </c>
      <c r="E24" s="11">
        <v>0</v>
      </c>
      <c r="F24" s="11">
        <v>0</v>
      </c>
      <c r="G24" s="11">
        <v>2000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146475</v>
      </c>
      <c r="C25" s="11">
        <v>146475</v>
      </c>
      <c r="D25" s="11">
        <v>0</v>
      </c>
      <c r="E25" s="11">
        <v>0</v>
      </c>
      <c r="F25" s="11">
        <v>0</v>
      </c>
      <c r="G25" s="11">
        <v>146475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1821660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1038957</v>
      </c>
      <c r="J26" s="11">
        <v>0</v>
      </c>
      <c r="K26" s="11">
        <v>0</v>
      </c>
      <c r="L26" s="11">
        <v>921908</v>
      </c>
      <c r="M26" s="11">
        <v>117049</v>
      </c>
      <c r="N26" s="11">
        <v>0</v>
      </c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147170</v>
      </c>
      <c r="C30" s="11">
        <v>21080</v>
      </c>
      <c r="D30" s="11">
        <v>0</v>
      </c>
      <c r="E30" s="11">
        <v>0</v>
      </c>
      <c r="F30" s="11">
        <v>0</v>
      </c>
      <c r="G30" s="11">
        <v>21080</v>
      </c>
      <c r="H30" s="11">
        <v>0</v>
      </c>
      <c r="I30" s="11">
        <v>6888</v>
      </c>
      <c r="J30" s="11">
        <v>0</v>
      </c>
      <c r="K30" s="11">
        <v>0</v>
      </c>
      <c r="L30" s="11">
        <v>0</v>
      </c>
      <c r="M30" s="11">
        <v>6888</v>
      </c>
      <c r="N30" s="11">
        <v>0</v>
      </c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6">
        <v>0</v>
      </c>
      <c r="Q31" s="2"/>
    </row>
    <row r="32" spans="1:17" ht="27" customHeight="1">
      <c r="A32" s="26" t="s">
        <v>31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1147640</v>
      </c>
      <c r="C33" s="11">
        <v>1139785</v>
      </c>
      <c r="D33" s="11">
        <v>54500</v>
      </c>
      <c r="E33" s="11">
        <v>1033500</v>
      </c>
      <c r="F33" s="11">
        <v>0</v>
      </c>
      <c r="G33" s="11">
        <v>51785</v>
      </c>
      <c r="H33" s="11">
        <v>0</v>
      </c>
      <c r="I33" s="11">
        <v>4575</v>
      </c>
      <c r="J33" s="11">
        <v>1075</v>
      </c>
      <c r="K33" s="11">
        <v>0</v>
      </c>
      <c r="L33" s="11">
        <v>0</v>
      </c>
      <c r="M33" s="11">
        <v>3500</v>
      </c>
      <c r="N33" s="11">
        <v>0</v>
      </c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I37">SUM(B8:B21)</f>
        <v>51380098</v>
      </c>
      <c r="C37" s="13">
        <f t="shared" si="0"/>
        <v>21538314</v>
      </c>
      <c r="D37" s="13">
        <f t="shared" si="0"/>
        <v>926818</v>
      </c>
      <c r="E37" s="13">
        <f t="shared" si="0"/>
        <v>4255200</v>
      </c>
      <c r="F37" s="13">
        <f t="shared" si="0"/>
        <v>108731</v>
      </c>
      <c r="G37" s="13">
        <f t="shared" si="0"/>
        <v>16247565</v>
      </c>
      <c r="H37" s="13">
        <f>SUM(H8:H21)</f>
        <v>9200637</v>
      </c>
      <c r="I37" s="13">
        <f t="shared" si="0"/>
        <v>4205643</v>
      </c>
      <c r="J37" s="13">
        <f>SUM(J8:J21)</f>
        <v>849686</v>
      </c>
      <c r="K37" s="13">
        <f>SUM(K8:K21)</f>
        <v>958500</v>
      </c>
      <c r="L37" s="13">
        <f>SUM(L8:L21)</f>
        <v>78383</v>
      </c>
      <c r="M37" s="13">
        <f>SUM(M8:M21)</f>
        <v>2319074</v>
      </c>
      <c r="N37" s="13">
        <f>SUM(N8:N21)</f>
        <v>1395473</v>
      </c>
      <c r="O37" s="13">
        <f>SUM(O8:O21)</f>
        <v>417196</v>
      </c>
      <c r="P37" s="14">
        <f>SUM(P8:P21)</f>
        <v>56811</v>
      </c>
      <c r="Q37" s="2"/>
    </row>
    <row r="38" spans="1:17" ht="27" customHeight="1" thickBot="1">
      <c r="A38" s="27" t="s">
        <v>32</v>
      </c>
      <c r="B38" s="64">
        <f aca="true" t="shared" si="1" ref="B38:I38">SUM(B22:B36)</f>
        <v>3265945</v>
      </c>
      <c r="C38" s="13">
        <f t="shared" si="1"/>
        <v>1310340</v>
      </c>
      <c r="D38" s="13">
        <f t="shared" si="1"/>
        <v>55500</v>
      </c>
      <c r="E38" s="13">
        <f t="shared" si="1"/>
        <v>1033500</v>
      </c>
      <c r="F38" s="13">
        <f t="shared" si="1"/>
        <v>0</v>
      </c>
      <c r="G38" s="13">
        <f t="shared" si="1"/>
        <v>221340</v>
      </c>
      <c r="H38" s="13">
        <f>SUM(H22:H36)</f>
        <v>0</v>
      </c>
      <c r="I38" s="13">
        <f t="shared" si="1"/>
        <v>1050420</v>
      </c>
      <c r="J38" s="13">
        <f>SUM(J22:J36)</f>
        <v>1075</v>
      </c>
      <c r="K38" s="13">
        <f>SUM(K22:K36)</f>
        <v>0</v>
      </c>
      <c r="L38" s="13">
        <f>SUM(L22:L36)</f>
        <v>921908</v>
      </c>
      <c r="M38" s="13">
        <f>SUM(M22:M36)</f>
        <v>127437</v>
      </c>
      <c r="N38" s="13">
        <f>SUM(N22:N36)</f>
        <v>0</v>
      </c>
      <c r="O38" s="13">
        <f>SUM(O22:O36)</f>
        <v>0</v>
      </c>
      <c r="P38" s="14">
        <f>SUM(P22:P36)</f>
        <v>0</v>
      </c>
      <c r="Q38" s="2"/>
    </row>
    <row r="39" spans="1:17" ht="27" customHeight="1" thickBot="1">
      <c r="A39" s="27" t="s">
        <v>25</v>
      </c>
      <c r="B39" s="64">
        <f aca="true" t="shared" si="2" ref="B39:I39">SUM(B8:B36)</f>
        <v>54646043</v>
      </c>
      <c r="C39" s="13">
        <f t="shared" si="2"/>
        <v>22848654</v>
      </c>
      <c r="D39" s="13">
        <f t="shared" si="2"/>
        <v>982318</v>
      </c>
      <c r="E39" s="13">
        <f t="shared" si="2"/>
        <v>5288700</v>
      </c>
      <c r="F39" s="13">
        <f t="shared" si="2"/>
        <v>108731</v>
      </c>
      <c r="G39" s="13">
        <f t="shared" si="2"/>
        <v>16468905</v>
      </c>
      <c r="H39" s="13">
        <f>SUM(H8:H36)</f>
        <v>9200637</v>
      </c>
      <c r="I39" s="13">
        <f t="shared" si="2"/>
        <v>5256063</v>
      </c>
      <c r="J39" s="13">
        <f>SUM(J8:J36)</f>
        <v>850761</v>
      </c>
      <c r="K39" s="13">
        <f>SUM(K8:K36)</f>
        <v>958500</v>
      </c>
      <c r="L39" s="13">
        <f>SUM(L8:L36)</f>
        <v>1000291</v>
      </c>
      <c r="M39" s="13">
        <f>SUM(M8:M36)</f>
        <v>2446511</v>
      </c>
      <c r="N39" s="13">
        <f>SUM(N8:N36)</f>
        <v>1395473</v>
      </c>
      <c r="O39" s="13">
        <f>SUM(O8:O36)</f>
        <v>417196</v>
      </c>
      <c r="P39" s="14">
        <f>SUM(P8:P36)</f>
        <v>56811</v>
      </c>
      <c r="Q39" s="2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49</v>
      </c>
      <c r="D5" s="28"/>
      <c r="E5" s="29"/>
      <c r="F5" s="29"/>
      <c r="G5" s="29"/>
      <c r="H5" s="35"/>
      <c r="I5" s="65" t="s">
        <v>51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50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52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50927345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66"/>
      <c r="I8" s="9">
        <v>0</v>
      </c>
      <c r="J8" s="9">
        <v>0</v>
      </c>
      <c r="K8" s="9">
        <v>0</v>
      </c>
      <c r="L8" s="9">
        <v>0</v>
      </c>
      <c r="M8" s="9">
        <v>0</v>
      </c>
      <c r="N8" s="66"/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16316415</v>
      </c>
      <c r="C9" s="9">
        <v>11555008</v>
      </c>
      <c r="D9" s="9">
        <v>0</v>
      </c>
      <c r="E9" s="9">
        <v>0</v>
      </c>
      <c r="F9" s="9">
        <v>0</v>
      </c>
      <c r="G9" s="9">
        <v>11555008</v>
      </c>
      <c r="H9" s="67"/>
      <c r="I9" s="9">
        <v>1494740</v>
      </c>
      <c r="J9" s="9">
        <v>0</v>
      </c>
      <c r="K9" s="9">
        <v>0</v>
      </c>
      <c r="L9" s="9">
        <v>0</v>
      </c>
      <c r="M9" s="9">
        <v>1494740</v>
      </c>
      <c r="N9" s="67"/>
      <c r="O9" s="9">
        <v>0</v>
      </c>
      <c r="P9" s="3">
        <v>0</v>
      </c>
      <c r="Q9" s="2"/>
    </row>
    <row r="10" spans="1:17" ht="27" customHeight="1">
      <c r="A10" s="52" t="s">
        <v>3</v>
      </c>
      <c r="B10" s="58">
        <v>2000000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67"/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67"/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3000000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67"/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67"/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8000000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7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7"/>
      <c r="O12" s="9">
        <v>0</v>
      </c>
      <c r="P12" s="3">
        <v>0</v>
      </c>
      <c r="Q12" s="2"/>
    </row>
    <row r="13" spans="1:17" ht="27" customHeight="1">
      <c r="A13" s="52" t="s">
        <v>6</v>
      </c>
      <c r="B13" s="58">
        <v>15000000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67"/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7"/>
      <c r="O13" s="9">
        <v>0</v>
      </c>
      <c r="P13" s="3">
        <v>0</v>
      </c>
      <c r="Q13" s="2"/>
    </row>
    <row r="14" spans="1:17" ht="27" customHeight="1">
      <c r="A14" s="52" t="s">
        <v>7</v>
      </c>
      <c r="B14" s="5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67"/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7"/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412200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67"/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7"/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67"/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67"/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350000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67"/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67"/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700000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67"/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7"/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1410000</v>
      </c>
      <c r="C19" s="10">
        <v>206618</v>
      </c>
      <c r="D19" s="10">
        <v>0</v>
      </c>
      <c r="E19" s="10">
        <v>0</v>
      </c>
      <c r="F19" s="10">
        <v>0</v>
      </c>
      <c r="G19" s="10">
        <v>206618</v>
      </c>
      <c r="H19" s="68"/>
      <c r="I19" s="10">
        <v>59800</v>
      </c>
      <c r="J19" s="10">
        <v>0</v>
      </c>
      <c r="K19" s="10">
        <v>0</v>
      </c>
      <c r="L19" s="10">
        <v>0</v>
      </c>
      <c r="M19" s="10">
        <v>59800</v>
      </c>
      <c r="N19" s="68"/>
      <c r="O19" s="10">
        <v>0</v>
      </c>
      <c r="P19" s="5">
        <v>0</v>
      </c>
      <c r="Q19" s="2"/>
    </row>
    <row r="20" spans="1:17" ht="27" customHeight="1">
      <c r="A20" s="26" t="s">
        <v>53</v>
      </c>
      <c r="B20" s="6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69"/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69"/>
      <c r="O20" s="11">
        <v>0</v>
      </c>
      <c r="P20" s="6">
        <v>0</v>
      </c>
      <c r="Q20" s="2"/>
    </row>
    <row r="21" spans="1:17" ht="27" customHeight="1" thickBot="1">
      <c r="A21" s="27" t="s">
        <v>54</v>
      </c>
      <c r="B21" s="61">
        <v>237130</v>
      </c>
      <c r="C21" s="12">
        <v>144322</v>
      </c>
      <c r="D21" s="12">
        <v>0</v>
      </c>
      <c r="E21" s="12">
        <v>0</v>
      </c>
      <c r="F21" s="12">
        <v>0</v>
      </c>
      <c r="G21" s="12">
        <v>144322</v>
      </c>
      <c r="H21" s="70"/>
      <c r="I21" s="12">
        <v>14249</v>
      </c>
      <c r="J21" s="12">
        <v>0</v>
      </c>
      <c r="K21" s="12">
        <v>0</v>
      </c>
      <c r="L21" s="12">
        <v>0</v>
      </c>
      <c r="M21" s="12">
        <v>14249</v>
      </c>
      <c r="N21" s="70"/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66"/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66"/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1299760</v>
      </c>
      <c r="C23" s="11">
        <v>210526</v>
      </c>
      <c r="D23" s="11">
        <v>0</v>
      </c>
      <c r="E23" s="11">
        <v>0</v>
      </c>
      <c r="F23" s="11">
        <v>0</v>
      </c>
      <c r="G23" s="11">
        <v>210526</v>
      </c>
      <c r="H23" s="69"/>
      <c r="I23" s="11">
        <v>125857</v>
      </c>
      <c r="J23" s="11">
        <v>0</v>
      </c>
      <c r="K23" s="11">
        <v>0</v>
      </c>
      <c r="L23" s="11">
        <v>0</v>
      </c>
      <c r="M23" s="11">
        <v>125857</v>
      </c>
      <c r="N23" s="69"/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69"/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69"/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69"/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69"/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69"/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69"/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69"/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69"/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69"/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69"/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69"/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69"/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69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69"/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69"/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69"/>
      <c r="O31" s="11">
        <v>0</v>
      </c>
      <c r="P31" s="6">
        <v>0</v>
      </c>
      <c r="Q31" s="2"/>
    </row>
    <row r="32" spans="1:17" ht="27" customHeight="1">
      <c r="A32" s="26" t="s">
        <v>55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69"/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69"/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69"/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69"/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69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69"/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69"/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69"/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71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71"/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98353090</v>
      </c>
      <c r="C37" s="13">
        <f t="shared" si="0"/>
        <v>11905948</v>
      </c>
      <c r="D37" s="13">
        <f t="shared" si="0"/>
        <v>0</v>
      </c>
      <c r="E37" s="13">
        <f t="shared" si="0"/>
        <v>0</v>
      </c>
      <c r="F37" s="13">
        <f t="shared" si="0"/>
        <v>0</v>
      </c>
      <c r="G37" s="13">
        <f t="shared" si="0"/>
        <v>11905948</v>
      </c>
      <c r="H37" s="72"/>
      <c r="I37" s="13">
        <f t="shared" si="0"/>
        <v>1568789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3">
        <f t="shared" si="0"/>
        <v>1568789</v>
      </c>
      <c r="N37" s="72"/>
      <c r="O37" s="13">
        <f t="shared" si="0"/>
        <v>0</v>
      </c>
      <c r="P37" s="14">
        <f t="shared" si="0"/>
        <v>0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1299760</v>
      </c>
      <c r="C38" s="13">
        <f t="shared" si="1"/>
        <v>210526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210526</v>
      </c>
      <c r="H38" s="72"/>
      <c r="I38" s="13">
        <f t="shared" si="1"/>
        <v>125857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125857</v>
      </c>
      <c r="N38" s="72"/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99652850</v>
      </c>
      <c r="C39" s="13">
        <f t="shared" si="2"/>
        <v>12116474</v>
      </c>
      <c r="D39" s="13">
        <f t="shared" si="2"/>
        <v>0</v>
      </c>
      <c r="E39" s="13">
        <f t="shared" si="2"/>
        <v>0</v>
      </c>
      <c r="F39" s="13">
        <f t="shared" si="2"/>
        <v>0</v>
      </c>
      <c r="G39" s="13">
        <f t="shared" si="2"/>
        <v>12116474</v>
      </c>
      <c r="H39" s="72"/>
      <c r="I39" s="13">
        <f t="shared" si="2"/>
        <v>1694646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1694646</v>
      </c>
      <c r="N39" s="72"/>
      <c r="O39" s="13">
        <f t="shared" si="2"/>
        <v>0</v>
      </c>
      <c r="P39" s="14">
        <f t="shared" si="2"/>
        <v>0</v>
      </c>
      <c r="Q39" s="2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49</v>
      </c>
      <c r="D5" s="28"/>
      <c r="E5" s="29"/>
      <c r="F5" s="29"/>
      <c r="G5" s="29"/>
      <c r="H5" s="35"/>
      <c r="I5" s="65" t="s">
        <v>51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50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52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8055206</v>
      </c>
      <c r="C8" s="9">
        <v>5683258</v>
      </c>
      <c r="D8" s="9">
        <v>273584</v>
      </c>
      <c r="E8" s="9">
        <v>0</v>
      </c>
      <c r="F8" s="9">
        <v>380179</v>
      </c>
      <c r="G8" s="9">
        <v>5029495</v>
      </c>
      <c r="H8" s="9">
        <v>3408939</v>
      </c>
      <c r="I8" s="9">
        <v>1437419</v>
      </c>
      <c r="J8" s="9">
        <v>0</v>
      </c>
      <c r="K8" s="9">
        <v>156300</v>
      </c>
      <c r="L8" s="9">
        <v>82325</v>
      </c>
      <c r="M8" s="9">
        <v>1198794</v>
      </c>
      <c r="N8" s="9">
        <v>721643</v>
      </c>
      <c r="O8" s="66"/>
      <c r="P8" s="3">
        <v>557739</v>
      </c>
      <c r="Q8" s="2"/>
    </row>
    <row r="9" spans="1:17" ht="27" customHeight="1">
      <c r="A9" s="52" t="s">
        <v>2</v>
      </c>
      <c r="B9" s="58">
        <v>18779834</v>
      </c>
      <c r="C9" s="9">
        <v>8119186</v>
      </c>
      <c r="D9" s="9">
        <v>98267</v>
      </c>
      <c r="E9" s="9">
        <v>0</v>
      </c>
      <c r="F9" s="9">
        <v>187231</v>
      </c>
      <c r="G9" s="9">
        <v>7833688</v>
      </c>
      <c r="H9" s="9">
        <v>757958</v>
      </c>
      <c r="I9" s="9">
        <v>2889641</v>
      </c>
      <c r="J9" s="9">
        <v>49505</v>
      </c>
      <c r="K9" s="9">
        <v>0</v>
      </c>
      <c r="L9" s="9">
        <v>24610</v>
      </c>
      <c r="M9" s="9">
        <v>2815526</v>
      </c>
      <c r="N9" s="9">
        <v>331295</v>
      </c>
      <c r="O9" s="67"/>
      <c r="P9" s="3">
        <v>0</v>
      </c>
      <c r="Q9" s="2"/>
    </row>
    <row r="10" spans="1:17" ht="27" customHeight="1">
      <c r="A10" s="52" t="s">
        <v>3</v>
      </c>
      <c r="B10" s="58">
        <v>5620197</v>
      </c>
      <c r="C10" s="9">
        <v>3151629</v>
      </c>
      <c r="D10" s="9">
        <v>51678</v>
      </c>
      <c r="E10" s="9">
        <v>0</v>
      </c>
      <c r="F10" s="9">
        <v>0</v>
      </c>
      <c r="G10" s="9">
        <v>3099951</v>
      </c>
      <c r="H10" s="9">
        <v>0</v>
      </c>
      <c r="I10" s="9">
        <v>1033315</v>
      </c>
      <c r="J10" s="9">
        <v>33207</v>
      </c>
      <c r="K10" s="9">
        <v>0</v>
      </c>
      <c r="L10" s="9">
        <v>90423</v>
      </c>
      <c r="M10" s="9">
        <v>909685</v>
      </c>
      <c r="N10" s="9">
        <v>0</v>
      </c>
      <c r="O10" s="67"/>
      <c r="P10" s="3">
        <v>0</v>
      </c>
      <c r="Q10" s="2"/>
    </row>
    <row r="11" spans="1:17" ht="27" customHeight="1">
      <c r="A11" s="52" t="s">
        <v>4</v>
      </c>
      <c r="B11" s="58">
        <v>4322426</v>
      </c>
      <c r="C11" s="9">
        <v>2153259</v>
      </c>
      <c r="D11" s="9">
        <v>2262</v>
      </c>
      <c r="E11" s="9">
        <v>0</v>
      </c>
      <c r="F11" s="9">
        <v>15231</v>
      </c>
      <c r="G11" s="9">
        <v>2135766</v>
      </c>
      <c r="H11" s="9">
        <v>52040</v>
      </c>
      <c r="I11" s="9">
        <v>920356</v>
      </c>
      <c r="J11" s="9">
        <v>23948</v>
      </c>
      <c r="K11" s="9">
        <v>0</v>
      </c>
      <c r="L11" s="9">
        <v>22608</v>
      </c>
      <c r="M11" s="9">
        <v>873800</v>
      </c>
      <c r="N11" s="9">
        <v>11902</v>
      </c>
      <c r="O11" s="67"/>
      <c r="P11" s="3">
        <v>0</v>
      </c>
      <c r="Q11" s="2"/>
    </row>
    <row r="12" spans="1:17" ht="27" customHeight="1">
      <c r="A12" s="52" t="s">
        <v>5</v>
      </c>
      <c r="B12" s="58">
        <v>16149774</v>
      </c>
      <c r="C12" s="9">
        <v>11576670</v>
      </c>
      <c r="D12" s="9">
        <v>11419</v>
      </c>
      <c r="E12" s="9">
        <v>0</v>
      </c>
      <c r="F12" s="9">
        <v>1753</v>
      </c>
      <c r="G12" s="9">
        <v>11563498</v>
      </c>
      <c r="H12" s="9">
        <v>107677</v>
      </c>
      <c r="I12" s="9">
        <v>689719</v>
      </c>
      <c r="J12" s="9">
        <v>6919</v>
      </c>
      <c r="K12" s="9">
        <v>0</v>
      </c>
      <c r="L12" s="9">
        <v>958</v>
      </c>
      <c r="M12" s="9">
        <v>681842</v>
      </c>
      <c r="N12" s="9">
        <v>31810</v>
      </c>
      <c r="O12" s="67"/>
      <c r="P12" s="3">
        <v>0</v>
      </c>
      <c r="Q12" s="2"/>
    </row>
    <row r="13" spans="1:17" ht="27" customHeight="1">
      <c r="A13" s="52" t="s">
        <v>6</v>
      </c>
      <c r="B13" s="58">
        <v>16401804</v>
      </c>
      <c r="C13" s="9">
        <v>11990915</v>
      </c>
      <c r="D13" s="9">
        <v>61523</v>
      </c>
      <c r="E13" s="9">
        <v>0</v>
      </c>
      <c r="F13" s="9">
        <v>45336</v>
      </c>
      <c r="G13" s="9">
        <v>11884056</v>
      </c>
      <c r="H13" s="9">
        <v>593850</v>
      </c>
      <c r="I13" s="9">
        <v>1124219</v>
      </c>
      <c r="J13" s="9">
        <v>17971</v>
      </c>
      <c r="K13" s="9">
        <v>0</v>
      </c>
      <c r="L13" s="9">
        <v>18039</v>
      </c>
      <c r="M13" s="9">
        <v>1088209</v>
      </c>
      <c r="N13" s="9">
        <v>70562</v>
      </c>
      <c r="O13" s="67"/>
      <c r="P13" s="3">
        <v>126862</v>
      </c>
      <c r="Q13" s="2"/>
    </row>
    <row r="14" spans="1:17" ht="27" customHeight="1">
      <c r="A14" s="52" t="s">
        <v>7</v>
      </c>
      <c r="B14" s="58">
        <v>3334514</v>
      </c>
      <c r="C14" s="9">
        <v>1282581</v>
      </c>
      <c r="D14" s="9">
        <v>0</v>
      </c>
      <c r="E14" s="9">
        <v>0</v>
      </c>
      <c r="F14" s="9">
        <v>0</v>
      </c>
      <c r="G14" s="9">
        <v>1282581</v>
      </c>
      <c r="H14" s="9">
        <v>535900</v>
      </c>
      <c r="I14" s="9">
        <v>414258</v>
      </c>
      <c r="J14" s="9">
        <v>0</v>
      </c>
      <c r="K14" s="9">
        <v>0</v>
      </c>
      <c r="L14" s="9">
        <v>0</v>
      </c>
      <c r="M14" s="9">
        <v>414258</v>
      </c>
      <c r="N14" s="9">
        <v>118691</v>
      </c>
      <c r="O14" s="67"/>
      <c r="P14" s="3">
        <v>0</v>
      </c>
      <c r="Q14" s="2"/>
    </row>
    <row r="15" spans="1:17" ht="27" customHeight="1">
      <c r="A15" s="52" t="s">
        <v>8</v>
      </c>
      <c r="B15" s="58">
        <v>3123738</v>
      </c>
      <c r="C15" s="9">
        <v>1309741</v>
      </c>
      <c r="D15" s="9">
        <v>0</v>
      </c>
      <c r="E15" s="9">
        <v>0</v>
      </c>
      <c r="F15" s="9">
        <v>0</v>
      </c>
      <c r="G15" s="9">
        <v>1309741</v>
      </c>
      <c r="H15" s="9">
        <v>1309741</v>
      </c>
      <c r="I15" s="9">
        <v>367195</v>
      </c>
      <c r="J15" s="9">
        <v>0</v>
      </c>
      <c r="K15" s="9">
        <v>0</v>
      </c>
      <c r="L15" s="9">
        <v>0</v>
      </c>
      <c r="M15" s="9">
        <v>367195</v>
      </c>
      <c r="N15" s="9">
        <v>167195</v>
      </c>
      <c r="O15" s="67"/>
      <c r="P15" s="3">
        <v>0</v>
      </c>
      <c r="Q15" s="2"/>
    </row>
    <row r="16" spans="1:17" ht="27" customHeight="1">
      <c r="A16" s="52" t="s">
        <v>9</v>
      </c>
      <c r="B16" s="58">
        <v>3730793</v>
      </c>
      <c r="C16" s="9">
        <v>2190904</v>
      </c>
      <c r="D16" s="9">
        <v>6010</v>
      </c>
      <c r="E16" s="9">
        <v>0</v>
      </c>
      <c r="F16" s="9">
        <v>281</v>
      </c>
      <c r="G16" s="9">
        <v>2184613</v>
      </c>
      <c r="H16" s="9">
        <v>7424</v>
      </c>
      <c r="I16" s="9">
        <v>775672</v>
      </c>
      <c r="J16" s="9">
        <v>0</v>
      </c>
      <c r="K16" s="9">
        <v>0</v>
      </c>
      <c r="L16" s="9">
        <v>193</v>
      </c>
      <c r="M16" s="9">
        <v>775479</v>
      </c>
      <c r="N16" s="9">
        <v>1583</v>
      </c>
      <c r="O16" s="67"/>
      <c r="P16" s="3">
        <v>0</v>
      </c>
      <c r="Q16" s="2"/>
    </row>
    <row r="17" spans="1:17" ht="27" customHeight="1">
      <c r="A17" s="52" t="s">
        <v>10</v>
      </c>
      <c r="B17" s="58">
        <v>3828</v>
      </c>
      <c r="C17" s="9">
        <v>1948</v>
      </c>
      <c r="D17" s="9">
        <v>0</v>
      </c>
      <c r="E17" s="9">
        <v>0</v>
      </c>
      <c r="F17" s="9">
        <v>0</v>
      </c>
      <c r="G17" s="9">
        <v>1948</v>
      </c>
      <c r="H17" s="9">
        <v>1948</v>
      </c>
      <c r="I17" s="9">
        <v>1121</v>
      </c>
      <c r="J17" s="9">
        <v>0</v>
      </c>
      <c r="K17" s="9">
        <v>0</v>
      </c>
      <c r="L17" s="9">
        <v>0</v>
      </c>
      <c r="M17" s="9">
        <v>1121</v>
      </c>
      <c r="N17" s="9">
        <v>1121</v>
      </c>
      <c r="O17" s="67"/>
      <c r="P17" s="3">
        <v>0</v>
      </c>
      <c r="Q17" s="2"/>
    </row>
    <row r="18" spans="1:17" ht="27" customHeight="1">
      <c r="A18" s="52" t="s">
        <v>11</v>
      </c>
      <c r="B18" s="58">
        <v>1062972</v>
      </c>
      <c r="C18" s="9">
        <v>842958</v>
      </c>
      <c r="D18" s="9">
        <v>122499</v>
      </c>
      <c r="E18" s="9">
        <v>293700</v>
      </c>
      <c r="F18" s="9">
        <v>8646</v>
      </c>
      <c r="G18" s="9">
        <v>418113</v>
      </c>
      <c r="H18" s="9">
        <v>0</v>
      </c>
      <c r="I18" s="9">
        <v>129505</v>
      </c>
      <c r="J18" s="9">
        <v>0</v>
      </c>
      <c r="K18" s="9">
        <v>78100</v>
      </c>
      <c r="L18" s="9">
        <v>0</v>
      </c>
      <c r="M18" s="9">
        <v>51405</v>
      </c>
      <c r="N18" s="9">
        <v>0</v>
      </c>
      <c r="O18" s="67"/>
      <c r="P18" s="3">
        <v>0</v>
      </c>
      <c r="Q18" s="2"/>
    </row>
    <row r="19" spans="1:17" ht="27" customHeight="1">
      <c r="A19" s="53" t="s">
        <v>26</v>
      </c>
      <c r="B19" s="59">
        <v>2660306</v>
      </c>
      <c r="C19" s="10">
        <v>326145</v>
      </c>
      <c r="D19" s="10">
        <v>0</v>
      </c>
      <c r="E19" s="10">
        <v>0</v>
      </c>
      <c r="F19" s="10">
        <v>1050</v>
      </c>
      <c r="G19" s="10">
        <v>325095</v>
      </c>
      <c r="H19" s="10">
        <v>49712</v>
      </c>
      <c r="I19" s="10">
        <v>207494</v>
      </c>
      <c r="J19" s="10">
        <v>0</v>
      </c>
      <c r="K19" s="10">
        <v>0</v>
      </c>
      <c r="L19" s="10">
        <v>0</v>
      </c>
      <c r="M19" s="10">
        <v>207494</v>
      </c>
      <c r="N19" s="10">
        <v>41963</v>
      </c>
      <c r="O19" s="68"/>
      <c r="P19" s="5">
        <v>0</v>
      </c>
      <c r="Q19" s="2"/>
    </row>
    <row r="20" spans="1:17" ht="27" customHeight="1">
      <c r="A20" s="26" t="s">
        <v>56</v>
      </c>
      <c r="B20" s="60">
        <v>2298802</v>
      </c>
      <c r="C20" s="11">
        <v>802962</v>
      </c>
      <c r="D20" s="11">
        <v>15594</v>
      </c>
      <c r="E20" s="11">
        <v>522600</v>
      </c>
      <c r="F20" s="11">
        <v>7865</v>
      </c>
      <c r="G20" s="11">
        <v>256903</v>
      </c>
      <c r="H20" s="11">
        <v>0</v>
      </c>
      <c r="I20" s="11">
        <v>264571</v>
      </c>
      <c r="J20" s="11">
        <v>50483</v>
      </c>
      <c r="K20" s="11">
        <v>0</v>
      </c>
      <c r="L20" s="11">
        <v>6433</v>
      </c>
      <c r="M20" s="11">
        <v>207655</v>
      </c>
      <c r="N20" s="11">
        <v>0</v>
      </c>
      <c r="O20" s="69"/>
      <c r="P20" s="6">
        <v>0</v>
      </c>
      <c r="Q20" s="2"/>
    </row>
    <row r="21" spans="1:17" ht="27" customHeight="1" thickBot="1">
      <c r="A21" s="27" t="s">
        <v>57</v>
      </c>
      <c r="B21" s="61">
        <v>9772898</v>
      </c>
      <c r="C21" s="12">
        <v>4478578</v>
      </c>
      <c r="D21" s="12">
        <v>107965</v>
      </c>
      <c r="E21" s="12">
        <v>0</v>
      </c>
      <c r="F21" s="12">
        <v>161999</v>
      </c>
      <c r="G21" s="12">
        <v>4208614</v>
      </c>
      <c r="H21" s="12">
        <v>22231</v>
      </c>
      <c r="I21" s="12">
        <v>1415511</v>
      </c>
      <c r="J21" s="12">
        <v>86656</v>
      </c>
      <c r="K21" s="12">
        <v>0</v>
      </c>
      <c r="L21" s="12">
        <v>133419</v>
      </c>
      <c r="M21" s="12">
        <v>1195436</v>
      </c>
      <c r="N21" s="12">
        <v>5000</v>
      </c>
      <c r="O21" s="70"/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66"/>
      <c r="P22" s="23">
        <v>0</v>
      </c>
      <c r="Q22" s="2"/>
    </row>
    <row r="23" spans="1:17" ht="27" customHeight="1">
      <c r="A23" s="26" t="s">
        <v>13</v>
      </c>
      <c r="B23" s="60">
        <v>764869</v>
      </c>
      <c r="C23" s="11">
        <v>488406</v>
      </c>
      <c r="D23" s="11">
        <v>31181</v>
      </c>
      <c r="E23" s="11">
        <v>0</v>
      </c>
      <c r="F23" s="11">
        <v>20388</v>
      </c>
      <c r="G23" s="11">
        <v>436837</v>
      </c>
      <c r="H23" s="11">
        <v>2810</v>
      </c>
      <c r="I23" s="11">
        <v>124914</v>
      </c>
      <c r="J23" s="11">
        <v>14533</v>
      </c>
      <c r="K23" s="11">
        <v>0</v>
      </c>
      <c r="L23" s="11">
        <v>8845</v>
      </c>
      <c r="M23" s="11">
        <v>101536</v>
      </c>
      <c r="N23" s="11">
        <v>1054</v>
      </c>
      <c r="O23" s="69"/>
      <c r="P23" s="6">
        <v>0</v>
      </c>
      <c r="Q23" s="2"/>
    </row>
    <row r="24" spans="1:17" ht="27" customHeight="1">
      <c r="A24" s="26" t="s">
        <v>14</v>
      </c>
      <c r="B24" s="60">
        <v>615061</v>
      </c>
      <c r="C24" s="11">
        <v>175714</v>
      </c>
      <c r="D24" s="11">
        <v>0</v>
      </c>
      <c r="E24" s="11">
        <v>0</v>
      </c>
      <c r="F24" s="11">
        <v>3334</v>
      </c>
      <c r="G24" s="11">
        <v>172380</v>
      </c>
      <c r="H24" s="11">
        <v>159841</v>
      </c>
      <c r="I24" s="11">
        <v>122831</v>
      </c>
      <c r="J24" s="11">
        <v>0</v>
      </c>
      <c r="K24" s="11">
        <v>0</v>
      </c>
      <c r="L24" s="11">
        <v>4361</v>
      </c>
      <c r="M24" s="11">
        <v>118470</v>
      </c>
      <c r="N24" s="11">
        <v>58359</v>
      </c>
      <c r="O24" s="69"/>
      <c r="P24" s="6">
        <v>0</v>
      </c>
      <c r="Q24" s="2"/>
    </row>
    <row r="25" spans="1:17" ht="27" customHeight="1">
      <c r="A25" s="26" t="s">
        <v>15</v>
      </c>
      <c r="B25" s="60">
        <v>12163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2859</v>
      </c>
      <c r="J25" s="11">
        <v>0</v>
      </c>
      <c r="K25" s="11">
        <v>0</v>
      </c>
      <c r="L25" s="11">
        <v>0</v>
      </c>
      <c r="M25" s="11">
        <v>2859</v>
      </c>
      <c r="N25" s="11">
        <v>0</v>
      </c>
      <c r="O25" s="69"/>
      <c r="P25" s="6">
        <v>0</v>
      </c>
      <c r="Q25" s="2"/>
    </row>
    <row r="26" spans="1:17" ht="27" customHeight="1">
      <c r="A26" s="26" t="s">
        <v>16</v>
      </c>
      <c r="B26" s="60">
        <v>580656</v>
      </c>
      <c r="C26" s="11">
        <v>207148</v>
      </c>
      <c r="D26" s="11">
        <v>0</v>
      </c>
      <c r="E26" s="11">
        <v>0</v>
      </c>
      <c r="F26" s="11">
        <v>0</v>
      </c>
      <c r="G26" s="11">
        <v>207148</v>
      </c>
      <c r="H26" s="11">
        <v>0</v>
      </c>
      <c r="I26" s="11">
        <v>149640</v>
      </c>
      <c r="J26" s="11">
        <v>0</v>
      </c>
      <c r="K26" s="11">
        <v>0</v>
      </c>
      <c r="L26" s="11">
        <v>0</v>
      </c>
      <c r="M26" s="11">
        <v>149640</v>
      </c>
      <c r="N26" s="11">
        <v>0</v>
      </c>
      <c r="O26" s="69"/>
      <c r="P26" s="6">
        <v>0</v>
      </c>
      <c r="Q26" s="2"/>
    </row>
    <row r="27" spans="1:17" ht="27" customHeight="1">
      <c r="A27" s="26" t="s">
        <v>17</v>
      </c>
      <c r="B27" s="60">
        <v>206192</v>
      </c>
      <c r="C27" s="11">
        <v>174235</v>
      </c>
      <c r="D27" s="11">
        <v>0</v>
      </c>
      <c r="E27" s="11">
        <v>0</v>
      </c>
      <c r="F27" s="11">
        <v>0</v>
      </c>
      <c r="G27" s="11">
        <v>174235</v>
      </c>
      <c r="H27" s="11">
        <v>0</v>
      </c>
      <c r="I27" s="11">
        <v>14203</v>
      </c>
      <c r="J27" s="11">
        <v>0</v>
      </c>
      <c r="K27" s="11">
        <v>0</v>
      </c>
      <c r="L27" s="11">
        <v>0</v>
      </c>
      <c r="M27" s="11">
        <v>14203</v>
      </c>
      <c r="N27" s="11">
        <v>0</v>
      </c>
      <c r="O27" s="69"/>
      <c r="P27" s="6">
        <v>0</v>
      </c>
      <c r="Q27" s="2"/>
    </row>
    <row r="28" spans="1:17" ht="27" customHeight="1">
      <c r="A28" s="26" t="s">
        <v>18</v>
      </c>
      <c r="B28" s="60">
        <v>377762</v>
      </c>
      <c r="C28" s="11">
        <v>147647</v>
      </c>
      <c r="D28" s="11">
        <v>0</v>
      </c>
      <c r="E28" s="11">
        <v>0</v>
      </c>
      <c r="F28" s="11">
        <v>0</v>
      </c>
      <c r="G28" s="11">
        <v>147647</v>
      </c>
      <c r="H28" s="11">
        <v>0</v>
      </c>
      <c r="I28" s="11">
        <v>90911</v>
      </c>
      <c r="J28" s="11">
        <v>0</v>
      </c>
      <c r="K28" s="11">
        <v>0</v>
      </c>
      <c r="L28" s="11">
        <v>0</v>
      </c>
      <c r="M28" s="11">
        <v>90911</v>
      </c>
      <c r="N28" s="11">
        <v>0</v>
      </c>
      <c r="O28" s="69"/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69"/>
      <c r="P29" s="6">
        <v>0</v>
      </c>
      <c r="Q29" s="2"/>
    </row>
    <row r="30" spans="1:17" ht="27" customHeight="1">
      <c r="A30" s="26" t="s">
        <v>20</v>
      </c>
      <c r="B30" s="6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69"/>
      <c r="P30" s="6">
        <v>0</v>
      </c>
      <c r="Q30" s="2"/>
    </row>
    <row r="31" spans="1:17" ht="27" customHeight="1">
      <c r="A31" s="26" t="s">
        <v>21</v>
      </c>
      <c r="B31" s="60">
        <v>34000</v>
      </c>
      <c r="C31" s="11">
        <v>28763</v>
      </c>
      <c r="D31" s="11">
        <v>0</v>
      </c>
      <c r="E31" s="11">
        <v>0</v>
      </c>
      <c r="F31" s="11">
        <v>0</v>
      </c>
      <c r="G31" s="11">
        <v>28763</v>
      </c>
      <c r="H31" s="11">
        <v>0</v>
      </c>
      <c r="I31" s="11">
        <v>198</v>
      </c>
      <c r="J31" s="11">
        <v>0</v>
      </c>
      <c r="K31" s="11">
        <v>0</v>
      </c>
      <c r="L31" s="11">
        <v>0</v>
      </c>
      <c r="M31" s="11">
        <v>198</v>
      </c>
      <c r="N31" s="11">
        <v>0</v>
      </c>
      <c r="O31" s="69"/>
      <c r="P31" s="6">
        <v>0</v>
      </c>
      <c r="Q31" s="2"/>
    </row>
    <row r="32" spans="1:17" ht="27" customHeight="1">
      <c r="A32" s="26" t="s">
        <v>58</v>
      </c>
      <c r="B32" s="60">
        <v>229432</v>
      </c>
      <c r="C32" s="11">
        <v>197218</v>
      </c>
      <c r="D32" s="11">
        <v>0</v>
      </c>
      <c r="E32" s="11">
        <v>0</v>
      </c>
      <c r="F32" s="11">
        <v>0</v>
      </c>
      <c r="G32" s="11">
        <v>197218</v>
      </c>
      <c r="H32" s="11">
        <v>0</v>
      </c>
      <c r="I32" s="11">
        <v>5000</v>
      </c>
      <c r="J32" s="11">
        <v>0</v>
      </c>
      <c r="K32" s="11">
        <v>0</v>
      </c>
      <c r="L32" s="11">
        <v>0</v>
      </c>
      <c r="M32" s="11">
        <v>5000</v>
      </c>
      <c r="N32" s="11">
        <v>0</v>
      </c>
      <c r="O32" s="69"/>
      <c r="P32" s="6">
        <v>0</v>
      </c>
      <c r="Q32" s="2"/>
    </row>
    <row r="33" spans="1:17" ht="27" customHeight="1">
      <c r="A33" s="26" t="s">
        <v>28</v>
      </c>
      <c r="B33" s="60">
        <v>39720</v>
      </c>
      <c r="C33" s="11">
        <v>22040</v>
      </c>
      <c r="D33" s="11">
        <v>0</v>
      </c>
      <c r="E33" s="11">
        <v>0</v>
      </c>
      <c r="F33" s="11">
        <v>19440</v>
      </c>
      <c r="G33" s="11">
        <v>2600</v>
      </c>
      <c r="H33" s="11">
        <v>0</v>
      </c>
      <c r="I33" s="11">
        <v>6000</v>
      </c>
      <c r="J33" s="11">
        <v>0</v>
      </c>
      <c r="K33" s="11">
        <v>0</v>
      </c>
      <c r="L33" s="11">
        <v>5400</v>
      </c>
      <c r="M33" s="11">
        <v>600</v>
      </c>
      <c r="N33" s="11">
        <v>0</v>
      </c>
      <c r="O33" s="69"/>
      <c r="P33" s="6">
        <v>0</v>
      </c>
      <c r="Q33" s="2"/>
    </row>
    <row r="34" spans="1:17" ht="27" customHeight="1">
      <c r="A34" s="26" t="s">
        <v>27</v>
      </c>
      <c r="B34" s="60">
        <v>16612</v>
      </c>
      <c r="C34" s="11">
        <v>3580</v>
      </c>
      <c r="D34" s="11">
        <v>339</v>
      </c>
      <c r="E34" s="11">
        <v>0</v>
      </c>
      <c r="F34" s="11">
        <v>0</v>
      </c>
      <c r="G34" s="11">
        <v>3241</v>
      </c>
      <c r="H34" s="11">
        <v>3241</v>
      </c>
      <c r="I34" s="11">
        <v>3366</v>
      </c>
      <c r="J34" s="11">
        <v>982</v>
      </c>
      <c r="K34" s="11">
        <v>0</v>
      </c>
      <c r="L34" s="11">
        <v>0</v>
      </c>
      <c r="M34" s="11">
        <v>2384</v>
      </c>
      <c r="N34" s="11">
        <v>2384</v>
      </c>
      <c r="O34" s="69"/>
      <c r="P34" s="6">
        <v>0</v>
      </c>
      <c r="Q34" s="2"/>
    </row>
    <row r="35" spans="1:17" ht="27" customHeight="1">
      <c r="A35" s="26" t="s">
        <v>22</v>
      </c>
      <c r="B35" s="60">
        <v>88484</v>
      </c>
      <c r="C35" s="11">
        <v>52028</v>
      </c>
      <c r="D35" s="11">
        <v>0</v>
      </c>
      <c r="E35" s="11">
        <v>0</v>
      </c>
      <c r="F35" s="11">
        <v>0</v>
      </c>
      <c r="G35" s="11">
        <v>52028</v>
      </c>
      <c r="H35" s="11">
        <v>0</v>
      </c>
      <c r="I35" s="11">
        <v>30960</v>
      </c>
      <c r="J35" s="11">
        <v>0</v>
      </c>
      <c r="K35" s="11">
        <v>0</v>
      </c>
      <c r="L35" s="11">
        <v>0</v>
      </c>
      <c r="M35" s="11">
        <v>30960</v>
      </c>
      <c r="N35" s="11">
        <v>0</v>
      </c>
      <c r="O35" s="69"/>
      <c r="P35" s="6">
        <v>0</v>
      </c>
      <c r="Q35" s="2"/>
    </row>
    <row r="36" spans="1:17" ht="27" customHeight="1" thickBot="1">
      <c r="A36" s="55" t="s">
        <v>23</v>
      </c>
      <c r="B36" s="63">
        <v>2219</v>
      </c>
      <c r="C36" s="24">
        <v>2219</v>
      </c>
      <c r="D36" s="24">
        <v>0</v>
      </c>
      <c r="E36" s="24">
        <v>0</v>
      </c>
      <c r="F36" s="24">
        <v>0</v>
      </c>
      <c r="G36" s="24">
        <v>2219</v>
      </c>
      <c r="H36" s="24">
        <v>0</v>
      </c>
      <c r="I36" s="24">
        <v>2219</v>
      </c>
      <c r="J36" s="24">
        <v>0</v>
      </c>
      <c r="K36" s="24">
        <v>0</v>
      </c>
      <c r="L36" s="24">
        <v>0</v>
      </c>
      <c r="M36" s="24">
        <v>2219</v>
      </c>
      <c r="N36" s="24">
        <v>0</v>
      </c>
      <c r="O36" s="71"/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95317092</v>
      </c>
      <c r="C37" s="13">
        <f t="shared" si="0"/>
        <v>53910734</v>
      </c>
      <c r="D37" s="13">
        <f t="shared" si="0"/>
        <v>750801</v>
      </c>
      <c r="E37" s="13">
        <f t="shared" si="0"/>
        <v>816300</v>
      </c>
      <c r="F37" s="13">
        <f t="shared" si="0"/>
        <v>809571</v>
      </c>
      <c r="G37" s="13">
        <f t="shared" si="0"/>
        <v>51534062</v>
      </c>
      <c r="H37" s="13">
        <f t="shared" si="0"/>
        <v>6847420</v>
      </c>
      <c r="I37" s="13">
        <f t="shared" si="0"/>
        <v>11669996</v>
      </c>
      <c r="J37" s="13">
        <f t="shared" si="0"/>
        <v>268689</v>
      </c>
      <c r="K37" s="13">
        <f t="shared" si="0"/>
        <v>234400</v>
      </c>
      <c r="L37" s="13">
        <f t="shared" si="0"/>
        <v>379008</v>
      </c>
      <c r="M37" s="13">
        <f t="shared" si="0"/>
        <v>10787899</v>
      </c>
      <c r="N37" s="13">
        <f t="shared" si="0"/>
        <v>1502765</v>
      </c>
      <c r="O37" s="72"/>
      <c r="P37" s="14">
        <f t="shared" si="0"/>
        <v>684601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2967170</v>
      </c>
      <c r="C38" s="13">
        <f t="shared" si="1"/>
        <v>1498998</v>
      </c>
      <c r="D38" s="13">
        <f t="shared" si="1"/>
        <v>31520</v>
      </c>
      <c r="E38" s="13">
        <f t="shared" si="1"/>
        <v>0</v>
      </c>
      <c r="F38" s="13">
        <f t="shared" si="1"/>
        <v>43162</v>
      </c>
      <c r="G38" s="13">
        <f t="shared" si="1"/>
        <v>1424316</v>
      </c>
      <c r="H38" s="13">
        <f t="shared" si="1"/>
        <v>165892</v>
      </c>
      <c r="I38" s="13">
        <f t="shared" si="1"/>
        <v>553101</v>
      </c>
      <c r="J38" s="13">
        <f t="shared" si="1"/>
        <v>15515</v>
      </c>
      <c r="K38" s="13">
        <f t="shared" si="1"/>
        <v>0</v>
      </c>
      <c r="L38" s="13">
        <f t="shared" si="1"/>
        <v>18606</v>
      </c>
      <c r="M38" s="13">
        <f t="shared" si="1"/>
        <v>518980</v>
      </c>
      <c r="N38" s="13">
        <f t="shared" si="1"/>
        <v>61797</v>
      </c>
      <c r="O38" s="72"/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98284262</v>
      </c>
      <c r="C39" s="13">
        <f t="shared" si="2"/>
        <v>55409732</v>
      </c>
      <c r="D39" s="13">
        <f t="shared" si="2"/>
        <v>782321</v>
      </c>
      <c r="E39" s="13">
        <f t="shared" si="2"/>
        <v>816300</v>
      </c>
      <c r="F39" s="13">
        <f t="shared" si="2"/>
        <v>852733</v>
      </c>
      <c r="G39" s="13">
        <f t="shared" si="2"/>
        <v>52958378</v>
      </c>
      <c r="H39" s="13">
        <f t="shared" si="2"/>
        <v>7013312</v>
      </c>
      <c r="I39" s="13">
        <f t="shared" si="2"/>
        <v>12223097</v>
      </c>
      <c r="J39" s="13">
        <f t="shared" si="2"/>
        <v>284204</v>
      </c>
      <c r="K39" s="13">
        <f t="shared" si="2"/>
        <v>234400</v>
      </c>
      <c r="L39" s="13">
        <f t="shared" si="2"/>
        <v>397614</v>
      </c>
      <c r="M39" s="13">
        <f t="shared" si="2"/>
        <v>11306879</v>
      </c>
      <c r="N39" s="13">
        <f t="shared" si="2"/>
        <v>1564562</v>
      </c>
      <c r="O39" s="72"/>
      <c r="P39" s="14">
        <f t="shared" si="2"/>
        <v>684601</v>
      </c>
      <c r="Q39" s="2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60</v>
      </c>
      <c r="B5" s="19" t="s">
        <v>34</v>
      </c>
      <c r="C5" s="65" t="s">
        <v>49</v>
      </c>
      <c r="D5" s="28"/>
      <c r="E5" s="29"/>
      <c r="F5" s="29"/>
      <c r="G5" s="29"/>
      <c r="H5" s="35"/>
      <c r="I5" s="65" t="s">
        <v>51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50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52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60273657</v>
      </c>
      <c r="C8" s="9">
        <v>5683258</v>
      </c>
      <c r="D8" s="9">
        <v>273584</v>
      </c>
      <c r="E8" s="9">
        <v>0</v>
      </c>
      <c r="F8" s="9">
        <v>380179</v>
      </c>
      <c r="G8" s="9">
        <v>5029495</v>
      </c>
      <c r="H8" s="9">
        <v>3408939</v>
      </c>
      <c r="I8" s="9">
        <v>1601396</v>
      </c>
      <c r="J8" s="9">
        <v>0</v>
      </c>
      <c r="K8" s="9">
        <v>284500</v>
      </c>
      <c r="L8" s="9">
        <v>82325</v>
      </c>
      <c r="M8" s="9">
        <v>1234571</v>
      </c>
      <c r="N8" s="9">
        <v>757420</v>
      </c>
      <c r="O8" s="9">
        <v>0</v>
      </c>
      <c r="P8" s="3">
        <v>557739</v>
      </c>
      <c r="Q8" s="2"/>
    </row>
    <row r="9" spans="1:17" ht="27" customHeight="1">
      <c r="A9" s="52" t="s">
        <v>2</v>
      </c>
      <c r="B9" s="58">
        <v>62267855</v>
      </c>
      <c r="C9" s="9">
        <v>26161446</v>
      </c>
      <c r="D9" s="9">
        <v>197052</v>
      </c>
      <c r="E9" s="9">
        <v>156100</v>
      </c>
      <c r="F9" s="9">
        <v>207232</v>
      </c>
      <c r="G9" s="9">
        <v>25601062</v>
      </c>
      <c r="H9" s="9">
        <v>5888324</v>
      </c>
      <c r="I9" s="9">
        <v>5571483</v>
      </c>
      <c r="J9" s="9">
        <v>112379</v>
      </c>
      <c r="K9" s="9">
        <v>154800</v>
      </c>
      <c r="L9" s="9">
        <v>36174</v>
      </c>
      <c r="M9" s="9">
        <v>5268130</v>
      </c>
      <c r="N9" s="9">
        <v>1241819</v>
      </c>
      <c r="O9" s="9">
        <v>189494</v>
      </c>
      <c r="P9" s="3">
        <v>0</v>
      </c>
      <c r="Q9" s="2"/>
    </row>
    <row r="10" spans="1:17" ht="27" customHeight="1">
      <c r="A10" s="52" t="s">
        <v>3</v>
      </c>
      <c r="B10" s="58">
        <v>7725910</v>
      </c>
      <c r="C10" s="9">
        <v>3204485</v>
      </c>
      <c r="D10" s="9">
        <v>51678</v>
      </c>
      <c r="E10" s="9">
        <v>0</v>
      </c>
      <c r="F10" s="9">
        <v>52856</v>
      </c>
      <c r="G10" s="9">
        <v>3099951</v>
      </c>
      <c r="H10" s="9">
        <v>0</v>
      </c>
      <c r="I10" s="9">
        <v>1086172</v>
      </c>
      <c r="J10" s="9">
        <v>33207</v>
      </c>
      <c r="K10" s="9">
        <v>0</v>
      </c>
      <c r="L10" s="9">
        <v>143280</v>
      </c>
      <c r="M10" s="9">
        <v>909685</v>
      </c>
      <c r="N10" s="9">
        <v>0</v>
      </c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9197220</v>
      </c>
      <c r="C11" s="9">
        <v>3175865</v>
      </c>
      <c r="D11" s="9">
        <v>249545</v>
      </c>
      <c r="E11" s="9">
        <v>675500</v>
      </c>
      <c r="F11" s="9">
        <v>20231</v>
      </c>
      <c r="G11" s="9">
        <v>2230589</v>
      </c>
      <c r="H11" s="9">
        <v>52040</v>
      </c>
      <c r="I11" s="9">
        <v>1097495</v>
      </c>
      <c r="J11" s="9">
        <v>26727</v>
      </c>
      <c r="K11" s="9">
        <v>163600</v>
      </c>
      <c r="L11" s="9">
        <v>22608</v>
      </c>
      <c r="M11" s="9">
        <v>884560</v>
      </c>
      <c r="N11" s="9">
        <v>11902</v>
      </c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29909273</v>
      </c>
      <c r="C12" s="9">
        <v>15325580</v>
      </c>
      <c r="D12" s="9">
        <v>325669</v>
      </c>
      <c r="E12" s="9">
        <v>282800</v>
      </c>
      <c r="F12" s="9">
        <v>1753</v>
      </c>
      <c r="G12" s="9">
        <v>14715358</v>
      </c>
      <c r="H12" s="9">
        <v>3228087</v>
      </c>
      <c r="I12" s="9">
        <v>1031515</v>
      </c>
      <c r="J12" s="9">
        <v>76669</v>
      </c>
      <c r="K12" s="9">
        <v>62800</v>
      </c>
      <c r="L12" s="9">
        <v>958</v>
      </c>
      <c r="M12" s="9">
        <v>891088</v>
      </c>
      <c r="N12" s="9">
        <v>234107</v>
      </c>
      <c r="O12" s="9">
        <v>145486</v>
      </c>
      <c r="P12" s="3">
        <v>56811</v>
      </c>
      <c r="Q12" s="2"/>
    </row>
    <row r="13" spans="1:17" ht="27" customHeight="1">
      <c r="A13" s="52" t="s">
        <v>6</v>
      </c>
      <c r="B13" s="58">
        <v>39218227</v>
      </c>
      <c r="C13" s="9">
        <v>18706832</v>
      </c>
      <c r="D13" s="9">
        <v>176340</v>
      </c>
      <c r="E13" s="9">
        <v>1303800</v>
      </c>
      <c r="F13" s="9">
        <v>45336</v>
      </c>
      <c r="G13" s="9">
        <v>17181356</v>
      </c>
      <c r="H13" s="9">
        <v>593850</v>
      </c>
      <c r="I13" s="9">
        <v>1773005</v>
      </c>
      <c r="J13" s="9">
        <v>584541</v>
      </c>
      <c r="K13" s="9">
        <v>0</v>
      </c>
      <c r="L13" s="9">
        <v>18039</v>
      </c>
      <c r="M13" s="9">
        <v>1170425</v>
      </c>
      <c r="N13" s="9">
        <v>152778</v>
      </c>
      <c r="O13" s="9">
        <v>82216</v>
      </c>
      <c r="P13" s="3">
        <v>126862</v>
      </c>
      <c r="Q13" s="2"/>
    </row>
    <row r="14" spans="1:17" ht="27" customHeight="1">
      <c r="A14" s="52" t="s">
        <v>7</v>
      </c>
      <c r="B14" s="58">
        <v>4239060</v>
      </c>
      <c r="C14" s="9">
        <v>1430207</v>
      </c>
      <c r="D14" s="9">
        <v>0</v>
      </c>
      <c r="E14" s="9">
        <v>0</v>
      </c>
      <c r="F14" s="9">
        <v>0</v>
      </c>
      <c r="G14" s="9">
        <v>1430207</v>
      </c>
      <c r="H14" s="9">
        <v>535900</v>
      </c>
      <c r="I14" s="9">
        <v>1160438</v>
      </c>
      <c r="J14" s="9">
        <v>0</v>
      </c>
      <c r="K14" s="9">
        <v>0</v>
      </c>
      <c r="L14" s="9">
        <v>0</v>
      </c>
      <c r="M14" s="9">
        <v>1160438</v>
      </c>
      <c r="N14" s="9">
        <v>118691</v>
      </c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3535938</v>
      </c>
      <c r="C15" s="9">
        <v>1309741</v>
      </c>
      <c r="D15" s="9">
        <v>0</v>
      </c>
      <c r="E15" s="9">
        <v>0</v>
      </c>
      <c r="F15" s="9">
        <v>0</v>
      </c>
      <c r="G15" s="9">
        <v>1309741</v>
      </c>
      <c r="H15" s="9">
        <v>1309741</v>
      </c>
      <c r="I15" s="9">
        <v>367195</v>
      </c>
      <c r="J15" s="9">
        <v>0</v>
      </c>
      <c r="K15" s="9">
        <v>0</v>
      </c>
      <c r="L15" s="9">
        <v>0</v>
      </c>
      <c r="M15" s="9">
        <v>367195</v>
      </c>
      <c r="N15" s="9">
        <v>167195</v>
      </c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4848793</v>
      </c>
      <c r="C16" s="9">
        <v>3308904</v>
      </c>
      <c r="D16" s="9">
        <v>6010</v>
      </c>
      <c r="E16" s="9">
        <v>1062100</v>
      </c>
      <c r="F16" s="9">
        <v>281</v>
      </c>
      <c r="G16" s="9">
        <v>2240513</v>
      </c>
      <c r="H16" s="9">
        <v>7424</v>
      </c>
      <c r="I16" s="9">
        <v>775672</v>
      </c>
      <c r="J16" s="9">
        <v>0</v>
      </c>
      <c r="K16" s="9">
        <v>0</v>
      </c>
      <c r="L16" s="9">
        <v>193</v>
      </c>
      <c r="M16" s="9">
        <v>775479</v>
      </c>
      <c r="N16" s="9">
        <v>1583</v>
      </c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787485</v>
      </c>
      <c r="C17" s="9">
        <v>246755</v>
      </c>
      <c r="D17" s="9">
        <v>0</v>
      </c>
      <c r="E17" s="9">
        <v>0</v>
      </c>
      <c r="F17" s="9">
        <v>0</v>
      </c>
      <c r="G17" s="9">
        <v>246755</v>
      </c>
      <c r="H17" s="9">
        <v>246755</v>
      </c>
      <c r="I17" s="9">
        <v>71532</v>
      </c>
      <c r="J17" s="9">
        <v>23586</v>
      </c>
      <c r="K17" s="9">
        <v>0</v>
      </c>
      <c r="L17" s="9">
        <v>4233</v>
      </c>
      <c r="M17" s="9">
        <v>43713</v>
      </c>
      <c r="N17" s="9">
        <v>43713</v>
      </c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1762972</v>
      </c>
      <c r="C18" s="9">
        <v>842958</v>
      </c>
      <c r="D18" s="9">
        <v>122499</v>
      </c>
      <c r="E18" s="9">
        <v>293700</v>
      </c>
      <c r="F18" s="9">
        <v>8646</v>
      </c>
      <c r="G18" s="9">
        <v>418113</v>
      </c>
      <c r="H18" s="9">
        <v>0</v>
      </c>
      <c r="I18" s="9">
        <v>129505</v>
      </c>
      <c r="J18" s="9">
        <v>0</v>
      </c>
      <c r="K18" s="9">
        <v>78100</v>
      </c>
      <c r="L18" s="9">
        <v>0</v>
      </c>
      <c r="M18" s="9">
        <v>51405</v>
      </c>
      <c r="N18" s="9">
        <v>0</v>
      </c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5689208</v>
      </c>
      <c r="C19" s="10">
        <v>1018802</v>
      </c>
      <c r="D19" s="10">
        <v>4439</v>
      </c>
      <c r="E19" s="10">
        <v>190000</v>
      </c>
      <c r="F19" s="10">
        <v>9160</v>
      </c>
      <c r="G19" s="10">
        <v>815203</v>
      </c>
      <c r="H19" s="10">
        <v>49712</v>
      </c>
      <c r="I19" s="10">
        <v>951110</v>
      </c>
      <c r="J19" s="10">
        <v>124127</v>
      </c>
      <c r="K19" s="10">
        <v>449100</v>
      </c>
      <c r="L19" s="10">
        <v>6567</v>
      </c>
      <c r="M19" s="10">
        <v>371316</v>
      </c>
      <c r="N19" s="10">
        <v>41963</v>
      </c>
      <c r="O19" s="10">
        <v>0</v>
      </c>
      <c r="P19" s="5">
        <v>0</v>
      </c>
      <c r="Q19" s="2"/>
    </row>
    <row r="20" spans="1:17" ht="27" customHeight="1">
      <c r="A20" s="26" t="s">
        <v>61</v>
      </c>
      <c r="B20" s="60">
        <v>4217827</v>
      </c>
      <c r="C20" s="11">
        <v>1168130</v>
      </c>
      <c r="D20" s="11">
        <v>15594</v>
      </c>
      <c r="E20" s="11">
        <v>522600</v>
      </c>
      <c r="F20" s="11">
        <v>7865</v>
      </c>
      <c r="G20" s="11">
        <v>622071</v>
      </c>
      <c r="H20" s="11">
        <v>365168</v>
      </c>
      <c r="I20" s="11">
        <v>348779</v>
      </c>
      <c r="J20" s="11">
        <v>50483</v>
      </c>
      <c r="K20" s="11">
        <v>0</v>
      </c>
      <c r="L20" s="11">
        <v>6433</v>
      </c>
      <c r="M20" s="11">
        <v>291863</v>
      </c>
      <c r="N20" s="11">
        <v>84208</v>
      </c>
      <c r="O20" s="11">
        <v>0</v>
      </c>
      <c r="P20" s="6">
        <v>0</v>
      </c>
      <c r="Q20" s="2"/>
    </row>
    <row r="21" spans="1:17" ht="27" customHeight="1" thickBot="1">
      <c r="A21" s="27" t="s">
        <v>62</v>
      </c>
      <c r="B21" s="61">
        <v>11376855</v>
      </c>
      <c r="C21" s="12">
        <v>5772033</v>
      </c>
      <c r="D21" s="12">
        <v>255209</v>
      </c>
      <c r="E21" s="12">
        <v>584900</v>
      </c>
      <c r="F21" s="12">
        <v>184763</v>
      </c>
      <c r="G21" s="12">
        <v>4747161</v>
      </c>
      <c r="H21" s="12">
        <v>362117</v>
      </c>
      <c r="I21" s="12">
        <v>1479131</v>
      </c>
      <c r="J21" s="12">
        <v>86656</v>
      </c>
      <c r="K21" s="12">
        <v>0</v>
      </c>
      <c r="L21" s="12">
        <v>136581</v>
      </c>
      <c r="M21" s="12">
        <v>1255894</v>
      </c>
      <c r="N21" s="12">
        <v>42859</v>
      </c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2064629</v>
      </c>
      <c r="C23" s="11">
        <v>698932</v>
      </c>
      <c r="D23" s="11">
        <v>31181</v>
      </c>
      <c r="E23" s="11">
        <v>0</v>
      </c>
      <c r="F23" s="11">
        <v>20388</v>
      </c>
      <c r="G23" s="11">
        <v>647363</v>
      </c>
      <c r="H23" s="11">
        <v>2810</v>
      </c>
      <c r="I23" s="11">
        <v>250771</v>
      </c>
      <c r="J23" s="11">
        <v>14533</v>
      </c>
      <c r="K23" s="11">
        <v>0</v>
      </c>
      <c r="L23" s="11">
        <v>8845</v>
      </c>
      <c r="M23" s="11">
        <v>227393</v>
      </c>
      <c r="N23" s="11">
        <v>1054</v>
      </c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618061</v>
      </c>
      <c r="C24" s="11">
        <v>178714</v>
      </c>
      <c r="D24" s="11">
        <v>1000</v>
      </c>
      <c r="E24" s="11">
        <v>0</v>
      </c>
      <c r="F24" s="11">
        <v>3334</v>
      </c>
      <c r="G24" s="11">
        <v>174380</v>
      </c>
      <c r="H24" s="11">
        <v>159841</v>
      </c>
      <c r="I24" s="11">
        <v>122831</v>
      </c>
      <c r="J24" s="11">
        <v>0</v>
      </c>
      <c r="K24" s="11">
        <v>0</v>
      </c>
      <c r="L24" s="11">
        <v>4361</v>
      </c>
      <c r="M24" s="11">
        <v>118470</v>
      </c>
      <c r="N24" s="11">
        <v>58359</v>
      </c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158638</v>
      </c>
      <c r="C25" s="11">
        <v>146475</v>
      </c>
      <c r="D25" s="11">
        <v>0</v>
      </c>
      <c r="E25" s="11">
        <v>0</v>
      </c>
      <c r="F25" s="11">
        <v>0</v>
      </c>
      <c r="G25" s="11">
        <v>146475</v>
      </c>
      <c r="H25" s="11">
        <v>0</v>
      </c>
      <c r="I25" s="11">
        <v>2859</v>
      </c>
      <c r="J25" s="11">
        <v>0</v>
      </c>
      <c r="K25" s="11">
        <v>0</v>
      </c>
      <c r="L25" s="11">
        <v>0</v>
      </c>
      <c r="M25" s="11">
        <v>2859</v>
      </c>
      <c r="N25" s="11">
        <v>0</v>
      </c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2402316</v>
      </c>
      <c r="C26" s="11">
        <v>207148</v>
      </c>
      <c r="D26" s="11">
        <v>0</v>
      </c>
      <c r="E26" s="11">
        <v>0</v>
      </c>
      <c r="F26" s="11">
        <v>0</v>
      </c>
      <c r="G26" s="11">
        <v>207148</v>
      </c>
      <c r="H26" s="11">
        <v>0</v>
      </c>
      <c r="I26" s="11">
        <v>1188597</v>
      </c>
      <c r="J26" s="11">
        <v>0</v>
      </c>
      <c r="K26" s="11">
        <v>0</v>
      </c>
      <c r="L26" s="11">
        <v>921908</v>
      </c>
      <c r="M26" s="11">
        <v>266689</v>
      </c>
      <c r="N26" s="11">
        <v>0</v>
      </c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206192</v>
      </c>
      <c r="C27" s="11">
        <v>174235</v>
      </c>
      <c r="D27" s="11">
        <v>0</v>
      </c>
      <c r="E27" s="11">
        <v>0</v>
      </c>
      <c r="F27" s="11">
        <v>0</v>
      </c>
      <c r="G27" s="11">
        <v>174235</v>
      </c>
      <c r="H27" s="11">
        <v>0</v>
      </c>
      <c r="I27" s="11">
        <v>14203</v>
      </c>
      <c r="J27" s="11">
        <v>0</v>
      </c>
      <c r="K27" s="11">
        <v>0</v>
      </c>
      <c r="L27" s="11">
        <v>0</v>
      </c>
      <c r="M27" s="11">
        <v>14203</v>
      </c>
      <c r="N27" s="11">
        <v>0</v>
      </c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377762</v>
      </c>
      <c r="C28" s="11">
        <v>147647</v>
      </c>
      <c r="D28" s="11">
        <v>0</v>
      </c>
      <c r="E28" s="11">
        <v>0</v>
      </c>
      <c r="F28" s="11">
        <v>0</v>
      </c>
      <c r="G28" s="11">
        <v>147647</v>
      </c>
      <c r="H28" s="11">
        <v>0</v>
      </c>
      <c r="I28" s="11">
        <v>90911</v>
      </c>
      <c r="J28" s="11">
        <v>0</v>
      </c>
      <c r="K28" s="11">
        <v>0</v>
      </c>
      <c r="L28" s="11">
        <v>0</v>
      </c>
      <c r="M28" s="11">
        <v>90911</v>
      </c>
      <c r="N28" s="11">
        <v>0</v>
      </c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147170</v>
      </c>
      <c r="C30" s="11">
        <v>21080</v>
      </c>
      <c r="D30" s="11">
        <v>0</v>
      </c>
      <c r="E30" s="11">
        <v>0</v>
      </c>
      <c r="F30" s="11">
        <v>0</v>
      </c>
      <c r="G30" s="11">
        <v>21080</v>
      </c>
      <c r="H30" s="11">
        <v>0</v>
      </c>
      <c r="I30" s="11">
        <v>6888</v>
      </c>
      <c r="J30" s="11">
        <v>0</v>
      </c>
      <c r="K30" s="11">
        <v>0</v>
      </c>
      <c r="L30" s="11">
        <v>0</v>
      </c>
      <c r="M30" s="11">
        <v>6888</v>
      </c>
      <c r="N30" s="11">
        <v>0</v>
      </c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34000</v>
      </c>
      <c r="C31" s="11">
        <v>28763</v>
      </c>
      <c r="D31" s="11">
        <v>0</v>
      </c>
      <c r="E31" s="11">
        <v>0</v>
      </c>
      <c r="F31" s="11">
        <v>0</v>
      </c>
      <c r="G31" s="11">
        <v>28763</v>
      </c>
      <c r="H31" s="11">
        <v>0</v>
      </c>
      <c r="I31" s="11">
        <v>198</v>
      </c>
      <c r="J31" s="11">
        <v>0</v>
      </c>
      <c r="K31" s="11">
        <v>0</v>
      </c>
      <c r="L31" s="11">
        <v>0</v>
      </c>
      <c r="M31" s="11">
        <v>198</v>
      </c>
      <c r="N31" s="11">
        <v>0</v>
      </c>
      <c r="O31" s="11">
        <v>0</v>
      </c>
      <c r="P31" s="6">
        <v>0</v>
      </c>
      <c r="Q31" s="2"/>
    </row>
    <row r="32" spans="1:17" ht="27" customHeight="1">
      <c r="A32" s="26" t="s">
        <v>63</v>
      </c>
      <c r="B32" s="60">
        <v>229432</v>
      </c>
      <c r="C32" s="11">
        <v>197218</v>
      </c>
      <c r="D32" s="11">
        <v>0</v>
      </c>
      <c r="E32" s="11">
        <v>0</v>
      </c>
      <c r="F32" s="11">
        <v>0</v>
      </c>
      <c r="G32" s="11">
        <v>197218</v>
      </c>
      <c r="H32" s="11">
        <v>0</v>
      </c>
      <c r="I32" s="11">
        <v>5000</v>
      </c>
      <c r="J32" s="11">
        <v>0</v>
      </c>
      <c r="K32" s="11">
        <v>0</v>
      </c>
      <c r="L32" s="11">
        <v>0</v>
      </c>
      <c r="M32" s="11">
        <v>5000</v>
      </c>
      <c r="N32" s="11">
        <v>0</v>
      </c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1187360</v>
      </c>
      <c r="C33" s="11">
        <v>1161825</v>
      </c>
      <c r="D33" s="11">
        <v>54500</v>
      </c>
      <c r="E33" s="11">
        <v>1033500</v>
      </c>
      <c r="F33" s="11">
        <v>19440</v>
      </c>
      <c r="G33" s="11">
        <v>54385</v>
      </c>
      <c r="H33" s="11">
        <v>0</v>
      </c>
      <c r="I33" s="11">
        <v>10575</v>
      </c>
      <c r="J33" s="11">
        <v>1075</v>
      </c>
      <c r="K33" s="11">
        <v>0</v>
      </c>
      <c r="L33" s="11">
        <v>5400</v>
      </c>
      <c r="M33" s="11">
        <v>4100</v>
      </c>
      <c r="N33" s="11">
        <v>0</v>
      </c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16612</v>
      </c>
      <c r="C34" s="11">
        <v>3580</v>
      </c>
      <c r="D34" s="11">
        <v>339</v>
      </c>
      <c r="E34" s="11">
        <v>0</v>
      </c>
      <c r="F34" s="11">
        <v>0</v>
      </c>
      <c r="G34" s="11">
        <v>3241</v>
      </c>
      <c r="H34" s="11">
        <v>3241</v>
      </c>
      <c r="I34" s="11">
        <v>3366</v>
      </c>
      <c r="J34" s="11">
        <v>982</v>
      </c>
      <c r="K34" s="11">
        <v>0</v>
      </c>
      <c r="L34" s="11">
        <v>0</v>
      </c>
      <c r="M34" s="11">
        <v>2384</v>
      </c>
      <c r="N34" s="11">
        <v>2384</v>
      </c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88484</v>
      </c>
      <c r="C35" s="11">
        <v>52028</v>
      </c>
      <c r="D35" s="11">
        <v>0</v>
      </c>
      <c r="E35" s="11">
        <v>0</v>
      </c>
      <c r="F35" s="11">
        <v>0</v>
      </c>
      <c r="G35" s="11">
        <v>52028</v>
      </c>
      <c r="H35" s="11">
        <v>0</v>
      </c>
      <c r="I35" s="11">
        <v>30960</v>
      </c>
      <c r="J35" s="11">
        <v>0</v>
      </c>
      <c r="K35" s="11">
        <v>0</v>
      </c>
      <c r="L35" s="11">
        <v>0</v>
      </c>
      <c r="M35" s="11">
        <v>30960</v>
      </c>
      <c r="N35" s="11">
        <v>0</v>
      </c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2219</v>
      </c>
      <c r="C36" s="24">
        <v>2219</v>
      </c>
      <c r="D36" s="24">
        <v>0</v>
      </c>
      <c r="E36" s="24">
        <v>0</v>
      </c>
      <c r="F36" s="24">
        <v>0</v>
      </c>
      <c r="G36" s="24">
        <v>2219</v>
      </c>
      <c r="H36" s="24">
        <v>0</v>
      </c>
      <c r="I36" s="24">
        <v>2219</v>
      </c>
      <c r="J36" s="24">
        <v>0</v>
      </c>
      <c r="K36" s="24">
        <v>0</v>
      </c>
      <c r="L36" s="24">
        <v>0</v>
      </c>
      <c r="M36" s="24">
        <v>2219</v>
      </c>
      <c r="N36" s="24">
        <v>0</v>
      </c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245050280</v>
      </c>
      <c r="C37" s="13">
        <f t="shared" si="0"/>
        <v>87354996</v>
      </c>
      <c r="D37" s="13">
        <f t="shared" si="0"/>
        <v>1677619</v>
      </c>
      <c r="E37" s="13">
        <f t="shared" si="0"/>
        <v>5071500</v>
      </c>
      <c r="F37" s="13">
        <f t="shared" si="0"/>
        <v>918302</v>
      </c>
      <c r="G37" s="13">
        <f t="shared" si="0"/>
        <v>79687575</v>
      </c>
      <c r="H37" s="13">
        <f t="shared" si="0"/>
        <v>16048057</v>
      </c>
      <c r="I37" s="13">
        <f t="shared" si="0"/>
        <v>17444428</v>
      </c>
      <c r="J37" s="13">
        <f t="shared" si="0"/>
        <v>1118375</v>
      </c>
      <c r="K37" s="13">
        <f t="shared" si="0"/>
        <v>1192900</v>
      </c>
      <c r="L37" s="13">
        <f t="shared" si="0"/>
        <v>457391</v>
      </c>
      <c r="M37" s="13">
        <f t="shared" si="0"/>
        <v>14675762</v>
      </c>
      <c r="N37" s="13">
        <f t="shared" si="0"/>
        <v>2898238</v>
      </c>
      <c r="O37" s="13">
        <f t="shared" si="0"/>
        <v>417196</v>
      </c>
      <c r="P37" s="14">
        <f t="shared" si="0"/>
        <v>741412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7532875</v>
      </c>
      <c r="C38" s="13">
        <f t="shared" si="1"/>
        <v>3019864</v>
      </c>
      <c r="D38" s="13">
        <f t="shared" si="1"/>
        <v>87020</v>
      </c>
      <c r="E38" s="13">
        <f t="shared" si="1"/>
        <v>1033500</v>
      </c>
      <c r="F38" s="13">
        <f t="shared" si="1"/>
        <v>43162</v>
      </c>
      <c r="G38" s="13">
        <f t="shared" si="1"/>
        <v>1856182</v>
      </c>
      <c r="H38" s="13">
        <f t="shared" si="1"/>
        <v>165892</v>
      </c>
      <c r="I38" s="13">
        <f t="shared" si="1"/>
        <v>1729378</v>
      </c>
      <c r="J38" s="13">
        <f t="shared" si="1"/>
        <v>16590</v>
      </c>
      <c r="K38" s="13">
        <f t="shared" si="1"/>
        <v>0</v>
      </c>
      <c r="L38" s="13">
        <f t="shared" si="1"/>
        <v>940514</v>
      </c>
      <c r="M38" s="13">
        <f t="shared" si="1"/>
        <v>772274</v>
      </c>
      <c r="N38" s="13">
        <f t="shared" si="1"/>
        <v>61797</v>
      </c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252583155</v>
      </c>
      <c r="C39" s="13">
        <f t="shared" si="2"/>
        <v>90374860</v>
      </c>
      <c r="D39" s="13">
        <f t="shared" si="2"/>
        <v>1764639</v>
      </c>
      <c r="E39" s="13">
        <f t="shared" si="2"/>
        <v>6105000</v>
      </c>
      <c r="F39" s="13">
        <f t="shared" si="2"/>
        <v>961464</v>
      </c>
      <c r="G39" s="13">
        <f t="shared" si="2"/>
        <v>81543757</v>
      </c>
      <c r="H39" s="13">
        <f t="shared" si="2"/>
        <v>16213949</v>
      </c>
      <c r="I39" s="13">
        <f t="shared" si="2"/>
        <v>19173806</v>
      </c>
      <c r="J39" s="13">
        <f t="shared" si="2"/>
        <v>1134965</v>
      </c>
      <c r="K39" s="13">
        <f t="shared" si="2"/>
        <v>1192900</v>
      </c>
      <c r="L39" s="13">
        <f t="shared" si="2"/>
        <v>1397905</v>
      </c>
      <c r="M39" s="13">
        <f t="shared" si="2"/>
        <v>15448036</v>
      </c>
      <c r="N39" s="13">
        <f t="shared" si="2"/>
        <v>2960035</v>
      </c>
      <c r="O39" s="13">
        <f t="shared" si="2"/>
        <v>417196</v>
      </c>
      <c r="P39" s="14">
        <f t="shared" si="2"/>
        <v>741412</v>
      </c>
      <c r="Q39" s="2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2011-11-16T08:06:25Z</cp:lastPrinted>
  <dcterms:created xsi:type="dcterms:W3CDTF">2001-02-26T04:28:05Z</dcterms:created>
  <dcterms:modified xsi:type="dcterms:W3CDTF">2011-11-16T08:15:21Z</dcterms:modified>
  <cp:category/>
  <cp:version/>
  <cp:contentType/>
  <cp:contentStatus/>
</cp:coreProperties>
</file>