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65" tabRatio="130" activeTab="0"/>
  </bookViews>
  <sheets>
    <sheet name="18" sheetId="1" r:id="rId1"/>
  </sheets>
  <definedNames>
    <definedName name="\D">'18'!$O$9</definedName>
    <definedName name="\H">'18'!$I$5</definedName>
    <definedName name="\P">'18'!#REF!</definedName>
    <definedName name="\Q">'18'!$I$7</definedName>
    <definedName name="_xlnm.Print_Area" localSheetId="0">'18'!$B$2:$P$39</definedName>
    <definedName name="Print_Area_MI" localSheetId="0">'18'!$A$1:$L$39</definedName>
    <definedName name="_xlnm.Print_Titles" localSheetId="0">'18'!$A:$A</definedName>
  </definedNames>
  <calcPr fullCalcOnLoad="1"/>
</workbook>
</file>

<file path=xl/sharedStrings.xml><?xml version="1.0" encoding="utf-8"?>
<sst xmlns="http://schemas.openxmlformats.org/spreadsheetml/2006/main" count="57" uniqueCount="57">
  <si>
    <t>(単位:千円)</t>
  </si>
  <si>
    <t>歳入合計</t>
  </si>
  <si>
    <t>歳出合計</t>
  </si>
  <si>
    <t>前年度繰上</t>
  </si>
  <si>
    <t>その他の支出</t>
  </si>
  <si>
    <t>充 用 金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</si>
  <si>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</si>
  <si>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</si>
  <si>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</si>
  <si>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</si>
  <si>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</si>
  <si>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</si>
  <si>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</si>
  <si>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</si>
  <si>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</si>
  <si>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</si>
  <si>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</si>
  <si>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</si>
  <si>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</si>
  <si>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</si>
  <si>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</si>
  <si>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</si>
  <si>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</si>
  <si>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</si>
  <si>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</si>
  <si>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</si>
  <si>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</si>
  <si>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</si>
  <si>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</si>
  <si>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</si>
  <si>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</si>
  <si>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</si>
  <si>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</si>
  <si>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</si>
  <si>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</si>
  <si>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南伊勢町</t>
  </si>
  <si>
    <r>
      <t>紀 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</si>
  <si>
    <t>&lt;町　計&gt;</t>
  </si>
  <si>
    <t>１８  後期高齢者医療事業会計の状況</t>
  </si>
  <si>
    <t>繰越又は</t>
  </si>
  <si>
    <t>実質収支額</t>
  </si>
  <si>
    <t>歳入歳出</t>
  </si>
  <si>
    <t>支払繰延等</t>
  </si>
  <si>
    <t>差 引 額</t>
  </si>
  <si>
    <t>再差引収支額</t>
  </si>
  <si>
    <t>その他収入</t>
  </si>
  <si>
    <t>広域連合</t>
  </si>
  <si>
    <t>市 町 名</t>
  </si>
  <si>
    <r>
      <t xml:space="preserve">収 </t>
    </r>
    <r>
      <rPr>
        <sz val="14"/>
        <rFont val="ＭＳ 明朝"/>
        <family val="1"/>
      </rPr>
      <t xml:space="preserve">                   </t>
    </r>
    <r>
      <rPr>
        <sz val="14"/>
        <rFont val="ＭＳ 明朝"/>
        <family val="1"/>
      </rPr>
      <t>支</t>
    </r>
  </si>
  <si>
    <r>
      <t xml:space="preserve">歳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入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内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訳</t>
    </r>
  </si>
  <si>
    <r>
      <t xml:space="preserve">歳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出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内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訳</t>
    </r>
  </si>
  <si>
    <r>
      <t>繰 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</si>
  <si>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r>
      <t>納 付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</si>
  <si>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r>
      <t>総 務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</si>
  <si>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r>
      <t>繰 越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</si>
  <si>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r>
      <t>繰 入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</si>
  <si>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r>
      <t>保 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料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</si>
</sst>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medium">
        <color indexed="8"/>
      </top>
      <bottom style="hair">
        <color indexed="8"/>
      </bottom>
    </border>
    <border>
      <left style="thin"/>
      <right style="thin"/>
      <top style="medium">
        <color indexed="8"/>
      </top>
      <bottom style="hair">
        <color indexed="8"/>
      </bottom>
    </border>
    <border>
      <left style="thin"/>
      <right style="medium"/>
      <top style="medium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medium"/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medium">
        <color indexed="8"/>
      </bottom>
    </border>
    <border>
      <left style="thin"/>
      <right style="thin"/>
      <top style="hair">
        <color indexed="8"/>
      </top>
      <bottom style="medium">
        <color indexed="8"/>
      </bottom>
    </border>
    <border>
      <left style="thin"/>
      <right style="medium"/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88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4" xfId="0" applyNumberFormat="1" applyFont="1" applyBorder="1" applyAlignment="1" applyProtection="1">
      <alignment/>
      <protection/>
    </xf>
    <xf numFmtId="37" fontId="0" fillId="0" borderId="5" xfId="0" applyNumberFormat="1" applyFont="1" applyBorder="1" applyAlignment="1" applyProtection="1">
      <alignment/>
      <protection/>
    </xf>
    <xf numFmtId="37" fontId="0" fillId="0" borderId="6" xfId="0" applyFont="1" applyBorder="1" applyAlignment="1" applyProtection="1">
      <alignment/>
      <protection/>
    </xf>
    <xf numFmtId="37" fontId="0" fillId="0" borderId="7" xfId="0" applyNumberFormat="1" applyFont="1" applyBorder="1" applyAlignment="1" applyProtection="1">
      <alignment/>
      <protection/>
    </xf>
    <xf numFmtId="37" fontId="0" fillId="0" borderId="0" xfId="0" applyFont="1" applyBorder="1" applyAlignment="1" applyProtection="1">
      <alignment/>
      <protection/>
    </xf>
    <xf numFmtId="37" fontId="0" fillId="0" borderId="0" xfId="0" applyFont="1" applyBorder="1" applyAlignment="1" applyProtection="1">
      <alignment horizontal="center"/>
      <protection/>
    </xf>
    <xf numFmtId="37" fontId="0" fillId="0" borderId="8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37" fontId="0" fillId="0" borderId="10" xfId="0" applyFont="1" applyBorder="1" applyAlignment="1" applyProtection="1">
      <alignment/>
      <protection/>
    </xf>
    <xf numFmtId="37" fontId="0" fillId="0" borderId="10" xfId="0" applyFont="1" applyBorder="1" applyAlignment="1">
      <alignment/>
    </xf>
    <xf numFmtId="37" fontId="0" fillId="0" borderId="11" xfId="0" applyFont="1" applyBorder="1" applyAlignment="1">
      <alignment/>
    </xf>
    <xf numFmtId="37" fontId="0" fillId="0" borderId="12" xfId="0" applyFont="1" applyBorder="1" applyAlignment="1" applyProtection="1">
      <alignment/>
      <protection/>
    </xf>
    <xf numFmtId="37" fontId="0" fillId="0" borderId="12" xfId="0" applyFont="1" applyBorder="1" applyAlignment="1">
      <alignment/>
    </xf>
    <xf numFmtId="37" fontId="0" fillId="0" borderId="13" xfId="0" applyFont="1" applyBorder="1" applyAlignment="1">
      <alignment/>
    </xf>
    <xf numFmtId="0" fontId="0" fillId="0" borderId="14" xfId="0" applyNumberFormat="1" applyFont="1" applyBorder="1" applyAlignment="1" applyProtection="1">
      <alignment horizontal="center"/>
      <protection/>
    </xf>
    <xf numFmtId="0" fontId="0" fillId="0" borderId="15" xfId="0" applyNumberFormat="1" applyFont="1" applyBorder="1" applyAlignment="1" applyProtection="1">
      <alignment horizontal="center"/>
      <protection/>
    </xf>
    <xf numFmtId="0" fontId="0" fillId="0" borderId="16" xfId="0" applyNumberFormat="1" applyFont="1" applyBorder="1" applyAlignment="1" applyProtection="1">
      <alignment horizontal="center"/>
      <protection/>
    </xf>
    <xf numFmtId="0" fontId="0" fillId="0" borderId="17" xfId="0" applyNumberFormat="1" applyFont="1" applyBorder="1" applyAlignment="1" applyProtection="1">
      <alignment horizontal="center"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18" xfId="0" applyNumberFormat="1" applyFont="1" applyBorder="1" applyAlignment="1" applyProtection="1">
      <alignment/>
      <protection/>
    </xf>
    <xf numFmtId="0" fontId="0" fillId="0" borderId="18" xfId="0" applyNumberFormat="1" applyFont="1" applyBorder="1" applyAlignment="1" applyProtection="1">
      <alignment horizontal="right"/>
      <protection/>
    </xf>
    <xf numFmtId="0" fontId="0" fillId="0" borderId="19" xfId="0" applyNumberFormat="1" applyFont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right"/>
      <protection/>
    </xf>
    <xf numFmtId="0" fontId="0" fillId="0" borderId="20" xfId="0" applyNumberFormat="1" applyFont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/>
      <protection/>
    </xf>
    <xf numFmtId="0" fontId="0" fillId="0" borderId="21" xfId="0" applyNumberFormat="1" applyFont="1" applyBorder="1" applyAlignment="1" applyProtection="1">
      <alignment/>
      <protection/>
    </xf>
    <xf numFmtId="0" fontId="0" fillId="0" borderId="22" xfId="0" applyNumberFormat="1" applyFont="1" applyBorder="1" applyAlignment="1" applyProtection="1">
      <alignment/>
      <protection/>
    </xf>
    <xf numFmtId="0" fontId="0" fillId="0" borderId="22" xfId="20" applyNumberFormat="1" applyFont="1" applyFill="1" applyBorder="1" applyAlignment="1" applyProtection="1">
      <alignment horizontal="center" shrinkToFit="1"/>
      <protection/>
    </xf>
    <xf numFmtId="0" fontId="0" fillId="0" borderId="22" xfId="20" applyNumberFormat="1" applyFont="1" applyFill="1" applyBorder="1" applyAlignment="1" applyProtection="1">
      <alignment horizontal="center"/>
      <protection/>
    </xf>
    <xf numFmtId="0" fontId="0" fillId="0" borderId="23" xfId="0" applyNumberFormat="1" applyFont="1" applyBorder="1" applyAlignment="1" applyProtection="1">
      <alignment/>
      <protection/>
    </xf>
    <xf numFmtId="0" fontId="0" fillId="0" borderId="24" xfId="0" applyNumberFormat="1" applyFont="1" applyBorder="1" applyAlignment="1" applyProtection="1">
      <alignment/>
      <protection/>
    </xf>
    <xf numFmtId="0" fontId="0" fillId="0" borderId="25" xfId="0" applyNumberFormat="1" applyFont="1" applyBorder="1" applyAlignment="1" applyProtection="1">
      <alignment/>
      <protection/>
    </xf>
    <xf numFmtId="0" fontId="0" fillId="0" borderId="26" xfId="0" applyNumberFormat="1" applyFont="1" applyBorder="1" applyAlignment="1" applyProtection="1">
      <alignment/>
      <protection/>
    </xf>
    <xf numFmtId="0" fontId="0" fillId="0" borderId="27" xfId="0" applyNumberFormat="1" applyFont="1" applyBorder="1" applyAlignment="1" applyProtection="1">
      <alignment/>
      <protection/>
    </xf>
    <xf numFmtId="0" fontId="0" fillId="0" borderId="21" xfId="0" applyNumberFormat="1" applyFont="1" applyBorder="1" applyAlignment="1" applyProtection="1">
      <alignment horizontal="center"/>
      <protection/>
    </xf>
    <xf numFmtId="0" fontId="0" fillId="0" borderId="22" xfId="0" applyNumberFormat="1" applyFont="1" applyBorder="1" applyAlignment="1" applyProtection="1">
      <alignment horizontal="center"/>
      <protection/>
    </xf>
    <xf numFmtId="0" fontId="0" fillId="0" borderId="28" xfId="0" applyNumberFormat="1" applyFont="1" applyBorder="1" applyAlignment="1" applyProtection="1">
      <alignment horizontal="center"/>
      <protection/>
    </xf>
    <xf numFmtId="0" fontId="0" fillId="0" borderId="29" xfId="0" applyNumberFormat="1" applyFont="1" applyBorder="1" applyAlignment="1" applyProtection="1">
      <alignment horizontal="center"/>
      <protection/>
    </xf>
    <xf numFmtId="0" fontId="0" fillId="0" borderId="30" xfId="0" applyNumberFormat="1" applyFont="1" applyBorder="1" applyAlignment="1" applyProtection="1">
      <alignment horizontal="center"/>
      <protection/>
    </xf>
    <xf numFmtId="0" fontId="0" fillId="0" borderId="29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/>
      <protection/>
    </xf>
    <xf numFmtId="0" fontId="0" fillId="0" borderId="1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20" applyNumberFormat="1" applyFont="1" applyFill="1" applyBorder="1" applyAlignment="1" applyProtection="1">
      <alignment horizontal="center" shrinkToFit="1"/>
      <protection/>
    </xf>
    <xf numFmtId="0" fontId="0" fillId="0" borderId="31" xfId="0" applyNumberFormat="1" applyFont="1" applyBorder="1" applyAlignment="1" applyProtection="1">
      <alignment/>
      <protection/>
    </xf>
    <xf numFmtId="0" fontId="0" fillId="0" borderId="6" xfId="0" applyNumberFormat="1" applyFont="1" applyBorder="1" applyAlignment="1" applyProtection="1">
      <alignment/>
      <protection/>
    </xf>
    <xf numFmtId="0" fontId="0" fillId="0" borderId="27" xfId="0" applyNumberFormat="1" applyFont="1" applyBorder="1" applyAlignment="1" applyProtection="1">
      <alignment horizontal="center"/>
      <protection/>
    </xf>
    <xf numFmtId="0" fontId="0" fillId="0" borderId="2" xfId="20" applyNumberFormat="1" applyFont="1" applyFill="1" applyBorder="1" applyAlignment="1" applyProtection="1">
      <alignment horizontal="center"/>
      <protection/>
    </xf>
    <xf numFmtId="0" fontId="0" fillId="0" borderId="32" xfId="0" applyNumberFormat="1" applyFont="1" applyBorder="1" applyAlignment="1" applyProtection="1">
      <alignment horizontal="centerContinuous" vertical="center"/>
      <protection/>
    </xf>
    <xf numFmtId="0" fontId="0" fillId="0" borderId="33" xfId="0" applyNumberFormat="1" applyFont="1" applyBorder="1" applyAlignment="1" applyProtection="1">
      <alignment horizontal="centerContinuous" vertical="center"/>
      <protection/>
    </xf>
    <xf numFmtId="0" fontId="0" fillId="0" borderId="34" xfId="0" applyNumberFormat="1" applyFont="1" applyBorder="1" applyAlignment="1" applyProtection="1">
      <alignment horizontal="centerContinuous" vertical="center"/>
      <protection/>
    </xf>
    <xf numFmtId="0" fontId="0" fillId="0" borderId="35" xfId="0" applyNumberFormat="1" applyFont="1" applyBorder="1" applyAlignment="1" applyProtection="1">
      <alignment horizontal="centerContinuous" vertical="center"/>
      <protection/>
    </xf>
    <xf numFmtId="0" fontId="0" fillId="0" borderId="36" xfId="0" applyNumberFormat="1" applyFont="1" applyBorder="1" applyAlignment="1" applyProtection="1">
      <alignment horizontal="centerContinuous" vertical="center"/>
      <protection/>
    </xf>
    <xf numFmtId="0" fontId="0" fillId="0" borderId="37" xfId="0" applyNumberFormat="1" applyFont="1" applyBorder="1" applyAlignment="1" applyProtection="1">
      <alignment horizontal="centerContinuous" vertical="center"/>
      <protection/>
    </xf>
    <xf numFmtId="0" fontId="0" fillId="0" borderId="38" xfId="0" applyNumberFormat="1" applyFont="1" applyBorder="1" applyAlignment="1" applyProtection="1">
      <alignment horizontal="centerContinuous" vertical="center"/>
      <protection/>
    </xf>
    <xf numFmtId="0" fontId="0" fillId="0" borderId="39" xfId="0" applyNumberFormat="1" applyFont="1" applyBorder="1" applyAlignment="1" applyProtection="1">
      <alignment horizontal="centerContinuous" vertical="center"/>
      <protection/>
    </xf>
    <xf numFmtId="0" fontId="0" fillId="0" borderId="39" xfId="0" applyNumberFormat="1" applyFont="1" applyBorder="1" applyAlignment="1">
      <alignment horizontal="centerContinuous" vertical="center"/>
    </xf>
    <xf numFmtId="0" fontId="0" fillId="0" borderId="40" xfId="0" applyNumberFormat="1" applyFont="1" applyBorder="1" applyAlignment="1">
      <alignment horizontal="centerContinuous" vertical="center"/>
    </xf>
    <xf numFmtId="37" fontId="0" fillId="0" borderId="41" xfId="0" applyNumberFormat="1" applyFont="1" applyBorder="1" applyAlignment="1" applyProtection="1">
      <alignment/>
      <protection/>
    </xf>
    <xf numFmtId="37" fontId="0" fillId="0" borderId="42" xfId="0" applyNumberFormat="1" applyFont="1" applyBorder="1" applyAlignment="1" applyProtection="1">
      <alignment/>
      <protection/>
    </xf>
    <xf numFmtId="37" fontId="0" fillId="0" borderId="43" xfId="0" applyNumberFormat="1" applyFont="1" applyBorder="1" applyAlignment="1" applyProtection="1">
      <alignment/>
      <protection/>
    </xf>
    <xf numFmtId="37" fontId="0" fillId="0" borderId="44" xfId="0" applyFont="1" applyBorder="1" applyAlignment="1" applyProtection="1">
      <alignment/>
      <protection/>
    </xf>
    <xf numFmtId="37" fontId="0" fillId="0" borderId="44" xfId="0" applyFont="1" applyBorder="1" applyAlignment="1">
      <alignment/>
    </xf>
    <xf numFmtId="37" fontId="0" fillId="0" borderId="45" xfId="0" applyFont="1" applyBorder="1" applyAlignment="1">
      <alignment/>
    </xf>
    <xf numFmtId="37" fontId="0" fillId="0" borderId="46" xfId="0" applyFont="1" applyBorder="1" applyAlignment="1" applyProtection="1">
      <alignment/>
      <protection/>
    </xf>
    <xf numFmtId="37" fontId="0" fillId="0" borderId="46" xfId="0" applyFont="1" applyBorder="1" applyAlignment="1">
      <alignment/>
    </xf>
    <xf numFmtId="37" fontId="0" fillId="0" borderId="47" xfId="0" applyFont="1" applyBorder="1" applyAlignment="1">
      <alignment/>
    </xf>
    <xf numFmtId="37" fontId="0" fillId="0" borderId="48" xfId="0" applyNumberFormat="1" applyFont="1" applyBorder="1" applyAlignment="1" applyProtection="1">
      <alignment/>
      <protection/>
    </xf>
    <xf numFmtId="37" fontId="0" fillId="0" borderId="49" xfId="0" applyNumberFormat="1" applyFont="1" applyBorder="1" applyAlignment="1" applyProtection="1">
      <alignment/>
      <protection/>
    </xf>
    <xf numFmtId="37" fontId="0" fillId="0" borderId="50" xfId="0" applyNumberFormat="1" applyFont="1" applyBorder="1" applyAlignment="1" applyProtection="1">
      <alignment/>
      <protection/>
    </xf>
    <xf numFmtId="37" fontId="0" fillId="0" borderId="51" xfId="0" applyNumberFormat="1" applyFont="1" applyBorder="1" applyAlignment="1" applyProtection="1">
      <alignment/>
      <protection/>
    </xf>
    <xf numFmtId="37" fontId="0" fillId="0" borderId="52" xfId="0" applyFont="1" applyBorder="1" applyAlignment="1" applyProtection="1">
      <alignment/>
      <protection/>
    </xf>
    <xf numFmtId="37" fontId="0" fillId="0" borderId="52" xfId="0" applyFont="1" applyBorder="1" applyAlignment="1">
      <alignment/>
    </xf>
    <xf numFmtId="37" fontId="0" fillId="0" borderId="53" xfId="0" applyFont="1" applyBorder="1" applyAlignment="1">
      <alignment/>
    </xf>
    <xf numFmtId="37" fontId="0" fillId="0" borderId="54" xfId="0" applyNumberFormat="1" applyFont="1" applyBorder="1" applyAlignment="1" applyProtection="1">
      <alignment/>
      <protection/>
    </xf>
    <xf numFmtId="37" fontId="0" fillId="0" borderId="55" xfId="0" applyNumberFormat="1" applyFont="1" applyBorder="1" applyAlignment="1" applyProtection="1">
      <alignment/>
      <protection/>
    </xf>
    <xf numFmtId="37" fontId="0" fillId="0" borderId="56" xfId="0" applyNumberFormat="1" applyFont="1" applyBorder="1" applyAlignment="1" applyProtection="1">
      <alignment/>
      <protection/>
    </xf>
    <xf numFmtId="0" fontId="0" fillId="0" borderId="57" xfId="0" applyNumberFormat="1" applyFont="1" applyBorder="1" applyAlignment="1" applyProtection="1">
      <alignment horizontal="center"/>
      <protection/>
    </xf>
    <xf numFmtId="0" fontId="0" fillId="0" borderId="58" xfId="0" applyNumberFormat="1" applyFont="1" applyBorder="1" applyAlignment="1" applyProtection="1">
      <alignment horizontal="center"/>
      <protection/>
    </xf>
    <xf numFmtId="0" fontId="0" fillId="0" borderId="59" xfId="0" applyNumberFormat="1" applyFont="1" applyBorder="1" applyAlignment="1" applyProtection="1">
      <alignment horizontal="center"/>
      <protection/>
    </xf>
    <xf numFmtId="0" fontId="0" fillId="0" borderId="60" xfId="0" applyNumberFormat="1" applyFont="1" applyBorder="1" applyAlignment="1" applyProtection="1">
      <alignment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7" xfId="20"/>
    <cellStyle name="未定義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showGridLines="0" tabSelected="1" zoomScale="65" zoomScaleNormal="6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14.66015625" defaultRowHeight="23.25" customHeight="1"/>
  <cols>
    <col min="1" max="1" width="14.16015625" style="1" customWidth="1"/>
    <col min="2" max="16" width="13.66015625" style="1" customWidth="1"/>
    <col min="17" max="16384" width="14.66015625" style="1" customWidth="1"/>
  </cols>
  <sheetData>
    <row r="1" spans="1:16" ht="27" customHeight="1">
      <c r="A1" s="23" t="s">
        <v>38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27" customHeight="1" thickBot="1">
      <c r="A2" s="25"/>
      <c r="B2" s="25"/>
      <c r="C2" s="25"/>
      <c r="D2" s="25"/>
      <c r="E2" s="26"/>
      <c r="F2" s="25"/>
      <c r="G2" s="25"/>
      <c r="H2" s="24"/>
      <c r="I2" s="27"/>
      <c r="J2" s="24"/>
      <c r="K2" s="27"/>
      <c r="L2" s="28"/>
      <c r="M2" s="28"/>
      <c r="N2" s="28"/>
      <c r="O2" s="28"/>
      <c r="P2" s="29" t="s">
        <v>0</v>
      </c>
    </row>
    <row r="3" spans="1:16" ht="27" customHeight="1">
      <c r="A3" s="30"/>
      <c r="B3" s="61" t="s">
        <v>48</v>
      </c>
      <c r="C3" s="62"/>
      <c r="D3" s="63"/>
      <c r="E3" s="63"/>
      <c r="F3" s="63"/>
      <c r="G3" s="64"/>
      <c r="H3" s="58" t="s">
        <v>49</v>
      </c>
      <c r="I3" s="59"/>
      <c r="J3" s="60"/>
      <c r="K3" s="59"/>
      <c r="L3" s="55" t="s">
        <v>50</v>
      </c>
      <c r="M3" s="56"/>
      <c r="N3" s="56"/>
      <c r="O3" s="56"/>
      <c r="P3" s="57"/>
    </row>
    <row r="4" spans="1:25" ht="27" customHeight="1">
      <c r="A4" s="31"/>
      <c r="B4" s="32"/>
      <c r="C4" s="33"/>
      <c r="D4" s="33"/>
      <c r="E4" s="34"/>
      <c r="F4" s="34"/>
      <c r="G4" s="35"/>
      <c r="H4" s="36"/>
      <c r="I4" s="37"/>
      <c r="J4" s="37"/>
      <c r="K4" s="38"/>
      <c r="L4" s="39"/>
      <c r="M4" s="37"/>
      <c r="N4" s="37"/>
      <c r="O4" s="33"/>
      <c r="P4" s="40"/>
      <c r="Q4" s="9"/>
      <c r="R4" s="9"/>
      <c r="S4" s="9"/>
      <c r="T4" s="9"/>
      <c r="U4" s="9"/>
      <c r="V4" s="9"/>
      <c r="W4" s="9"/>
      <c r="X4" s="9"/>
      <c r="Y4" s="9"/>
    </row>
    <row r="5" spans="1:25" ht="27" customHeight="1">
      <c r="A5" s="21" t="s">
        <v>47</v>
      </c>
      <c r="B5" s="41" t="s">
        <v>1</v>
      </c>
      <c r="C5" s="42" t="s">
        <v>2</v>
      </c>
      <c r="D5" s="42" t="s">
        <v>41</v>
      </c>
      <c r="E5" s="34" t="s">
        <v>39</v>
      </c>
      <c r="F5" s="35" t="s">
        <v>40</v>
      </c>
      <c r="G5" s="35" t="s">
        <v>44</v>
      </c>
      <c r="H5" s="43" t="s">
        <v>56</v>
      </c>
      <c r="I5" s="44" t="s">
        <v>55</v>
      </c>
      <c r="J5" s="44" t="s">
        <v>54</v>
      </c>
      <c r="K5" s="42" t="s">
        <v>45</v>
      </c>
      <c r="L5" s="45" t="s">
        <v>53</v>
      </c>
      <c r="M5" s="44" t="s">
        <v>46</v>
      </c>
      <c r="N5" s="44" t="s">
        <v>51</v>
      </c>
      <c r="O5" s="42" t="s">
        <v>3</v>
      </c>
      <c r="P5" s="53" t="s">
        <v>4</v>
      </c>
      <c r="Q5" s="10"/>
      <c r="R5" s="10"/>
      <c r="S5" s="10"/>
      <c r="T5" s="10"/>
      <c r="U5" s="10"/>
      <c r="V5" s="10"/>
      <c r="W5" s="10"/>
      <c r="X5" s="10"/>
      <c r="Y5" s="10"/>
    </row>
    <row r="6" spans="1:25" ht="27" customHeight="1">
      <c r="A6" s="31"/>
      <c r="B6" s="32"/>
      <c r="C6" s="33"/>
      <c r="D6" s="42" t="s">
        <v>43</v>
      </c>
      <c r="E6" s="34" t="s">
        <v>42</v>
      </c>
      <c r="F6" s="34"/>
      <c r="G6" s="35"/>
      <c r="H6" s="43"/>
      <c r="I6" s="46"/>
      <c r="J6" s="44"/>
      <c r="K6" s="33"/>
      <c r="L6" s="45"/>
      <c r="M6" s="44" t="s">
        <v>52</v>
      </c>
      <c r="N6" s="44"/>
      <c r="O6" s="42" t="s">
        <v>5</v>
      </c>
      <c r="P6" s="40"/>
      <c r="Q6" s="9"/>
      <c r="R6" s="9"/>
      <c r="S6" s="10"/>
      <c r="T6" s="10"/>
      <c r="U6" s="10"/>
      <c r="V6" s="10"/>
      <c r="W6" s="9"/>
      <c r="X6" s="9"/>
      <c r="Y6" s="9"/>
    </row>
    <row r="7" spans="1:25" ht="27" customHeight="1" thickBot="1">
      <c r="A7" s="47"/>
      <c r="B7" s="48"/>
      <c r="C7" s="49"/>
      <c r="D7" s="49"/>
      <c r="E7" s="50"/>
      <c r="F7" s="54"/>
      <c r="G7" s="54"/>
      <c r="H7" s="51"/>
      <c r="I7" s="52"/>
      <c r="J7" s="52"/>
      <c r="K7" s="49"/>
      <c r="L7" s="86"/>
      <c r="M7" s="52"/>
      <c r="N7" s="52"/>
      <c r="O7" s="49"/>
      <c r="P7" s="87"/>
      <c r="Q7" s="9"/>
      <c r="R7" s="9"/>
      <c r="S7" s="9"/>
      <c r="T7" s="10"/>
      <c r="U7" s="10"/>
      <c r="V7" s="9"/>
      <c r="W7" s="9"/>
      <c r="X7" s="9"/>
      <c r="Y7" s="9"/>
    </row>
    <row r="8" spans="1:16" ht="27" customHeight="1">
      <c r="A8" s="84" t="s">
        <v>6</v>
      </c>
      <c r="B8" s="65">
        <v>4625743</v>
      </c>
      <c r="C8" s="11">
        <v>4577049</v>
      </c>
      <c r="D8" s="11">
        <v>48694</v>
      </c>
      <c r="E8" s="66">
        <v>0</v>
      </c>
      <c r="F8" s="11">
        <v>48694</v>
      </c>
      <c r="G8" s="66">
        <v>48694</v>
      </c>
      <c r="H8" s="65">
        <v>1914383</v>
      </c>
      <c r="I8" s="66">
        <v>2611916</v>
      </c>
      <c r="J8" s="66">
        <v>50548</v>
      </c>
      <c r="K8" s="66">
        <v>48896</v>
      </c>
      <c r="L8" s="67">
        <v>78817</v>
      </c>
      <c r="M8" s="68">
        <v>4494594</v>
      </c>
      <c r="N8" s="69">
        <v>0</v>
      </c>
      <c r="O8" s="69">
        <v>0</v>
      </c>
      <c r="P8" s="70">
        <v>3638</v>
      </c>
    </row>
    <row r="9" spans="1:16" ht="27" customHeight="1">
      <c r="A9" s="19" t="s">
        <v>7</v>
      </c>
      <c r="B9" s="5">
        <v>4233696</v>
      </c>
      <c r="C9" s="8">
        <v>4170887</v>
      </c>
      <c r="D9" s="8">
        <v>62809</v>
      </c>
      <c r="E9" s="6">
        <v>0</v>
      </c>
      <c r="F9" s="8">
        <v>62809</v>
      </c>
      <c r="G9" s="6">
        <v>62809</v>
      </c>
      <c r="H9" s="5">
        <v>1865476</v>
      </c>
      <c r="I9" s="6">
        <v>2315494</v>
      </c>
      <c r="J9" s="6">
        <v>2148</v>
      </c>
      <c r="K9" s="6">
        <v>50578</v>
      </c>
      <c r="L9" s="12">
        <v>87386</v>
      </c>
      <c r="M9" s="71">
        <v>4081268</v>
      </c>
      <c r="N9" s="72">
        <v>0</v>
      </c>
      <c r="O9" s="72">
        <v>0</v>
      </c>
      <c r="P9" s="73">
        <v>2233</v>
      </c>
    </row>
    <row r="10" spans="1:16" ht="27" customHeight="1">
      <c r="A10" s="19" t="s">
        <v>8</v>
      </c>
      <c r="B10" s="5">
        <v>1271249</v>
      </c>
      <c r="C10" s="8">
        <v>1243468</v>
      </c>
      <c r="D10" s="8">
        <v>27781</v>
      </c>
      <c r="E10" s="6">
        <v>0</v>
      </c>
      <c r="F10" s="8">
        <v>27781</v>
      </c>
      <c r="G10" s="6">
        <v>28436</v>
      </c>
      <c r="H10" s="5">
        <v>933792</v>
      </c>
      <c r="I10" s="6">
        <v>308450</v>
      </c>
      <c r="J10" s="6">
        <v>27570</v>
      </c>
      <c r="K10" s="6">
        <v>1437</v>
      </c>
      <c r="L10" s="12">
        <v>54598</v>
      </c>
      <c r="M10" s="71">
        <v>1186895</v>
      </c>
      <c r="N10" s="72">
        <v>655</v>
      </c>
      <c r="O10" s="72">
        <v>0</v>
      </c>
      <c r="P10" s="73">
        <v>1320</v>
      </c>
    </row>
    <row r="11" spans="1:16" ht="27" customHeight="1">
      <c r="A11" s="19" t="s">
        <v>9</v>
      </c>
      <c r="B11" s="5">
        <v>2622016</v>
      </c>
      <c r="C11" s="8">
        <v>2609451</v>
      </c>
      <c r="D11" s="8">
        <v>12565</v>
      </c>
      <c r="E11" s="6">
        <v>0</v>
      </c>
      <c r="F11" s="8">
        <v>12565</v>
      </c>
      <c r="G11" s="6">
        <v>12565</v>
      </c>
      <c r="H11" s="5">
        <v>919433</v>
      </c>
      <c r="I11" s="6">
        <v>1684025</v>
      </c>
      <c r="J11" s="6">
        <v>12834</v>
      </c>
      <c r="K11" s="6">
        <v>5724</v>
      </c>
      <c r="L11" s="12">
        <v>63890</v>
      </c>
      <c r="M11" s="71">
        <v>2542275</v>
      </c>
      <c r="N11" s="72">
        <v>0</v>
      </c>
      <c r="O11" s="72">
        <v>0</v>
      </c>
      <c r="P11" s="73">
        <v>3286</v>
      </c>
    </row>
    <row r="12" spans="1:16" ht="27" customHeight="1">
      <c r="A12" s="19" t="s">
        <v>10</v>
      </c>
      <c r="B12" s="5">
        <v>1099712</v>
      </c>
      <c r="C12" s="8">
        <v>1096298</v>
      </c>
      <c r="D12" s="8">
        <v>3414</v>
      </c>
      <c r="E12" s="6">
        <v>0</v>
      </c>
      <c r="F12" s="8">
        <v>3414</v>
      </c>
      <c r="G12" s="6">
        <v>3414</v>
      </c>
      <c r="H12" s="5">
        <v>881641</v>
      </c>
      <c r="I12" s="6">
        <v>176975</v>
      </c>
      <c r="J12" s="6">
        <v>4571</v>
      </c>
      <c r="K12" s="6">
        <v>36525</v>
      </c>
      <c r="L12" s="12">
        <v>35381</v>
      </c>
      <c r="M12" s="71">
        <v>1058063</v>
      </c>
      <c r="N12" s="72">
        <v>0</v>
      </c>
      <c r="O12" s="72">
        <v>0</v>
      </c>
      <c r="P12" s="73">
        <v>2854</v>
      </c>
    </row>
    <row r="13" spans="1:16" ht="27" customHeight="1">
      <c r="A13" s="19" t="s">
        <v>11</v>
      </c>
      <c r="B13" s="5">
        <v>1252541</v>
      </c>
      <c r="C13" s="8">
        <v>1248033</v>
      </c>
      <c r="D13" s="8">
        <v>4508</v>
      </c>
      <c r="E13" s="6">
        <v>0</v>
      </c>
      <c r="F13" s="8">
        <v>4508</v>
      </c>
      <c r="G13" s="6">
        <v>4508</v>
      </c>
      <c r="H13" s="5">
        <v>983288</v>
      </c>
      <c r="I13" s="6">
        <v>236664</v>
      </c>
      <c r="J13" s="6">
        <v>3334</v>
      </c>
      <c r="K13" s="6">
        <v>29255</v>
      </c>
      <c r="L13" s="12">
        <v>54242</v>
      </c>
      <c r="M13" s="71">
        <v>1184655</v>
      </c>
      <c r="N13" s="72">
        <v>0</v>
      </c>
      <c r="O13" s="72">
        <v>0</v>
      </c>
      <c r="P13" s="73">
        <v>9136</v>
      </c>
    </row>
    <row r="14" spans="1:16" ht="27" customHeight="1">
      <c r="A14" s="19" t="s">
        <v>12</v>
      </c>
      <c r="B14" s="5">
        <v>592105</v>
      </c>
      <c r="C14" s="8">
        <v>589814</v>
      </c>
      <c r="D14" s="8">
        <v>2291</v>
      </c>
      <c r="E14" s="6">
        <v>0</v>
      </c>
      <c r="F14" s="8">
        <v>2291</v>
      </c>
      <c r="G14" s="6">
        <v>15633</v>
      </c>
      <c r="H14" s="5">
        <v>445676</v>
      </c>
      <c r="I14" s="6">
        <v>131272</v>
      </c>
      <c r="J14" s="6">
        <v>14352</v>
      </c>
      <c r="K14" s="6">
        <v>805</v>
      </c>
      <c r="L14" s="12">
        <v>34818</v>
      </c>
      <c r="M14" s="71">
        <v>540909</v>
      </c>
      <c r="N14" s="72">
        <v>13342</v>
      </c>
      <c r="O14" s="72">
        <v>0</v>
      </c>
      <c r="P14" s="73">
        <v>745</v>
      </c>
    </row>
    <row r="15" spans="1:16" ht="27" customHeight="1">
      <c r="A15" s="19" t="s">
        <v>13</v>
      </c>
      <c r="B15" s="5">
        <v>548414</v>
      </c>
      <c r="C15" s="8">
        <v>543116</v>
      </c>
      <c r="D15" s="8">
        <v>5298</v>
      </c>
      <c r="E15" s="6">
        <v>0</v>
      </c>
      <c r="F15" s="8">
        <v>5298</v>
      </c>
      <c r="G15" s="6">
        <v>5298</v>
      </c>
      <c r="H15" s="5">
        <v>153533</v>
      </c>
      <c r="I15" s="6">
        <v>353147</v>
      </c>
      <c r="J15" s="6">
        <v>4571</v>
      </c>
      <c r="K15" s="6">
        <v>37163</v>
      </c>
      <c r="L15" s="12">
        <v>8704</v>
      </c>
      <c r="M15" s="71">
        <v>492715</v>
      </c>
      <c r="N15" s="72">
        <v>41192</v>
      </c>
      <c r="O15" s="72">
        <v>0</v>
      </c>
      <c r="P15" s="73">
        <v>505</v>
      </c>
    </row>
    <row r="16" spans="1:16" ht="27" customHeight="1">
      <c r="A16" s="19" t="s">
        <v>14</v>
      </c>
      <c r="B16" s="5">
        <v>738838</v>
      </c>
      <c r="C16" s="8">
        <v>718608</v>
      </c>
      <c r="D16" s="8">
        <v>20230</v>
      </c>
      <c r="E16" s="6">
        <v>0</v>
      </c>
      <c r="F16" s="8">
        <v>20230</v>
      </c>
      <c r="G16" s="6">
        <v>52318</v>
      </c>
      <c r="H16" s="5">
        <v>274688</v>
      </c>
      <c r="I16" s="6">
        <v>412343</v>
      </c>
      <c r="J16" s="6">
        <v>32088</v>
      </c>
      <c r="K16" s="6">
        <v>19719</v>
      </c>
      <c r="L16" s="12">
        <v>10361</v>
      </c>
      <c r="M16" s="71">
        <v>675559</v>
      </c>
      <c r="N16" s="72">
        <v>32088</v>
      </c>
      <c r="O16" s="72">
        <v>0</v>
      </c>
      <c r="P16" s="73">
        <v>600</v>
      </c>
    </row>
    <row r="17" spans="1:16" ht="27" customHeight="1">
      <c r="A17" s="19" t="s">
        <v>15</v>
      </c>
      <c r="B17" s="5">
        <v>416691</v>
      </c>
      <c r="C17" s="8">
        <v>413369</v>
      </c>
      <c r="D17" s="8">
        <v>3322</v>
      </c>
      <c r="E17" s="6">
        <v>0</v>
      </c>
      <c r="F17" s="8">
        <v>3322</v>
      </c>
      <c r="G17" s="6">
        <v>3322</v>
      </c>
      <c r="H17" s="5">
        <v>141490</v>
      </c>
      <c r="I17" s="6">
        <v>265089</v>
      </c>
      <c r="J17" s="6">
        <v>2290</v>
      </c>
      <c r="K17" s="6">
        <v>7822</v>
      </c>
      <c r="L17" s="12">
        <v>9391</v>
      </c>
      <c r="M17" s="71">
        <v>403259</v>
      </c>
      <c r="N17" s="72">
        <v>0</v>
      </c>
      <c r="O17" s="72">
        <v>0</v>
      </c>
      <c r="P17" s="73">
        <v>719</v>
      </c>
    </row>
    <row r="18" spans="1:16" ht="27" customHeight="1">
      <c r="A18" s="19" t="s">
        <v>16</v>
      </c>
      <c r="B18" s="5">
        <v>478820</v>
      </c>
      <c r="C18" s="8">
        <v>474892</v>
      </c>
      <c r="D18" s="8">
        <v>3928</v>
      </c>
      <c r="E18" s="6">
        <v>0</v>
      </c>
      <c r="F18" s="8">
        <v>3928</v>
      </c>
      <c r="G18" s="6">
        <v>3928</v>
      </c>
      <c r="H18" s="5">
        <v>136136</v>
      </c>
      <c r="I18" s="6">
        <v>301613</v>
      </c>
      <c r="J18" s="6">
        <v>3612</v>
      </c>
      <c r="K18" s="6">
        <v>37459</v>
      </c>
      <c r="L18" s="12">
        <v>15018</v>
      </c>
      <c r="M18" s="71">
        <v>459832</v>
      </c>
      <c r="N18" s="72">
        <v>0</v>
      </c>
      <c r="O18" s="72">
        <v>0</v>
      </c>
      <c r="P18" s="73">
        <v>42</v>
      </c>
    </row>
    <row r="19" spans="1:16" ht="27" customHeight="1">
      <c r="A19" s="19" t="s">
        <v>31</v>
      </c>
      <c r="B19" s="5">
        <v>367665</v>
      </c>
      <c r="C19" s="8">
        <v>361176</v>
      </c>
      <c r="D19" s="8">
        <v>6489</v>
      </c>
      <c r="E19" s="6">
        <v>0</v>
      </c>
      <c r="F19" s="8">
        <v>6489</v>
      </c>
      <c r="G19" s="6">
        <v>30814</v>
      </c>
      <c r="H19" s="5">
        <v>247502</v>
      </c>
      <c r="I19" s="6">
        <v>94151</v>
      </c>
      <c r="J19" s="6">
        <v>2462</v>
      </c>
      <c r="K19" s="6">
        <v>23550</v>
      </c>
      <c r="L19" s="12">
        <v>11095</v>
      </c>
      <c r="M19" s="71">
        <v>325551</v>
      </c>
      <c r="N19" s="72">
        <v>24325</v>
      </c>
      <c r="O19" s="72">
        <v>0</v>
      </c>
      <c r="P19" s="73">
        <v>205</v>
      </c>
    </row>
    <row r="20" spans="1:16" ht="27" customHeight="1">
      <c r="A20" s="19" t="s">
        <v>32</v>
      </c>
      <c r="B20" s="5">
        <v>513135</v>
      </c>
      <c r="C20" s="8">
        <v>504757</v>
      </c>
      <c r="D20" s="8">
        <v>8378</v>
      </c>
      <c r="E20" s="6">
        <v>0</v>
      </c>
      <c r="F20" s="8">
        <v>8378</v>
      </c>
      <c r="G20" s="6">
        <v>8832</v>
      </c>
      <c r="H20" s="5">
        <v>316548</v>
      </c>
      <c r="I20" s="6">
        <v>188160</v>
      </c>
      <c r="J20" s="6">
        <v>7924</v>
      </c>
      <c r="K20" s="6">
        <v>503</v>
      </c>
      <c r="L20" s="12">
        <v>21435</v>
      </c>
      <c r="M20" s="71">
        <v>482566</v>
      </c>
      <c r="N20" s="72">
        <v>454</v>
      </c>
      <c r="O20" s="72">
        <v>0</v>
      </c>
      <c r="P20" s="73">
        <v>302</v>
      </c>
    </row>
    <row r="21" spans="1:16" ht="27" customHeight="1" thickBot="1">
      <c r="A21" s="85" t="s">
        <v>33</v>
      </c>
      <c r="B21" s="74">
        <v>901198</v>
      </c>
      <c r="C21" s="75">
        <v>885940</v>
      </c>
      <c r="D21" s="75">
        <v>15258</v>
      </c>
      <c r="E21" s="76">
        <v>0</v>
      </c>
      <c r="F21" s="75">
        <v>15258</v>
      </c>
      <c r="G21" s="76">
        <v>15258</v>
      </c>
      <c r="H21" s="74">
        <v>602802</v>
      </c>
      <c r="I21" s="76">
        <v>278499</v>
      </c>
      <c r="J21" s="76">
        <v>18156</v>
      </c>
      <c r="K21" s="76">
        <v>1741</v>
      </c>
      <c r="L21" s="77">
        <v>35406</v>
      </c>
      <c r="M21" s="78">
        <v>850532</v>
      </c>
      <c r="N21" s="79">
        <v>0</v>
      </c>
      <c r="O21" s="79">
        <v>0</v>
      </c>
      <c r="P21" s="80">
        <v>2</v>
      </c>
    </row>
    <row r="22" spans="1:16" ht="27" customHeight="1">
      <c r="A22" s="84" t="s">
        <v>17</v>
      </c>
      <c r="B22" s="65">
        <v>76615</v>
      </c>
      <c r="C22" s="11">
        <v>75960</v>
      </c>
      <c r="D22" s="11">
        <v>655</v>
      </c>
      <c r="E22" s="66">
        <v>0</v>
      </c>
      <c r="F22" s="11">
        <v>655</v>
      </c>
      <c r="G22" s="66">
        <v>655</v>
      </c>
      <c r="H22" s="65">
        <v>26080</v>
      </c>
      <c r="I22" s="66">
        <v>49499</v>
      </c>
      <c r="J22" s="66">
        <v>1024</v>
      </c>
      <c r="K22" s="81">
        <v>12</v>
      </c>
      <c r="L22" s="65">
        <v>1700</v>
      </c>
      <c r="M22" s="68">
        <v>74260</v>
      </c>
      <c r="N22" s="69">
        <v>0</v>
      </c>
      <c r="O22" s="69">
        <v>0</v>
      </c>
      <c r="P22" s="70">
        <v>0</v>
      </c>
    </row>
    <row r="23" spans="1:16" ht="27" customHeight="1">
      <c r="A23" s="19" t="s">
        <v>18</v>
      </c>
      <c r="B23" s="5">
        <v>156408</v>
      </c>
      <c r="C23" s="8">
        <v>156091</v>
      </c>
      <c r="D23" s="8">
        <v>317</v>
      </c>
      <c r="E23" s="6">
        <v>0</v>
      </c>
      <c r="F23" s="8">
        <v>317</v>
      </c>
      <c r="G23" s="6">
        <v>427</v>
      </c>
      <c r="H23" s="5">
        <v>116559</v>
      </c>
      <c r="I23" s="6">
        <v>38821</v>
      </c>
      <c r="J23" s="6">
        <v>717</v>
      </c>
      <c r="K23" s="82">
        <v>311</v>
      </c>
      <c r="L23" s="5">
        <v>6771</v>
      </c>
      <c r="M23" s="71">
        <v>149055</v>
      </c>
      <c r="N23" s="72">
        <v>110</v>
      </c>
      <c r="O23" s="72">
        <v>0</v>
      </c>
      <c r="P23" s="73">
        <v>155</v>
      </c>
    </row>
    <row r="24" spans="1:16" ht="27" customHeight="1">
      <c r="A24" s="19" t="s">
        <v>19</v>
      </c>
      <c r="B24" s="5">
        <v>309431</v>
      </c>
      <c r="C24" s="8">
        <v>302210</v>
      </c>
      <c r="D24" s="8">
        <v>7221</v>
      </c>
      <c r="E24" s="6">
        <v>0</v>
      </c>
      <c r="F24" s="8">
        <v>7221</v>
      </c>
      <c r="G24" s="6">
        <v>32812</v>
      </c>
      <c r="H24" s="5">
        <v>208114</v>
      </c>
      <c r="I24" s="6">
        <v>68265</v>
      </c>
      <c r="J24" s="6">
        <v>10526</v>
      </c>
      <c r="K24" s="82">
        <v>22526</v>
      </c>
      <c r="L24" s="5">
        <v>13841</v>
      </c>
      <c r="M24" s="71">
        <v>258635</v>
      </c>
      <c r="N24" s="72">
        <v>25591</v>
      </c>
      <c r="O24" s="72">
        <v>0</v>
      </c>
      <c r="P24" s="73">
        <v>4143</v>
      </c>
    </row>
    <row r="25" spans="1:16" ht="27" customHeight="1">
      <c r="A25" s="19" t="s">
        <v>20</v>
      </c>
      <c r="B25" s="5">
        <v>136000</v>
      </c>
      <c r="C25" s="8">
        <v>131920</v>
      </c>
      <c r="D25" s="8">
        <v>4080</v>
      </c>
      <c r="E25" s="6">
        <v>0</v>
      </c>
      <c r="F25" s="8">
        <v>4080</v>
      </c>
      <c r="G25" s="6">
        <v>4080</v>
      </c>
      <c r="H25" s="5">
        <v>63875</v>
      </c>
      <c r="I25" s="6">
        <v>68359</v>
      </c>
      <c r="J25" s="6">
        <v>3756</v>
      </c>
      <c r="K25" s="82">
        <v>10</v>
      </c>
      <c r="L25" s="5">
        <v>11101</v>
      </c>
      <c r="M25" s="71">
        <v>120166</v>
      </c>
      <c r="N25" s="72">
        <v>653</v>
      </c>
      <c r="O25" s="72">
        <v>0</v>
      </c>
      <c r="P25" s="73">
        <v>0</v>
      </c>
    </row>
    <row r="26" spans="1:16" ht="27" customHeight="1">
      <c r="A26" s="19" t="s">
        <v>21</v>
      </c>
      <c r="B26" s="5">
        <v>173664</v>
      </c>
      <c r="C26" s="8">
        <v>170156</v>
      </c>
      <c r="D26" s="8">
        <v>3508</v>
      </c>
      <c r="E26" s="6">
        <v>0</v>
      </c>
      <c r="F26" s="8">
        <v>3508</v>
      </c>
      <c r="G26" s="6">
        <v>3508</v>
      </c>
      <c r="H26" s="5">
        <v>75224</v>
      </c>
      <c r="I26" s="6">
        <v>95002</v>
      </c>
      <c r="J26" s="6">
        <v>3410</v>
      </c>
      <c r="K26" s="82">
        <v>28</v>
      </c>
      <c r="L26" s="5">
        <v>11773</v>
      </c>
      <c r="M26" s="71">
        <v>158358</v>
      </c>
      <c r="N26" s="72">
        <v>0</v>
      </c>
      <c r="O26" s="72">
        <v>0</v>
      </c>
      <c r="P26" s="73">
        <v>25</v>
      </c>
    </row>
    <row r="27" spans="1:16" ht="27" customHeight="1">
      <c r="A27" s="19" t="s">
        <v>22</v>
      </c>
      <c r="B27" s="5">
        <v>280406</v>
      </c>
      <c r="C27" s="8">
        <v>280394</v>
      </c>
      <c r="D27" s="8">
        <v>12</v>
      </c>
      <c r="E27" s="6">
        <v>0</v>
      </c>
      <c r="F27" s="8">
        <v>12</v>
      </c>
      <c r="G27" s="6">
        <v>12</v>
      </c>
      <c r="H27" s="5">
        <v>81357</v>
      </c>
      <c r="I27" s="6">
        <v>188143</v>
      </c>
      <c r="J27" s="6">
        <v>10708</v>
      </c>
      <c r="K27" s="82">
        <v>198</v>
      </c>
      <c r="L27" s="5">
        <v>9581</v>
      </c>
      <c r="M27" s="71">
        <v>270756</v>
      </c>
      <c r="N27" s="72">
        <v>0</v>
      </c>
      <c r="O27" s="72">
        <v>0</v>
      </c>
      <c r="P27" s="73">
        <v>57</v>
      </c>
    </row>
    <row r="28" spans="1:16" ht="27" customHeight="1">
      <c r="A28" s="19" t="s">
        <v>23</v>
      </c>
      <c r="B28" s="5">
        <v>349520</v>
      </c>
      <c r="C28" s="8">
        <v>343845</v>
      </c>
      <c r="D28" s="8">
        <v>5675</v>
      </c>
      <c r="E28" s="6">
        <v>0</v>
      </c>
      <c r="F28" s="8">
        <v>5675</v>
      </c>
      <c r="G28" s="6">
        <v>5675</v>
      </c>
      <c r="H28" s="5">
        <v>123210</v>
      </c>
      <c r="I28" s="6">
        <v>223500</v>
      </c>
      <c r="J28" s="6">
        <v>2730</v>
      </c>
      <c r="K28" s="82">
        <v>80</v>
      </c>
      <c r="L28" s="5">
        <v>10446</v>
      </c>
      <c r="M28" s="71">
        <v>333376</v>
      </c>
      <c r="N28" s="72">
        <v>0</v>
      </c>
      <c r="O28" s="72">
        <v>0</v>
      </c>
      <c r="P28" s="73">
        <v>23</v>
      </c>
    </row>
    <row r="29" spans="1:16" ht="27" customHeight="1">
      <c r="A29" s="19" t="s">
        <v>24</v>
      </c>
      <c r="B29" s="5">
        <v>245298</v>
      </c>
      <c r="C29" s="8">
        <v>245111</v>
      </c>
      <c r="D29" s="8">
        <v>187</v>
      </c>
      <c r="E29" s="6">
        <v>0</v>
      </c>
      <c r="F29" s="8">
        <v>187</v>
      </c>
      <c r="G29" s="6">
        <v>187</v>
      </c>
      <c r="H29" s="5">
        <v>69230</v>
      </c>
      <c r="I29" s="6">
        <v>175711</v>
      </c>
      <c r="J29" s="6">
        <v>271</v>
      </c>
      <c r="K29" s="82">
        <v>86</v>
      </c>
      <c r="L29" s="5">
        <v>7461</v>
      </c>
      <c r="M29" s="71">
        <v>237573</v>
      </c>
      <c r="N29" s="72">
        <v>0</v>
      </c>
      <c r="O29" s="72">
        <v>0</v>
      </c>
      <c r="P29" s="73">
        <v>77</v>
      </c>
    </row>
    <row r="30" spans="1:16" ht="27" customHeight="1">
      <c r="A30" s="19" t="s">
        <v>25</v>
      </c>
      <c r="B30" s="5">
        <v>204183</v>
      </c>
      <c r="C30" s="8">
        <v>203476</v>
      </c>
      <c r="D30" s="8">
        <v>707</v>
      </c>
      <c r="E30" s="6">
        <v>0</v>
      </c>
      <c r="F30" s="8">
        <v>707</v>
      </c>
      <c r="G30" s="6">
        <v>707</v>
      </c>
      <c r="H30" s="5">
        <v>75840</v>
      </c>
      <c r="I30" s="6">
        <v>127937</v>
      </c>
      <c r="J30" s="6">
        <v>406</v>
      </c>
      <c r="K30" s="82">
        <v>0</v>
      </c>
      <c r="L30" s="5">
        <v>2481</v>
      </c>
      <c r="M30" s="71">
        <v>200503</v>
      </c>
      <c r="N30" s="72">
        <v>0</v>
      </c>
      <c r="O30" s="72">
        <v>0</v>
      </c>
      <c r="P30" s="73">
        <v>492</v>
      </c>
    </row>
    <row r="31" spans="1:16" ht="27" customHeight="1">
      <c r="A31" s="19" t="s">
        <v>26</v>
      </c>
      <c r="B31" s="5">
        <v>135744</v>
      </c>
      <c r="C31" s="8">
        <v>135072</v>
      </c>
      <c r="D31" s="8">
        <v>672</v>
      </c>
      <c r="E31" s="6">
        <v>0</v>
      </c>
      <c r="F31" s="8">
        <v>672</v>
      </c>
      <c r="G31" s="6">
        <v>4447</v>
      </c>
      <c r="H31" s="5">
        <v>33786</v>
      </c>
      <c r="I31" s="6">
        <v>97725</v>
      </c>
      <c r="J31" s="6">
        <v>4233</v>
      </c>
      <c r="K31" s="82">
        <v>0</v>
      </c>
      <c r="L31" s="5">
        <v>7464</v>
      </c>
      <c r="M31" s="71">
        <v>123833</v>
      </c>
      <c r="N31" s="72">
        <v>3775</v>
      </c>
      <c r="O31" s="72">
        <v>0</v>
      </c>
      <c r="P31" s="73">
        <v>0</v>
      </c>
    </row>
    <row r="32" spans="1:16" ht="27" customHeight="1">
      <c r="A32" s="19" t="s">
        <v>34</v>
      </c>
      <c r="B32" s="5">
        <v>276775</v>
      </c>
      <c r="C32" s="8">
        <v>274610</v>
      </c>
      <c r="D32" s="8">
        <v>2165</v>
      </c>
      <c r="E32" s="6">
        <v>0</v>
      </c>
      <c r="F32" s="8">
        <v>2165</v>
      </c>
      <c r="G32" s="6">
        <v>2165</v>
      </c>
      <c r="H32" s="5">
        <v>60026</v>
      </c>
      <c r="I32" s="6">
        <v>198585</v>
      </c>
      <c r="J32" s="6">
        <v>2776</v>
      </c>
      <c r="K32" s="82">
        <v>15388</v>
      </c>
      <c r="L32" s="5">
        <v>9832</v>
      </c>
      <c r="M32" s="71">
        <v>249191</v>
      </c>
      <c r="N32" s="72">
        <v>15388</v>
      </c>
      <c r="O32" s="72">
        <v>0</v>
      </c>
      <c r="P32" s="73">
        <v>199</v>
      </c>
    </row>
    <row r="33" spans="1:16" ht="27" customHeight="1">
      <c r="A33" s="19" t="s">
        <v>35</v>
      </c>
      <c r="B33" s="5">
        <v>403695</v>
      </c>
      <c r="C33" s="8">
        <v>400880</v>
      </c>
      <c r="D33" s="8">
        <v>2815</v>
      </c>
      <c r="E33" s="6">
        <v>0</v>
      </c>
      <c r="F33" s="8">
        <v>2815</v>
      </c>
      <c r="G33" s="6">
        <v>2815</v>
      </c>
      <c r="H33" s="5">
        <v>115257</v>
      </c>
      <c r="I33" s="6">
        <v>275224</v>
      </c>
      <c r="J33" s="6">
        <v>3049</v>
      </c>
      <c r="K33" s="82">
        <v>10165</v>
      </c>
      <c r="L33" s="5">
        <v>3984</v>
      </c>
      <c r="M33" s="71">
        <v>386755</v>
      </c>
      <c r="N33" s="72">
        <v>9970</v>
      </c>
      <c r="O33" s="72">
        <v>0</v>
      </c>
      <c r="P33" s="73">
        <v>171</v>
      </c>
    </row>
    <row r="34" spans="1:16" ht="27" customHeight="1">
      <c r="A34" s="19" t="s">
        <v>36</v>
      </c>
      <c r="B34" s="5">
        <v>492830</v>
      </c>
      <c r="C34" s="8">
        <v>467700</v>
      </c>
      <c r="D34" s="8">
        <v>25130</v>
      </c>
      <c r="E34" s="6">
        <v>0</v>
      </c>
      <c r="F34" s="8">
        <v>25130</v>
      </c>
      <c r="G34" s="6">
        <v>25130</v>
      </c>
      <c r="H34" s="5">
        <v>120674</v>
      </c>
      <c r="I34" s="6">
        <v>346283</v>
      </c>
      <c r="J34" s="6">
        <v>80</v>
      </c>
      <c r="K34" s="82">
        <v>25793</v>
      </c>
      <c r="L34" s="5">
        <v>11493</v>
      </c>
      <c r="M34" s="71">
        <v>456043</v>
      </c>
      <c r="N34" s="72">
        <v>80</v>
      </c>
      <c r="O34" s="72">
        <v>0</v>
      </c>
      <c r="P34" s="73">
        <v>84</v>
      </c>
    </row>
    <row r="35" spans="1:16" ht="27" customHeight="1">
      <c r="A35" s="19" t="s">
        <v>27</v>
      </c>
      <c r="B35" s="5">
        <v>119521</v>
      </c>
      <c r="C35" s="8">
        <v>101215</v>
      </c>
      <c r="D35" s="8">
        <v>18306</v>
      </c>
      <c r="E35" s="6">
        <v>0</v>
      </c>
      <c r="F35" s="8">
        <v>18306</v>
      </c>
      <c r="G35" s="6">
        <v>18306</v>
      </c>
      <c r="H35" s="5">
        <v>57992</v>
      </c>
      <c r="I35" s="6">
        <v>43474</v>
      </c>
      <c r="J35" s="6">
        <v>14505</v>
      </c>
      <c r="K35" s="82">
        <v>3550</v>
      </c>
      <c r="L35" s="5">
        <v>11557</v>
      </c>
      <c r="M35" s="71">
        <v>88177</v>
      </c>
      <c r="N35" s="72">
        <v>0</v>
      </c>
      <c r="O35" s="72">
        <v>0</v>
      </c>
      <c r="P35" s="73">
        <v>1481</v>
      </c>
    </row>
    <row r="36" spans="1:16" ht="27" customHeight="1" thickBot="1">
      <c r="A36" s="85" t="s">
        <v>28</v>
      </c>
      <c r="B36" s="74">
        <v>211822</v>
      </c>
      <c r="C36" s="75">
        <v>210788</v>
      </c>
      <c r="D36" s="75">
        <v>1034</v>
      </c>
      <c r="E36" s="76">
        <v>0</v>
      </c>
      <c r="F36" s="75">
        <v>1034</v>
      </c>
      <c r="G36" s="76">
        <v>1034</v>
      </c>
      <c r="H36" s="74">
        <v>74177</v>
      </c>
      <c r="I36" s="76">
        <v>135847</v>
      </c>
      <c r="J36" s="76">
        <v>1690</v>
      </c>
      <c r="K36" s="83">
        <v>108</v>
      </c>
      <c r="L36" s="74">
        <v>485</v>
      </c>
      <c r="M36" s="78">
        <v>206214</v>
      </c>
      <c r="N36" s="79">
        <v>1690</v>
      </c>
      <c r="O36" s="79">
        <v>0</v>
      </c>
      <c r="P36" s="80">
        <v>2399</v>
      </c>
    </row>
    <row r="37" spans="1:16" ht="27" customHeight="1" thickBot="1">
      <c r="A37" s="22" t="s">
        <v>29</v>
      </c>
      <c r="B37" s="2">
        <f>SUM(B8:B21)</f>
        <v>19661823</v>
      </c>
      <c r="C37" s="7">
        <f aca="true" t="shared" si="0" ref="C37:L37">SUM(C8:C21)</f>
        <v>19436858</v>
      </c>
      <c r="D37" s="7">
        <f t="shared" si="0"/>
        <v>224965</v>
      </c>
      <c r="E37" s="3">
        <f t="shared" si="0"/>
        <v>0</v>
      </c>
      <c r="F37" s="7">
        <f t="shared" si="0"/>
        <v>224965</v>
      </c>
      <c r="G37" s="3">
        <f t="shared" si="0"/>
        <v>295829</v>
      </c>
      <c r="H37" s="2">
        <f t="shared" si="0"/>
        <v>9816388</v>
      </c>
      <c r="I37" s="3">
        <f t="shared" si="0"/>
        <v>9357798</v>
      </c>
      <c r="J37" s="3">
        <f t="shared" si="0"/>
        <v>186460</v>
      </c>
      <c r="K37" s="4">
        <f t="shared" si="0"/>
        <v>301177</v>
      </c>
      <c r="L37" s="2">
        <f t="shared" si="0"/>
        <v>520542</v>
      </c>
      <c r="M37" s="13">
        <f>SUM(M8:M21)</f>
        <v>18778673</v>
      </c>
      <c r="N37" s="14">
        <f>SUM(N8:N21)</f>
        <v>112056</v>
      </c>
      <c r="O37" s="14">
        <f>SUM(O8:O21)</f>
        <v>0</v>
      </c>
      <c r="P37" s="15">
        <f>SUM(P8:P21)</f>
        <v>25587</v>
      </c>
    </row>
    <row r="38" spans="1:16" ht="27" customHeight="1" thickBot="1">
      <c r="A38" s="20" t="s">
        <v>37</v>
      </c>
      <c r="B38" s="2">
        <f>SUM(B22:B36)</f>
        <v>3571912</v>
      </c>
      <c r="C38" s="7">
        <f aca="true" t="shared" si="1" ref="C38:L38">SUM(C22:C36)</f>
        <v>3499428</v>
      </c>
      <c r="D38" s="7">
        <f t="shared" si="1"/>
        <v>72484</v>
      </c>
      <c r="E38" s="3">
        <f t="shared" si="1"/>
        <v>0</v>
      </c>
      <c r="F38" s="7">
        <f t="shared" si="1"/>
        <v>72484</v>
      </c>
      <c r="G38" s="3">
        <f t="shared" si="1"/>
        <v>101960</v>
      </c>
      <c r="H38" s="2">
        <f t="shared" si="1"/>
        <v>1301401</v>
      </c>
      <c r="I38" s="3">
        <f t="shared" si="1"/>
        <v>2132375</v>
      </c>
      <c r="J38" s="3">
        <f t="shared" si="1"/>
        <v>59881</v>
      </c>
      <c r="K38" s="4">
        <f t="shared" si="1"/>
        <v>78255</v>
      </c>
      <c r="L38" s="2">
        <f t="shared" si="1"/>
        <v>119970</v>
      </c>
      <c r="M38" s="16">
        <f>SUM(M22:M36)</f>
        <v>3312895</v>
      </c>
      <c r="N38" s="17">
        <f>SUM(N22:N36)</f>
        <v>57257</v>
      </c>
      <c r="O38" s="17">
        <f>SUM(O22:O36)</f>
        <v>0</v>
      </c>
      <c r="P38" s="18">
        <f>SUM(P22:P36)</f>
        <v>9306</v>
      </c>
    </row>
    <row r="39" spans="1:16" ht="27" customHeight="1" thickBot="1">
      <c r="A39" s="20" t="s">
        <v>30</v>
      </c>
      <c r="B39" s="2">
        <f>SUM(B8:B36)</f>
        <v>23233735</v>
      </c>
      <c r="C39" s="7">
        <f aca="true" t="shared" si="2" ref="C39:L39">SUM(C8:C36)</f>
        <v>22936286</v>
      </c>
      <c r="D39" s="7">
        <f t="shared" si="2"/>
        <v>297449</v>
      </c>
      <c r="E39" s="3">
        <f t="shared" si="2"/>
        <v>0</v>
      </c>
      <c r="F39" s="7">
        <f t="shared" si="2"/>
        <v>297449</v>
      </c>
      <c r="G39" s="3">
        <f t="shared" si="2"/>
        <v>397789</v>
      </c>
      <c r="H39" s="2">
        <f t="shared" si="2"/>
        <v>11117789</v>
      </c>
      <c r="I39" s="3">
        <f t="shared" si="2"/>
        <v>11490173</v>
      </c>
      <c r="J39" s="3">
        <f t="shared" si="2"/>
        <v>246341</v>
      </c>
      <c r="K39" s="4">
        <f t="shared" si="2"/>
        <v>379432</v>
      </c>
      <c r="L39" s="2">
        <f t="shared" si="2"/>
        <v>640512</v>
      </c>
      <c r="M39" s="16">
        <f>SUM(M8:M36)</f>
        <v>22091568</v>
      </c>
      <c r="N39" s="17">
        <f>SUM(N8:N36)</f>
        <v>169313</v>
      </c>
      <c r="O39" s="17">
        <f>SUM(O8:O36)</f>
        <v>0</v>
      </c>
      <c r="P39" s="18">
        <f>SUM(P8:P36)</f>
        <v>34893</v>
      </c>
    </row>
  </sheetData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&amp;L&amp;24１８　後期高齢者医療事業会計の状況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2011-11-15T04:30:32Z</cp:lastPrinted>
  <dcterms:created xsi:type="dcterms:W3CDTF">2001-02-27T01:02:11Z</dcterms:created>
  <dcterms:modified xsi:type="dcterms:W3CDTF">2011-11-15T04:34:34Z</dcterms:modified>
  <cp:category/>
  <cp:version/>
  <cp:contentType/>
  <cp:contentStatus/>
</cp:coreProperties>
</file>