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施設・概要１" sheetId="1" r:id="rId1"/>
    <sheet name="施設・概要２" sheetId="2" r:id="rId2"/>
    <sheet name="歳入歳出" sheetId="3" r:id="rId3"/>
    <sheet name="経営分析" sheetId="4" r:id="rId4"/>
    <sheet name="繰入金調" sheetId="5" r:id="rId5"/>
  </sheets>
  <definedNames>
    <definedName name="_xlnm.Print_Area" localSheetId="4">'繰入金調'!$G$1:$Y$60</definedName>
    <definedName name="_xlnm.Print_Area" localSheetId="3">'経営分析'!$B$1:$R$26</definedName>
    <definedName name="_xlnm.Print_Area" localSheetId="2">'歳入歳出'!$H$1:$Z$63</definedName>
    <definedName name="_xlnm.Print_Area" localSheetId="0">'施設・概要１'!$E$1:$W$44</definedName>
    <definedName name="_xlnm.Print_Area" localSheetId="1">'施設・概要２'!$F$1:$X$38</definedName>
    <definedName name="Print_Area_MI" localSheetId="4">'繰入金調'!$G$11:$S$43</definedName>
    <definedName name="Print_Area_MI" localSheetId="0">'施設・概要１'!$E$9:$V$22</definedName>
    <definedName name="Print_Area_MI" localSheetId="1">'施設・概要２'!$F$1:$V$39</definedName>
    <definedName name="_xlnm.Print_Titles" localSheetId="4">'繰入金調'!$A:$F</definedName>
    <definedName name="_xlnm.Print_Titles" localSheetId="2">'歳入歳出'!$B:$G</definedName>
    <definedName name="_xlnm.Print_Titles" localSheetId="0">'施設・概要１'!$A:$D</definedName>
    <definedName name="_xlnm.Print_Titles" localSheetId="1">'施設・概要２'!$B:$E</definedName>
    <definedName name="Print_Titles_MI" localSheetId="4">'繰入金調'!$A:$F</definedName>
    <definedName name="Print_Titles_MI" localSheetId="2">'歳入歳出'!$B:$G</definedName>
    <definedName name="Print_Titles_MI" localSheetId="0">'施設・概要１'!$A:$D</definedName>
    <definedName name="Print_Titles_MI" localSheetId="1">'施設・概要２'!$B:$E</definedName>
  </definedNames>
  <calcPr fullCalcOnLoad="1"/>
</workbook>
</file>

<file path=xl/sharedStrings.xml><?xml version="1.0" encoding="utf-8"?>
<sst xmlns="http://schemas.openxmlformats.org/spreadsheetml/2006/main" count="481" uniqueCount="340">
  <si>
    <t>南伊勢町</t>
  </si>
  <si>
    <t>施設及び業務概況（１）</t>
  </si>
  <si>
    <t xml:space="preserve">            団      体      名</t>
  </si>
  <si>
    <t>いなべ市</t>
  </si>
  <si>
    <t>木曽岬町</t>
  </si>
  <si>
    <t>菰 野 町</t>
  </si>
  <si>
    <t>計</t>
  </si>
  <si>
    <t xml:space="preserve">    項          目</t>
  </si>
  <si>
    <t>（法適用）</t>
  </si>
  <si>
    <t xml:space="preserve"> １ 建 設 事 業 開 始 年 月 日</t>
  </si>
  <si>
    <t>H 4. 4. 1</t>
  </si>
  <si>
    <t>H 7. 4. 1</t>
  </si>
  <si>
    <t xml:space="preserve"> ２ 供  用  開  始  年  月  日</t>
  </si>
  <si>
    <t>H10. 4. 1</t>
  </si>
  <si>
    <t>H 2. 4. 1</t>
  </si>
  <si>
    <t>H 1. 4. 1</t>
  </si>
  <si>
    <t>H 6. 4. 1</t>
  </si>
  <si>
    <t xml:space="preserve"> (１) 行政区域内人口       (人)</t>
  </si>
  <si>
    <t>４</t>
  </si>
  <si>
    <t xml:space="preserve"> (２) 市 街 地 人 口       (人)</t>
  </si>
  <si>
    <t xml:space="preserve"> (３) 全 体 計 画 人 口    (人)</t>
  </si>
  <si>
    <t>普</t>
  </si>
  <si>
    <t xml:space="preserve"> (４) 現在排水区域内人口   (人)</t>
  </si>
  <si>
    <t xml:space="preserve"> (５) 現在処理区域内人口   (人)</t>
  </si>
  <si>
    <t>及</t>
  </si>
  <si>
    <t xml:space="preserve"> (６) 現在水洗便所設置済人口(人)</t>
  </si>
  <si>
    <t xml:space="preserve"> (７) 行 政 区 域 面 積    (ha)</t>
  </si>
  <si>
    <t>状</t>
  </si>
  <si>
    <t xml:space="preserve"> (８) 市 街 地 面 積       (ha)</t>
  </si>
  <si>
    <t xml:space="preserve"> (９) 全 体 計 画 面 積    (ha)</t>
  </si>
  <si>
    <t>況</t>
  </si>
  <si>
    <t xml:space="preserve"> (10) 現在排水区域面積     (ha)</t>
  </si>
  <si>
    <t xml:space="preserve"> (11) 現在処理区域面積     (ha)</t>
  </si>
  <si>
    <t xml:space="preserve"> (１) 総  事  業  費     (千円)</t>
  </si>
  <si>
    <t xml:space="preserve"> 総</t>
  </si>
  <si>
    <t xml:space="preserve"> ア 国 庫 補 助 金 (千円)</t>
  </si>
  <si>
    <t>５</t>
  </si>
  <si>
    <t xml:space="preserve"> 事</t>
  </si>
  <si>
    <t>業財</t>
  </si>
  <si>
    <t xml:space="preserve"> ウ 受益者負担金   (千円)</t>
  </si>
  <si>
    <t>費源</t>
  </si>
  <si>
    <t xml:space="preserve"> エ 流域下水道</t>
  </si>
  <si>
    <t>事</t>
  </si>
  <si>
    <t>の内</t>
  </si>
  <si>
    <t xml:space="preserve">      建設費負担金 (千円)</t>
  </si>
  <si>
    <t xml:space="preserve">   訳</t>
  </si>
  <si>
    <t xml:space="preserve"> オ そ   の   他   (千円)</t>
  </si>
  <si>
    <t xml:space="preserve"> ア 管   渠   費   (千円)</t>
  </si>
  <si>
    <t>業</t>
  </si>
  <si>
    <t xml:space="preserve"> イ ポ ン プ 場 費 (千円)</t>
  </si>
  <si>
    <t>業使</t>
  </si>
  <si>
    <t xml:space="preserve"> ウ 処 理 場 費    (千円)</t>
  </si>
  <si>
    <t>費途</t>
  </si>
  <si>
    <t>費</t>
  </si>
  <si>
    <t xml:space="preserve"> (２) 補助対象事業費     (千円)</t>
  </si>
  <si>
    <t xml:space="preserve"> (１) 下水管布設延長       (km)</t>
  </si>
  <si>
    <t>６</t>
  </si>
  <si>
    <t>種延</t>
  </si>
  <si>
    <t xml:space="preserve"> ア 汚   水   管     (km)</t>
  </si>
  <si>
    <t xml:space="preserve"> イ 雨   水   管     (km)</t>
  </si>
  <si>
    <t>管</t>
  </si>
  <si>
    <t>別長</t>
  </si>
  <si>
    <t xml:space="preserve"> ウ 合   流   管     (km)</t>
  </si>
  <si>
    <t>う未</t>
  </si>
  <si>
    <t>渠</t>
  </si>
  <si>
    <t>ち供</t>
  </si>
  <si>
    <t xml:space="preserve">   用</t>
  </si>
  <si>
    <t>施設及び業務概況（２）</t>
  </si>
  <si>
    <t>計・平均</t>
  </si>
  <si>
    <t xml:space="preserve"> (１) 終  末  処  理  場  数       (カ所)</t>
  </si>
  <si>
    <t xml:space="preserve"> (２) 処  理  方  法  別  内  訳</t>
  </si>
  <si>
    <t>７</t>
  </si>
  <si>
    <t xml:space="preserve"> ア 高   度   処   理        (カ所)</t>
  </si>
  <si>
    <t xml:space="preserve"> イ 高   級   処   理        (カ所)</t>
  </si>
  <si>
    <t>処</t>
  </si>
  <si>
    <t xml:space="preserve"> (４)</t>
  </si>
  <si>
    <t>現在</t>
  </si>
  <si>
    <t xml:space="preserve">   処理能力</t>
  </si>
  <si>
    <t xml:space="preserve"> (５)</t>
  </si>
  <si>
    <t>現在最大</t>
  </si>
  <si>
    <t xml:space="preserve">   処理水量</t>
  </si>
  <si>
    <t>理</t>
  </si>
  <si>
    <t>内</t>
  </si>
  <si>
    <t>訳</t>
  </si>
  <si>
    <t>場</t>
  </si>
  <si>
    <t xml:space="preserve"> (９) 有     収     率               (％)</t>
  </si>
  <si>
    <t xml:space="preserve"> (10)</t>
  </si>
  <si>
    <t>汚泥処理能力</t>
  </si>
  <si>
    <t xml:space="preserve"> 含   水   率      (％)</t>
  </si>
  <si>
    <t xml:space="preserve"> ８</t>
  </si>
  <si>
    <t xml:space="preserve"> (１) ポ  ン  プ  場  数           (カ所)</t>
  </si>
  <si>
    <t>ポプ</t>
  </si>
  <si>
    <t xml:space="preserve"> (２) 排 水 能 力</t>
  </si>
  <si>
    <t>ン場</t>
  </si>
  <si>
    <t xml:space="preserve"> (１) 損 益 勘 定 所 属 職 員        (人)</t>
  </si>
  <si>
    <t>９</t>
  </si>
  <si>
    <t xml:space="preserve"> ア 管   渠   部   門          (人)</t>
  </si>
  <si>
    <t xml:space="preserve"> イ ポ ン プ 場 部 門          (人)</t>
  </si>
  <si>
    <t>職</t>
  </si>
  <si>
    <t xml:space="preserve"> ウ 処  理  場  部  門         (人)</t>
  </si>
  <si>
    <t>員</t>
  </si>
  <si>
    <t xml:space="preserve"> エ そ の 他(総務管理部門)     (人)</t>
  </si>
  <si>
    <t>数</t>
  </si>
  <si>
    <t xml:space="preserve"> (２) 資 本 勘 定 所 属 職 員        (人)</t>
  </si>
  <si>
    <t>項        目</t>
  </si>
  <si>
    <t>１</t>
  </si>
  <si>
    <t>資</t>
  </si>
  <si>
    <t>本</t>
  </si>
  <si>
    <t>的</t>
  </si>
  <si>
    <t>収</t>
  </si>
  <si>
    <t>２</t>
  </si>
  <si>
    <t>支</t>
  </si>
  <si>
    <t>歳入歳出決算に関する調</t>
  </si>
  <si>
    <t>(単位：千円)</t>
  </si>
  <si>
    <t>団     体     名</t>
  </si>
  <si>
    <t>津    市</t>
  </si>
  <si>
    <t>志 摩 市</t>
  </si>
  <si>
    <t>伊 賀 市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</si>
  <si>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</si>
  <si>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</si>
  <si>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</si>
  <si>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</si>
  <si>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</si>
  <si>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</si>
  <si>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</si>
  <si>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</si>
  <si>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</si>
  <si>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</si>
  <si>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</si>
  <si>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</si>
  <si>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</si>
  <si>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</si>
  <si>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</si>
  <si>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</si>
  <si>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</si>
  <si>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</si>
  <si>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</si>
  <si>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</si>
  <si>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</si>
  <si>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</si>
  <si>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</si>
  <si>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</si>
  <si>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</si>
  <si>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</si>
  <si>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</si>
  <si>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</si>
  <si>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</si>
  <si>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</si>
  <si>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</si>
  <si>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</si>
  <si>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 xml:space="preserve"> イ 他 会 計 出 資 金</t>
  </si>
  <si>
    <t xml:space="preserve"> ウ 他 会 計 補 助 金</t>
  </si>
  <si>
    <t xml:space="preserve"> エ 他 会 計 借 入 金</t>
  </si>
  <si>
    <t xml:space="preserve"> オ 固定資産売却代金</t>
  </si>
  <si>
    <t xml:space="preserve"> カ 国 庫 補 助 金</t>
  </si>
  <si>
    <t xml:space="preserve"> キ 県  補  助  金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</si>
  <si>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</si>
  <si>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</si>
  <si>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</si>
  <si>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</si>
  <si>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</si>
  <si>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</si>
  <si>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</si>
  <si>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</si>
  <si>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</si>
  <si>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</si>
  <si>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</si>
  <si>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</si>
  <si>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</si>
  <si>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</si>
  <si>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</si>
  <si>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</si>
  <si>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</si>
  <si>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</si>
  <si>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</si>
  <si>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</si>
  <si>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</si>
  <si>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</si>
  <si>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</si>
  <si>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</si>
  <si>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</si>
  <si>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</si>
  <si>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</si>
  <si>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</si>
  <si>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黒    字</t>
  </si>
  <si>
    <t>　　赤　  字 （△）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</si>
  <si>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</si>
  <si>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</si>
  <si>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</si>
  <si>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</si>
  <si>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</si>
  <si>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</si>
  <si>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経営分析表（１）</t>
  </si>
  <si>
    <t>用</t>
  </si>
  <si>
    <t>構</t>
  </si>
  <si>
    <t>成</t>
  </si>
  <si>
    <t>　 　            費　　　用　　　内　　　訳</t>
  </si>
  <si>
    <t>団 体 名</t>
  </si>
  <si>
    <t>１維持管理費</t>
  </si>
  <si>
    <t>管 渠 費</t>
  </si>
  <si>
    <t>ポンプ場費</t>
  </si>
  <si>
    <t>処理場費</t>
  </si>
  <si>
    <t>そ の 他</t>
  </si>
  <si>
    <t>２資 本 費</t>
  </si>
  <si>
    <t>費用総合計</t>
  </si>
  <si>
    <t>汚水処理費</t>
  </si>
  <si>
    <t>うち</t>
  </si>
  <si>
    <t>雨水処理費</t>
  </si>
  <si>
    <t>（１＋２）</t>
  </si>
  <si>
    <t>維持管理費</t>
  </si>
  <si>
    <t>資本費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</si>
  <si>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</si>
  <si>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</si>
  <si>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</si>
  <si>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</si>
  <si>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</si>
  <si>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</si>
  <si>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</si>
  <si>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</si>
  <si>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</si>
  <si>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</si>
  <si>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</si>
  <si>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</si>
  <si>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</si>
  <si>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</si>
  <si>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</si>
  <si>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</si>
  <si>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資　本  勘  定  繰  入  金</t>
  </si>
  <si>
    <t xml:space="preserve"> そ  の  他</t>
  </si>
  <si>
    <t xml:space="preserve"> 他 会 計 補 助 金</t>
  </si>
  <si>
    <t xml:space="preserve"> 雨水処理費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</si>
  <si>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</si>
  <si>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</si>
  <si>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</si>
  <si>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</si>
  <si>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 xml:space="preserve"> 資本勘定他会計借入金</t>
  </si>
  <si>
    <t xml:space="preserve"> 基 準 外 繰 入 金    合   計</t>
  </si>
  <si>
    <t>松 阪 市</t>
  </si>
  <si>
    <t>志 摩 市</t>
  </si>
  <si>
    <t>伊 賀 市</t>
  </si>
  <si>
    <t>津　　市</t>
  </si>
  <si>
    <t>南伊勢町</t>
  </si>
  <si>
    <t xml:space="preserve"> イ 企業（地方）債 (千円)</t>
  </si>
  <si>
    <t>※　３特別会計設置年月日は、法適用事業については、法適用年月日</t>
  </si>
  <si>
    <t xml:space="preserve"> ウ 中　 級   処   理        (カ所)</t>
  </si>
  <si>
    <t xml:space="preserve"> エ 簡  易  処  理  等　   　(カ所)</t>
  </si>
  <si>
    <t xml:space="preserve"> (３) 計  画  処  理  能  力     (㎥/日)</t>
  </si>
  <si>
    <t xml:space="preserve"> ア 晴天時一日 (㎥/日)</t>
  </si>
  <si>
    <t xml:space="preserve"> イ 雨天時一分間(㎥/分)</t>
  </si>
  <si>
    <t xml:space="preserve"> (６) 現在晴天時平均処理水量     (㎥/日)</t>
  </si>
  <si>
    <t xml:space="preserve"> 汚   泥   量  (㎥/日)</t>
  </si>
  <si>
    <t xml:space="preserve"> (11) 年 間 総 汚 泥 処 分 量       (㎥)</t>
  </si>
  <si>
    <t>Ｊ</t>
  </si>
  <si>
    <t xml:space="preserve">Ｐ－Ｑ　 </t>
  </si>
  <si>
    <t>うち</t>
  </si>
  <si>
    <t>使用料単価</t>
  </si>
  <si>
    <t>汚水処理原価</t>
  </si>
  <si>
    <t>うち維持管理費</t>
  </si>
  <si>
    <t>うち資本費</t>
  </si>
  <si>
    <t>有収水量</t>
  </si>
  <si>
    <t>料金収入</t>
  </si>
  <si>
    <t>四日市市</t>
  </si>
  <si>
    <t>いなべ市</t>
  </si>
  <si>
    <t>南伊勢町</t>
  </si>
  <si>
    <t>いなべ市</t>
  </si>
  <si>
    <t>志 摩 市</t>
  </si>
  <si>
    <t>伊 賀 市</t>
  </si>
  <si>
    <t xml:space="preserve"> 他 会 計 補 助 金</t>
  </si>
  <si>
    <t>(※法非適事業は他会計繰入金）</t>
  </si>
  <si>
    <t xml:space="preserve"> 普及特別対策に要す</t>
  </si>
  <si>
    <t xml:space="preserve"> る経費</t>
  </si>
  <si>
    <t xml:space="preserve"> 緊急下水道整備特定</t>
  </si>
  <si>
    <t xml:space="preserve"> 事業等に要する経費</t>
  </si>
  <si>
    <t xml:space="preserve"> 分流式下水道等に要</t>
  </si>
  <si>
    <t xml:space="preserve"> する経費</t>
  </si>
  <si>
    <t xml:space="preserve"> そ　の　他</t>
  </si>
  <si>
    <t>多 気 町</t>
  </si>
  <si>
    <t>　　　　　費　　用　　構　　成</t>
  </si>
  <si>
    <t xml:space="preserve"> 特別措置分</t>
  </si>
  <si>
    <t xml:space="preserve"> ３ 特 別 会 計 設 置 年 月 日　※　</t>
  </si>
  <si>
    <t>志 摩 市</t>
  </si>
  <si>
    <t>伊 勢 市</t>
  </si>
  <si>
    <t>桑 名 市</t>
  </si>
  <si>
    <t>鈴 鹿 市</t>
  </si>
  <si>
    <t>名 張 市</t>
  </si>
  <si>
    <t>亀 山 市</t>
  </si>
  <si>
    <t>明 和 町</t>
  </si>
  <si>
    <t>玉 城 町</t>
  </si>
  <si>
    <t>多 気 町</t>
  </si>
  <si>
    <t>H 1.11.30</t>
  </si>
  <si>
    <t>H 1.10.16</t>
  </si>
  <si>
    <t>S63. 3.14</t>
  </si>
  <si>
    <t>H 5. 4. 1</t>
  </si>
  <si>
    <t>S60.12.16</t>
  </si>
  <si>
    <t>S61. 7. 2</t>
  </si>
  <si>
    <t>H 4. 9.16</t>
  </si>
  <si>
    <t>S63. 6. 1</t>
  </si>
  <si>
    <t>H 4. 6. 1</t>
  </si>
  <si>
    <t>H 4. 5. 1</t>
  </si>
  <si>
    <t>H 9. 4. 1</t>
  </si>
  <si>
    <t>H 8. 4. 9</t>
  </si>
  <si>
    <t>H 3. 7. 1</t>
  </si>
  <si>
    <t>H 8. 4.20</t>
  </si>
  <si>
    <t>H 3. 6. 1</t>
  </si>
  <si>
    <t>H 1. 3.20</t>
  </si>
  <si>
    <t>H 1.10. 1</t>
  </si>
  <si>
    <t>S62. 3.17</t>
  </si>
  <si>
    <t>H 3. 9.30</t>
  </si>
  <si>
    <t>H 5. 2. 8</t>
  </si>
  <si>
    <t>H12. 4. 1</t>
  </si>
  <si>
    <t>S52. 4. 1</t>
  </si>
  <si>
    <t>H 7. 6. 8</t>
  </si>
  <si>
    <t>H 6. 6.23</t>
  </si>
  <si>
    <t>H 7. 6.30</t>
  </si>
  <si>
    <t>H 9. 5.26</t>
  </si>
  <si>
    <t>H 6. 8.22</t>
  </si>
  <si>
    <t>H12. 3.31</t>
  </si>
  <si>
    <t>H 8.10. 1</t>
  </si>
  <si>
    <t>H12. 3.29</t>
  </si>
  <si>
    <t>H13. 6. 1</t>
  </si>
  <si>
    <t>S62. 4. 1</t>
  </si>
  <si>
    <t>H 7. 6.22</t>
  </si>
  <si>
    <t>H 9. 3.24</t>
  </si>
  <si>
    <t>農業集落排水事業</t>
  </si>
  <si>
    <t>農業集落排水事業</t>
  </si>
  <si>
    <t>計</t>
  </si>
  <si>
    <t>地方債等利息</t>
  </si>
  <si>
    <t>地方債</t>
  </si>
  <si>
    <t>償還金等</t>
  </si>
  <si>
    <t>取扱書費等</t>
  </si>
  <si>
    <t>１０　　農業集落排水事業</t>
  </si>
  <si>
    <t>S52. 9.12</t>
  </si>
  <si>
    <t>S61. 6.25</t>
  </si>
  <si>
    <t>S61.12.19</t>
  </si>
  <si>
    <t xml:space="preserve"> 資本勘定他会計</t>
  </si>
  <si>
    <t xml:space="preserve"> 補助金等</t>
  </si>
  <si>
    <t xml:space="preserve"> (７) 年 間 総 処 理 水 量        (㎥)</t>
  </si>
  <si>
    <t xml:space="preserve"> ア 汚 水 処 理 水 量       (㎥)</t>
  </si>
  <si>
    <t xml:space="preserve"> イ 雨 水 処 理 水 量       (㎥)</t>
  </si>
  <si>
    <t xml:space="preserve"> (８) 年  間  有  収  水  量      (㎥)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</si>
</sst>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_);[Red]\(0.0\)"/>
    <numFmt numFmtId="180" formatCode="0.0_ "/>
    <numFmt numFmtId="181" formatCode="#,##0.0_ "/>
    <numFmt numFmtId="182" formatCode="#,##0_ "/>
    <numFmt numFmtId="183" formatCode="0_ "/>
    <numFmt numFmtId="184" formatCode="0.0%"/>
  </numFmts>
  <fonts count="12">
    <font>
      <sz val="12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34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"/>
      <family val="1"/>
    </font>
    <font>
      <sz val="14"/>
      <color indexed="8"/>
      <name val=""/>
      <family val="1"/>
    </font>
    <font>
      <sz val="11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" fillId="0" borderId="0">
      <alignment/>
      <protection/>
    </xf>
  </cellStyleXfs>
  <cellXfs count="304">
    <xf numFmtId="0" fontId="0" fillId="0" borderId="0" xfId="0" applyAlignment="1">
      <alignment vertical="center"/>
    </xf>
    <xf numFmtId="37" fontId="1" fillId="0" borderId="0" xfId="21">
      <alignment/>
      <protection/>
    </xf>
    <xf numFmtId="37" fontId="1" fillId="0" borderId="1" xfId="21" applyBorder="1">
      <alignment/>
      <protection/>
    </xf>
    <xf numFmtId="37" fontId="1" fillId="0" borderId="2" xfId="21" applyBorder="1">
      <alignment/>
      <protection/>
    </xf>
    <xf numFmtId="37" fontId="1" fillId="0" borderId="3" xfId="21" applyBorder="1">
      <alignment/>
      <protection/>
    </xf>
    <xf numFmtId="37" fontId="1" fillId="0" borderId="4" xfId="21" applyBorder="1">
      <alignment/>
      <protection/>
    </xf>
    <xf numFmtId="37" fontId="1" fillId="0" borderId="5" xfId="21" applyBorder="1">
      <alignment/>
      <protection/>
    </xf>
    <xf numFmtId="37" fontId="1" fillId="0" borderId="6" xfId="21" applyBorder="1">
      <alignment/>
      <protection/>
    </xf>
    <xf numFmtId="37" fontId="1" fillId="0" borderId="7" xfId="21" applyBorder="1">
      <alignment/>
      <protection/>
    </xf>
    <xf numFmtId="37" fontId="1" fillId="0" borderId="8" xfId="21" applyBorder="1">
      <alignment/>
      <protection/>
    </xf>
    <xf numFmtId="37" fontId="1" fillId="0" borderId="9" xfId="21" applyBorder="1">
      <alignment/>
      <protection/>
    </xf>
    <xf numFmtId="37" fontId="1" fillId="0" borderId="9" xfId="21" applyBorder="1" applyAlignment="1">
      <alignment horizontal="center"/>
      <protection/>
    </xf>
    <xf numFmtId="37" fontId="1" fillId="0" borderId="5" xfId="21" applyBorder="1" applyAlignment="1">
      <alignment horizontal="center"/>
      <protection/>
    </xf>
    <xf numFmtId="37" fontId="1" fillId="0" borderId="2" xfId="21" applyBorder="1" applyAlignment="1">
      <alignment horizontal="center"/>
      <protection/>
    </xf>
    <xf numFmtId="37" fontId="1" fillId="0" borderId="10" xfId="21" applyBorder="1">
      <alignment/>
      <protection/>
    </xf>
    <xf numFmtId="176" fontId="1" fillId="0" borderId="11" xfId="21" applyNumberFormat="1" applyBorder="1" applyProtection="1">
      <alignment/>
      <protection/>
    </xf>
    <xf numFmtId="176" fontId="1" fillId="0" borderId="12" xfId="21" applyNumberFormat="1" applyBorder="1" applyProtection="1">
      <alignment/>
      <protection/>
    </xf>
    <xf numFmtId="37" fontId="1" fillId="0" borderId="13" xfId="21" applyBorder="1">
      <alignment/>
      <protection/>
    </xf>
    <xf numFmtId="37" fontId="1" fillId="0" borderId="14" xfId="21" applyBorder="1">
      <alignment/>
      <protection/>
    </xf>
    <xf numFmtId="37" fontId="1" fillId="0" borderId="15" xfId="21" applyBorder="1">
      <alignment/>
      <protection/>
    </xf>
    <xf numFmtId="37" fontId="1" fillId="0" borderId="16" xfId="21" applyBorder="1">
      <alignment/>
      <protection/>
    </xf>
    <xf numFmtId="37" fontId="1" fillId="0" borderId="15" xfId="21" applyBorder="1" applyAlignment="1">
      <alignment horizontal="center"/>
      <protection/>
    </xf>
    <xf numFmtId="37" fontId="1" fillId="0" borderId="11" xfId="21" applyBorder="1">
      <alignment/>
      <protection/>
    </xf>
    <xf numFmtId="37" fontId="5" fillId="0" borderId="17" xfId="21" applyFont="1" applyFill="1" applyBorder="1" applyAlignment="1">
      <alignment horizontal="left"/>
      <protection/>
    </xf>
    <xf numFmtId="177" fontId="1" fillId="0" borderId="0" xfId="21" applyNumberFormat="1" applyProtection="1">
      <alignment/>
      <protection/>
    </xf>
    <xf numFmtId="37" fontId="1" fillId="0" borderId="18" xfId="21" applyBorder="1">
      <alignment/>
      <protection/>
    </xf>
    <xf numFmtId="37" fontId="1" fillId="0" borderId="13" xfId="21" applyBorder="1" applyAlignment="1">
      <alignment horizontal="center"/>
      <protection/>
    </xf>
    <xf numFmtId="37" fontId="1" fillId="0" borderId="0" xfId="21" applyNumberFormat="1" applyProtection="1">
      <alignment/>
      <protection/>
    </xf>
    <xf numFmtId="37" fontId="1" fillId="0" borderId="19" xfId="21" applyBorder="1">
      <alignment/>
      <protection/>
    </xf>
    <xf numFmtId="37" fontId="1" fillId="0" borderId="20" xfId="21" applyBorder="1">
      <alignment/>
      <protection/>
    </xf>
    <xf numFmtId="37" fontId="1" fillId="0" borderId="21" xfId="21" applyBorder="1">
      <alignment/>
      <protection/>
    </xf>
    <xf numFmtId="37" fontId="1" fillId="0" borderId="22" xfId="21" applyBorder="1">
      <alignment/>
      <protection/>
    </xf>
    <xf numFmtId="37" fontId="1" fillId="0" borderId="22" xfId="21" applyBorder="1" applyAlignment="1">
      <alignment horizontal="center"/>
      <protection/>
    </xf>
    <xf numFmtId="37" fontId="1" fillId="0" borderId="23" xfId="21" applyBorder="1">
      <alignment/>
      <protection/>
    </xf>
    <xf numFmtId="37" fontId="1" fillId="0" borderId="24" xfId="21" applyBorder="1" applyAlignment="1">
      <alignment horizontal="center"/>
      <protection/>
    </xf>
    <xf numFmtId="37" fontId="1" fillId="0" borderId="24" xfId="21" applyBorder="1">
      <alignment/>
      <protection/>
    </xf>
    <xf numFmtId="37" fontId="1" fillId="0" borderId="25" xfId="21" applyBorder="1">
      <alignment/>
      <protection/>
    </xf>
    <xf numFmtId="37" fontId="1" fillId="0" borderId="25" xfId="21" applyBorder="1" applyAlignment="1">
      <alignment horizontal="center"/>
      <protection/>
    </xf>
    <xf numFmtId="0" fontId="1" fillId="0" borderId="0" xfId="23">
      <alignment/>
      <protection/>
    </xf>
    <xf numFmtId="0" fontId="1" fillId="0" borderId="1" xfId="23" applyBorder="1">
      <alignment/>
      <protection/>
    </xf>
    <xf numFmtId="0" fontId="1" fillId="0" borderId="2" xfId="23" applyBorder="1">
      <alignment/>
      <protection/>
    </xf>
    <xf numFmtId="0" fontId="1" fillId="0" borderId="26" xfId="23" applyBorder="1" applyAlignment="1">
      <alignment horizontal="center"/>
      <protection/>
    </xf>
    <xf numFmtId="0" fontId="1" fillId="0" borderId="14" xfId="23" applyBorder="1" applyAlignment="1">
      <alignment horizontal="center"/>
      <protection/>
    </xf>
    <xf numFmtId="0" fontId="1" fillId="0" borderId="5" xfId="23" applyBorder="1">
      <alignment/>
      <protection/>
    </xf>
    <xf numFmtId="0" fontId="1" fillId="0" borderId="26" xfId="23" applyBorder="1">
      <alignment/>
      <protection/>
    </xf>
    <xf numFmtId="0" fontId="1" fillId="0" borderId="14" xfId="23" applyBorder="1">
      <alignment/>
      <protection/>
    </xf>
    <xf numFmtId="0" fontId="1" fillId="0" borderId="27" xfId="23" applyBorder="1">
      <alignment/>
      <protection/>
    </xf>
    <xf numFmtId="0" fontId="1" fillId="0" borderId="28" xfId="23" applyBorder="1">
      <alignment/>
      <protection/>
    </xf>
    <xf numFmtId="0" fontId="1" fillId="0" borderId="2" xfId="23" applyBorder="1" applyAlignment="1">
      <alignment horizontal="center"/>
      <protection/>
    </xf>
    <xf numFmtId="0" fontId="1" fillId="0" borderId="5" xfId="23" applyBorder="1" applyAlignment="1">
      <alignment horizontal="center"/>
      <protection/>
    </xf>
    <xf numFmtId="0" fontId="1" fillId="0" borderId="29" xfId="23" applyBorder="1">
      <alignment/>
      <protection/>
    </xf>
    <xf numFmtId="0" fontId="1" fillId="0" borderId="30" xfId="23" applyFont="1" applyBorder="1">
      <alignment/>
      <protection/>
    </xf>
    <xf numFmtId="0" fontId="1" fillId="0" borderId="31" xfId="23" applyBorder="1" applyAlignment="1">
      <alignment horizontal="center"/>
      <protection/>
    </xf>
    <xf numFmtId="0" fontId="1" fillId="0" borderId="10" xfId="23" applyBorder="1">
      <alignment/>
      <protection/>
    </xf>
    <xf numFmtId="0" fontId="1" fillId="0" borderId="11" xfId="23" applyBorder="1">
      <alignment/>
      <protection/>
    </xf>
    <xf numFmtId="37" fontId="1" fillId="0" borderId="11" xfId="21" applyBorder="1" applyAlignment="1">
      <alignment vertical="top" shrinkToFit="1"/>
      <protection/>
    </xf>
    <xf numFmtId="0" fontId="1" fillId="0" borderId="32" xfId="23" applyBorder="1">
      <alignment/>
      <protection/>
    </xf>
    <xf numFmtId="0" fontId="1" fillId="0" borderId="0" xfId="23" applyFont="1" applyAlignment="1">
      <alignment horizontal="center" shrinkToFit="1"/>
      <protection/>
    </xf>
    <xf numFmtId="0" fontId="6" fillId="0" borderId="0" xfId="23" applyFont="1" applyAlignment="1">
      <alignment shrinkToFit="1"/>
      <protection/>
    </xf>
    <xf numFmtId="37" fontId="1" fillId="0" borderId="33" xfId="23" applyNumberFormat="1" applyBorder="1" applyProtection="1">
      <alignment/>
      <protection/>
    </xf>
    <xf numFmtId="2" fontId="1" fillId="0" borderId="0" xfId="21" applyNumberFormat="1" applyProtection="1">
      <alignment/>
      <protection/>
    </xf>
    <xf numFmtId="181" fontId="1" fillId="0" borderId="0" xfId="21" applyNumberFormat="1">
      <alignment/>
      <protection/>
    </xf>
    <xf numFmtId="37" fontId="1" fillId="0" borderId="34" xfId="23" applyNumberFormat="1" applyBorder="1" applyProtection="1">
      <alignment/>
      <protection/>
    </xf>
    <xf numFmtId="37" fontId="1" fillId="0" borderId="16" xfId="23" applyNumberFormat="1" applyBorder="1" applyProtection="1">
      <alignment/>
      <protection/>
    </xf>
    <xf numFmtId="0" fontId="1" fillId="0" borderId="35" xfId="23" applyFont="1" applyBorder="1" applyAlignment="1">
      <alignment horizontal="center"/>
      <protection/>
    </xf>
    <xf numFmtId="37" fontId="1" fillId="0" borderId="35" xfId="23" applyNumberFormat="1" applyBorder="1" applyProtection="1">
      <alignment/>
      <protection/>
    </xf>
    <xf numFmtId="37" fontId="1" fillId="0" borderId="36" xfId="23" applyNumberFormat="1" applyBorder="1" applyProtection="1">
      <alignment/>
      <protection/>
    </xf>
    <xf numFmtId="37" fontId="1" fillId="0" borderId="36" xfId="23" applyNumberFormat="1" applyFill="1" applyBorder="1" applyProtection="1">
      <alignment/>
      <protection/>
    </xf>
    <xf numFmtId="37" fontId="1" fillId="0" borderId="37" xfId="23" applyNumberFormat="1" applyBorder="1" applyProtection="1">
      <alignment/>
      <protection/>
    </xf>
    <xf numFmtId="37" fontId="1" fillId="0" borderId="38" xfId="23" applyNumberFormat="1" applyBorder="1" applyProtection="1">
      <alignment/>
      <protection/>
    </xf>
    <xf numFmtId="176" fontId="1" fillId="0" borderId="0" xfId="23" applyNumberFormat="1" applyProtection="1">
      <alignment/>
      <protection/>
    </xf>
    <xf numFmtId="0" fontId="1" fillId="0" borderId="34" xfId="23" applyFont="1" applyBorder="1" applyAlignment="1" applyProtection="1">
      <alignment horizontal="center"/>
      <protection/>
    </xf>
    <xf numFmtId="37" fontId="1" fillId="0" borderId="0" xfId="23" applyNumberFormat="1" applyProtection="1">
      <alignment/>
      <protection/>
    </xf>
    <xf numFmtId="0" fontId="1" fillId="0" borderId="34" xfId="23" applyBorder="1" applyAlignment="1" applyProtection="1">
      <alignment horizontal="center"/>
      <protection/>
    </xf>
    <xf numFmtId="37" fontId="1" fillId="0" borderId="0" xfId="23" applyNumberFormat="1" applyFont="1" applyProtection="1">
      <alignment/>
      <protection/>
    </xf>
    <xf numFmtId="37" fontId="1" fillId="0" borderId="0" xfId="21" applyBorder="1">
      <alignment/>
      <protection/>
    </xf>
    <xf numFmtId="37" fontId="1" fillId="0" borderId="39" xfId="21" applyBorder="1">
      <alignment/>
      <protection/>
    </xf>
    <xf numFmtId="37" fontId="1" fillId="0" borderId="40" xfId="21" applyBorder="1" applyAlignment="1">
      <alignment horizontal="center"/>
      <protection/>
    </xf>
    <xf numFmtId="37" fontId="9" fillId="0" borderId="0" xfId="22" applyFont="1" applyBorder="1" applyAlignment="1">
      <alignment vertical="center"/>
      <protection/>
    </xf>
    <xf numFmtId="37" fontId="1" fillId="0" borderId="0" xfId="22" applyFont="1" applyBorder="1">
      <alignment/>
      <protection/>
    </xf>
    <xf numFmtId="37" fontId="1" fillId="0" borderId="24" xfId="22" applyBorder="1" applyAlignment="1">
      <alignment horizontal="center"/>
      <protection/>
    </xf>
    <xf numFmtId="37" fontId="1" fillId="0" borderId="14" xfId="22" applyFont="1" applyBorder="1">
      <alignment/>
      <protection/>
    </xf>
    <xf numFmtId="37" fontId="1" fillId="0" borderId="25" xfId="22" applyBorder="1" applyAlignment="1">
      <alignment horizontal="center"/>
      <protection/>
    </xf>
    <xf numFmtId="37" fontId="1" fillId="0" borderId="0" xfId="22" applyFont="1" applyFill="1" applyBorder="1">
      <alignment/>
      <protection/>
    </xf>
    <xf numFmtId="37" fontId="1" fillId="0" borderId="24" xfId="22" applyFill="1" applyBorder="1" applyAlignment="1">
      <alignment horizontal="center"/>
      <protection/>
    </xf>
    <xf numFmtId="37" fontId="1" fillId="0" borderId="14" xfId="22" applyFont="1" applyFill="1" applyBorder="1">
      <alignment/>
      <protection/>
    </xf>
    <xf numFmtId="37" fontId="1" fillId="0" borderId="25" xfId="22" applyFill="1" applyBorder="1" applyAlignment="1">
      <alignment horizontal="center"/>
      <protection/>
    </xf>
    <xf numFmtId="37" fontId="1" fillId="0" borderId="0" xfId="21" applyFont="1">
      <alignment/>
      <protection/>
    </xf>
    <xf numFmtId="49" fontId="1" fillId="0" borderId="0" xfId="21" applyNumberFormat="1">
      <alignment/>
      <protection/>
    </xf>
    <xf numFmtId="49" fontId="1" fillId="0" borderId="0" xfId="21" applyNumberFormat="1" applyProtection="1">
      <alignment/>
      <protection/>
    </xf>
    <xf numFmtId="49" fontId="1" fillId="0" borderId="0" xfId="21" applyNumberFormat="1" applyFont="1" applyProtection="1">
      <alignment/>
      <protection/>
    </xf>
    <xf numFmtId="180" fontId="1" fillId="0" borderId="0" xfId="21" applyNumberFormat="1" applyFont="1" applyProtection="1">
      <alignment/>
      <protection/>
    </xf>
    <xf numFmtId="49" fontId="1" fillId="0" borderId="0" xfId="21" applyNumberFormat="1" applyFont="1">
      <alignment/>
      <protection/>
    </xf>
    <xf numFmtId="177" fontId="1" fillId="0" borderId="0" xfId="21" applyNumberFormat="1" applyFont="1">
      <alignment/>
      <protection/>
    </xf>
    <xf numFmtId="0" fontId="1" fillId="0" borderId="0" xfId="23" applyFont="1">
      <alignment/>
      <protection/>
    </xf>
    <xf numFmtId="37" fontId="1" fillId="0" borderId="41" xfId="21" applyNumberFormat="1" applyBorder="1" applyProtection="1">
      <alignment/>
      <protection/>
    </xf>
    <xf numFmtId="37" fontId="1" fillId="0" borderId="42" xfId="21" applyBorder="1">
      <alignment/>
      <protection/>
    </xf>
    <xf numFmtId="37" fontId="1" fillId="0" borderId="43" xfId="21" applyBorder="1">
      <alignment/>
      <protection/>
    </xf>
    <xf numFmtId="37" fontId="1" fillId="0" borderId="44" xfId="21" applyNumberFormat="1" applyBorder="1" applyProtection="1">
      <alignment/>
      <protection/>
    </xf>
    <xf numFmtId="37" fontId="1" fillId="0" borderId="45" xfId="21" applyNumberFormat="1" applyBorder="1" applyProtection="1">
      <alignment/>
      <protection/>
    </xf>
    <xf numFmtId="37" fontId="1" fillId="0" borderId="46" xfId="21" applyNumberFormat="1" applyBorder="1" applyProtection="1">
      <alignment/>
      <protection/>
    </xf>
    <xf numFmtId="37" fontId="1" fillId="0" borderId="47" xfId="21" applyNumberFormat="1" applyBorder="1" applyProtection="1">
      <alignment/>
      <protection/>
    </xf>
    <xf numFmtId="37" fontId="1" fillId="0" borderId="48" xfId="21" applyNumberFormat="1" applyBorder="1" applyProtection="1">
      <alignment/>
      <protection/>
    </xf>
    <xf numFmtId="37" fontId="1" fillId="0" borderId="49" xfId="21" applyNumberFormat="1" applyBorder="1" applyProtection="1">
      <alignment/>
      <protection/>
    </xf>
    <xf numFmtId="37" fontId="1" fillId="0" borderId="50" xfId="21" applyNumberFormat="1" applyBorder="1" applyProtection="1">
      <alignment/>
      <protection/>
    </xf>
    <xf numFmtId="37" fontId="1" fillId="0" borderId="43" xfId="21" applyNumberFormat="1" applyBorder="1" applyProtection="1">
      <alignment/>
      <protection/>
    </xf>
    <xf numFmtId="37" fontId="1" fillId="0" borderId="51" xfId="21" applyNumberFormat="1" applyBorder="1" applyProtection="1">
      <alignment/>
      <protection/>
    </xf>
    <xf numFmtId="37" fontId="1" fillId="0" borderId="52" xfId="21" applyNumberFormat="1" applyBorder="1" applyProtection="1">
      <alignment/>
      <protection/>
    </xf>
    <xf numFmtId="37" fontId="1" fillId="0" borderId="53" xfId="21" applyNumberFormat="1" applyBorder="1" applyProtection="1">
      <alignment/>
      <protection/>
    </xf>
    <xf numFmtId="37" fontId="1" fillId="0" borderId="54" xfId="21" applyNumberFormat="1" applyBorder="1" applyProtection="1">
      <alignment/>
      <protection/>
    </xf>
    <xf numFmtId="37" fontId="1" fillId="0" borderId="55" xfId="21" applyNumberFormat="1" applyBorder="1" applyProtection="1">
      <alignment/>
      <protection/>
    </xf>
    <xf numFmtId="37" fontId="1" fillId="0" borderId="56" xfId="21" applyNumberFormat="1" applyBorder="1" applyProtection="1">
      <alignment/>
      <protection/>
    </xf>
    <xf numFmtId="37" fontId="1" fillId="0" borderId="57" xfId="21" applyNumberFormat="1" applyBorder="1" applyProtection="1">
      <alignment/>
      <protection/>
    </xf>
    <xf numFmtId="37" fontId="1" fillId="0" borderId="58" xfId="21" applyNumberFormat="1" applyBorder="1" applyProtection="1">
      <alignment/>
      <protection/>
    </xf>
    <xf numFmtId="178" fontId="1" fillId="0" borderId="14" xfId="21" applyNumberFormat="1" applyBorder="1" applyProtection="1">
      <alignment/>
      <protection/>
    </xf>
    <xf numFmtId="178" fontId="1" fillId="0" borderId="41" xfId="21" applyNumberFormat="1" applyBorder="1" applyProtection="1">
      <alignment/>
      <protection/>
    </xf>
    <xf numFmtId="178" fontId="1" fillId="0" borderId="0" xfId="21" applyNumberFormat="1" applyBorder="1" applyProtection="1">
      <alignment/>
      <protection/>
    </xf>
    <xf numFmtId="37" fontId="1" fillId="0" borderId="59" xfId="21" applyBorder="1">
      <alignment/>
      <protection/>
    </xf>
    <xf numFmtId="37" fontId="1" fillId="0" borderId="60" xfId="22" applyNumberFormat="1" applyBorder="1" applyProtection="1">
      <alignment/>
      <protection/>
    </xf>
    <xf numFmtId="37" fontId="1" fillId="0" borderId="25" xfId="22" applyNumberFormat="1" applyBorder="1" applyProtection="1">
      <alignment/>
      <protection/>
    </xf>
    <xf numFmtId="37" fontId="1" fillId="0" borderId="24" xfId="22" applyNumberFormat="1" applyBorder="1" applyProtection="1">
      <alignment/>
      <protection/>
    </xf>
    <xf numFmtId="37" fontId="1" fillId="0" borderId="61" xfId="21" applyBorder="1">
      <alignment/>
      <protection/>
    </xf>
    <xf numFmtId="37" fontId="1" fillId="0" borderId="62" xfId="21" applyNumberFormat="1" applyBorder="1" applyProtection="1">
      <alignment/>
      <protection/>
    </xf>
    <xf numFmtId="37" fontId="1" fillId="0" borderId="56" xfId="23" applyNumberFormat="1" applyBorder="1" applyProtection="1">
      <alignment/>
      <protection/>
    </xf>
    <xf numFmtId="37" fontId="1" fillId="0" borderId="63" xfId="23" applyNumberFormat="1" applyBorder="1" applyProtection="1">
      <alignment/>
      <protection/>
    </xf>
    <xf numFmtId="37" fontId="1" fillId="0" borderId="64" xfId="21" applyBorder="1">
      <alignment/>
      <protection/>
    </xf>
    <xf numFmtId="37" fontId="1" fillId="0" borderId="44" xfId="21" applyFont="1" applyFill="1" applyBorder="1" applyAlignment="1" applyProtection="1">
      <alignment horizontal="center"/>
      <protection/>
    </xf>
    <xf numFmtId="37" fontId="1" fillId="0" borderId="45" xfId="21" applyFont="1" applyFill="1" applyBorder="1" applyAlignment="1" applyProtection="1">
      <alignment horizontal="center"/>
      <protection/>
    </xf>
    <xf numFmtId="37" fontId="1" fillId="0" borderId="21" xfId="21" applyBorder="1" applyAlignment="1">
      <alignment horizontal="center"/>
      <protection/>
    </xf>
    <xf numFmtId="0" fontId="1" fillId="0" borderId="5" xfId="23" applyFont="1" applyBorder="1" applyAlignment="1">
      <alignment horizontal="center"/>
      <protection/>
    </xf>
    <xf numFmtId="0" fontId="1" fillId="0" borderId="0" xfId="23" applyBorder="1">
      <alignment/>
      <protection/>
    </xf>
    <xf numFmtId="0" fontId="1" fillId="0" borderId="52" xfId="23" applyBorder="1">
      <alignment/>
      <protection/>
    </xf>
    <xf numFmtId="37" fontId="1" fillId="0" borderId="12" xfId="21" applyBorder="1" applyAlignment="1">
      <alignment vertical="top" shrinkToFit="1"/>
      <protection/>
    </xf>
    <xf numFmtId="0" fontId="1" fillId="0" borderId="9" xfId="23" applyFont="1" applyBorder="1" applyAlignment="1">
      <alignment horizontal="center"/>
      <protection/>
    </xf>
    <xf numFmtId="0" fontId="1" fillId="0" borderId="26" xfId="23" applyFont="1" applyBorder="1">
      <alignment/>
      <protection/>
    </xf>
    <xf numFmtId="37" fontId="1" fillId="0" borderId="14" xfId="21" applyFont="1" applyBorder="1">
      <alignment/>
      <protection/>
    </xf>
    <xf numFmtId="37" fontId="1" fillId="0" borderId="27" xfId="22" applyFont="1" applyFill="1" applyBorder="1">
      <alignment/>
      <protection/>
    </xf>
    <xf numFmtId="37" fontId="1" fillId="0" borderId="65" xfId="22" applyFill="1" applyBorder="1" applyAlignment="1">
      <alignment horizontal="center"/>
      <protection/>
    </xf>
    <xf numFmtId="37" fontId="1" fillId="0" borderId="66" xfId="22" applyFill="1" applyBorder="1" applyAlignment="1">
      <alignment horizontal="center"/>
      <protection/>
    </xf>
    <xf numFmtId="37" fontId="1" fillId="0" borderId="5" xfId="21" applyFont="1" applyFill="1" applyBorder="1" applyAlignment="1">
      <alignment horizontal="left"/>
      <protection/>
    </xf>
    <xf numFmtId="37" fontId="3" fillId="0" borderId="0" xfId="21" applyFont="1" applyFill="1">
      <alignment/>
      <protection/>
    </xf>
    <xf numFmtId="37" fontId="1" fillId="0" borderId="0" xfId="21" applyFont="1" applyFill="1">
      <alignment/>
      <protection/>
    </xf>
    <xf numFmtId="37" fontId="1" fillId="0" borderId="1" xfId="21" applyFont="1" applyFill="1" applyBorder="1">
      <alignment/>
      <protection/>
    </xf>
    <xf numFmtId="37" fontId="1" fillId="0" borderId="2" xfId="21" applyFont="1" applyFill="1" applyBorder="1">
      <alignment/>
      <protection/>
    </xf>
    <xf numFmtId="37" fontId="1" fillId="0" borderId="3" xfId="21" applyFont="1" applyFill="1" applyBorder="1">
      <alignment/>
      <protection/>
    </xf>
    <xf numFmtId="37" fontId="1" fillId="0" borderId="4" xfId="21" applyFont="1" applyFill="1" applyBorder="1">
      <alignment/>
      <protection/>
    </xf>
    <xf numFmtId="37" fontId="1" fillId="0" borderId="64" xfId="21" applyFont="1" applyFill="1" applyBorder="1">
      <alignment/>
      <protection/>
    </xf>
    <xf numFmtId="37" fontId="1" fillId="0" borderId="5" xfId="21" applyFont="1" applyFill="1" applyBorder="1">
      <alignment/>
      <protection/>
    </xf>
    <xf numFmtId="37" fontId="1" fillId="0" borderId="39" xfId="21" applyFont="1" applyFill="1" applyBorder="1">
      <alignment/>
      <protection/>
    </xf>
    <xf numFmtId="37" fontId="1" fillId="0" borderId="8" xfId="21" applyFont="1" applyFill="1" applyBorder="1">
      <alignment/>
      <protection/>
    </xf>
    <xf numFmtId="37" fontId="1" fillId="0" borderId="9" xfId="21" applyFont="1" applyFill="1" applyBorder="1">
      <alignment/>
      <protection/>
    </xf>
    <xf numFmtId="37" fontId="1" fillId="0" borderId="43" xfId="21" applyFont="1" applyFill="1" applyBorder="1">
      <alignment/>
      <protection/>
    </xf>
    <xf numFmtId="37" fontId="1" fillId="0" borderId="0" xfId="21" applyFont="1" applyFill="1" applyBorder="1">
      <alignment/>
      <protection/>
    </xf>
    <xf numFmtId="37" fontId="1" fillId="0" borderId="8" xfId="21" applyFont="1" applyFill="1" applyBorder="1" applyAlignment="1">
      <alignment horizontal="center"/>
      <protection/>
    </xf>
    <xf numFmtId="37" fontId="1" fillId="0" borderId="9" xfId="21" applyFont="1" applyFill="1" applyBorder="1" applyAlignment="1">
      <alignment horizontal="center"/>
      <protection/>
    </xf>
    <xf numFmtId="37" fontId="1" fillId="0" borderId="5" xfId="21" applyFont="1" applyFill="1" applyBorder="1" applyAlignment="1">
      <alignment horizontal="center"/>
      <protection/>
    </xf>
    <xf numFmtId="37" fontId="1" fillId="0" borderId="0" xfId="21" applyFont="1" applyFill="1" applyBorder="1" applyAlignment="1">
      <alignment horizontal="center"/>
      <protection/>
    </xf>
    <xf numFmtId="37" fontId="1" fillId="0" borderId="2" xfId="21" applyFont="1" applyFill="1" applyBorder="1" applyAlignment="1">
      <alignment horizontal="center"/>
      <protection/>
    </xf>
    <xf numFmtId="37" fontId="1" fillId="0" borderId="10" xfId="21" applyFont="1" applyFill="1" applyBorder="1">
      <alignment/>
      <protection/>
    </xf>
    <xf numFmtId="176" fontId="1" fillId="0" borderId="67" xfId="21" applyNumberFormat="1" applyFont="1" applyFill="1" applyBorder="1" applyProtection="1">
      <alignment/>
      <protection/>
    </xf>
    <xf numFmtId="176" fontId="1" fillId="0" borderId="12" xfId="21" applyNumberFormat="1" applyFont="1" applyFill="1" applyBorder="1" applyAlignment="1" applyProtection="1">
      <alignment horizontal="center"/>
      <protection/>
    </xf>
    <xf numFmtId="176" fontId="1" fillId="0" borderId="12" xfId="21" applyNumberFormat="1" applyFont="1" applyFill="1" applyBorder="1" applyProtection="1">
      <alignment/>
      <protection/>
    </xf>
    <xf numFmtId="176" fontId="1" fillId="0" borderId="68" xfId="21" applyNumberFormat="1" applyFont="1" applyFill="1" applyBorder="1" applyProtection="1">
      <alignment/>
      <protection/>
    </xf>
    <xf numFmtId="37" fontId="1" fillId="0" borderId="13" xfId="21" applyFont="1" applyFill="1" applyBorder="1">
      <alignment/>
      <protection/>
    </xf>
    <xf numFmtId="37" fontId="1" fillId="0" borderId="14" xfId="21" applyFont="1" applyFill="1" applyBorder="1">
      <alignment/>
      <protection/>
    </xf>
    <xf numFmtId="37" fontId="1" fillId="0" borderId="69" xfId="21" applyFont="1" applyFill="1" applyBorder="1" applyAlignment="1" applyProtection="1">
      <alignment horizontal="center"/>
      <protection/>
    </xf>
    <xf numFmtId="37" fontId="1" fillId="0" borderId="48" xfId="21" applyFont="1" applyFill="1" applyBorder="1" applyAlignment="1" applyProtection="1">
      <alignment horizontal="center"/>
      <protection/>
    </xf>
    <xf numFmtId="37" fontId="1" fillId="0" borderId="15" xfId="21" applyFont="1" applyFill="1" applyBorder="1" applyAlignment="1" applyProtection="1">
      <alignment horizontal="center"/>
      <protection/>
    </xf>
    <xf numFmtId="37" fontId="1" fillId="0" borderId="41" xfId="21" applyFont="1" applyFill="1" applyBorder="1" applyAlignment="1" applyProtection="1">
      <alignment horizontal="center"/>
      <protection/>
    </xf>
    <xf numFmtId="37" fontId="1" fillId="0" borderId="15" xfId="21" applyFont="1" applyFill="1" applyBorder="1">
      <alignment/>
      <protection/>
    </xf>
    <xf numFmtId="37" fontId="1" fillId="0" borderId="70" xfId="21" applyNumberFormat="1" applyFont="1" applyFill="1" applyBorder="1" applyProtection="1">
      <alignment/>
      <protection/>
    </xf>
    <xf numFmtId="37" fontId="1" fillId="0" borderId="41" xfId="21" applyNumberFormat="1" applyFont="1" applyFill="1" applyBorder="1" applyProtection="1">
      <alignment/>
      <protection/>
    </xf>
    <xf numFmtId="37" fontId="1" fillId="0" borderId="45" xfId="21" applyNumberFormat="1" applyFont="1" applyFill="1" applyBorder="1" applyProtection="1">
      <alignment/>
      <protection/>
    </xf>
    <xf numFmtId="37" fontId="1" fillId="0" borderId="42" xfId="21" applyFont="1" applyFill="1" applyBorder="1">
      <alignment/>
      <protection/>
    </xf>
    <xf numFmtId="37" fontId="1" fillId="0" borderId="49" xfId="21" applyNumberFormat="1" applyFont="1" applyFill="1" applyBorder="1" applyProtection="1">
      <alignment/>
      <protection/>
    </xf>
    <xf numFmtId="37" fontId="1" fillId="0" borderId="53" xfId="21" applyNumberFormat="1" applyFont="1" applyFill="1" applyBorder="1" applyProtection="1">
      <alignment/>
      <protection/>
    </xf>
    <xf numFmtId="37" fontId="1" fillId="0" borderId="52" xfId="21" applyNumberFormat="1" applyFont="1" applyFill="1" applyBorder="1" applyProtection="1">
      <alignment/>
      <protection/>
    </xf>
    <xf numFmtId="37" fontId="1" fillId="0" borderId="18" xfId="21" applyFont="1" applyFill="1" applyBorder="1">
      <alignment/>
      <protection/>
    </xf>
    <xf numFmtId="37" fontId="1" fillId="0" borderId="63" xfId="21" applyNumberFormat="1" applyFont="1" applyFill="1" applyBorder="1" applyProtection="1">
      <alignment/>
      <protection/>
    </xf>
    <xf numFmtId="37" fontId="1" fillId="0" borderId="51" xfId="21" applyNumberFormat="1" applyFont="1" applyFill="1" applyBorder="1" applyProtection="1">
      <alignment/>
      <protection/>
    </xf>
    <xf numFmtId="37" fontId="1" fillId="0" borderId="58" xfId="21" applyNumberFormat="1" applyFont="1" applyFill="1" applyBorder="1" applyProtection="1">
      <alignment/>
      <protection/>
    </xf>
    <xf numFmtId="37" fontId="1" fillId="0" borderId="71" xfId="21" applyNumberFormat="1" applyFont="1" applyFill="1" applyBorder="1" applyProtection="1">
      <alignment/>
      <protection/>
    </xf>
    <xf numFmtId="37" fontId="1" fillId="0" borderId="72" xfId="21" applyNumberFormat="1" applyFont="1" applyFill="1" applyBorder="1" applyProtection="1">
      <alignment/>
      <protection/>
    </xf>
    <xf numFmtId="37" fontId="1" fillId="0" borderId="54" xfId="21" applyNumberFormat="1" applyFont="1" applyFill="1" applyBorder="1" applyProtection="1">
      <alignment/>
      <protection/>
    </xf>
    <xf numFmtId="37" fontId="1" fillId="0" borderId="56" xfId="21" applyNumberFormat="1" applyFont="1" applyFill="1" applyBorder="1" applyProtection="1">
      <alignment/>
      <protection/>
    </xf>
    <xf numFmtId="37" fontId="1" fillId="0" borderId="24" xfId="21" applyFont="1" applyFill="1" applyBorder="1">
      <alignment/>
      <protection/>
    </xf>
    <xf numFmtId="37" fontId="1" fillId="0" borderId="55" xfId="21" applyNumberFormat="1" applyFont="1" applyFill="1" applyBorder="1" applyProtection="1">
      <alignment/>
      <protection/>
    </xf>
    <xf numFmtId="37" fontId="1" fillId="0" borderId="57" xfId="21" applyNumberFormat="1" applyFont="1" applyFill="1" applyBorder="1" applyProtection="1">
      <alignment/>
      <protection/>
    </xf>
    <xf numFmtId="37" fontId="1" fillId="0" borderId="15" xfId="21" applyFont="1" applyFill="1" applyBorder="1" applyAlignment="1">
      <alignment horizontal="center"/>
      <protection/>
    </xf>
    <xf numFmtId="37" fontId="1" fillId="0" borderId="73" xfId="21" applyNumberFormat="1" applyFont="1" applyFill="1" applyBorder="1" applyProtection="1">
      <alignment/>
      <protection/>
    </xf>
    <xf numFmtId="37" fontId="1" fillId="0" borderId="11" xfId="21" applyFont="1" applyFill="1" applyBorder="1">
      <alignment/>
      <protection/>
    </xf>
    <xf numFmtId="37" fontId="1" fillId="0" borderId="74" xfId="21" applyNumberFormat="1" applyFont="1" applyFill="1" applyBorder="1" applyProtection="1">
      <alignment/>
      <protection/>
    </xf>
    <xf numFmtId="37" fontId="1" fillId="0" borderId="75" xfId="21" applyNumberFormat="1" applyFont="1" applyFill="1" applyBorder="1" applyProtection="1">
      <alignment/>
      <protection/>
    </xf>
    <xf numFmtId="1" fontId="1" fillId="0" borderId="0" xfId="21" applyNumberFormat="1" applyFont="1" applyFill="1" applyProtection="1">
      <alignment/>
      <protection/>
    </xf>
    <xf numFmtId="177" fontId="1" fillId="0" borderId="0" xfId="21" applyNumberFormat="1" applyFont="1" applyFill="1" applyProtection="1">
      <alignment/>
      <protection/>
    </xf>
    <xf numFmtId="37" fontId="1" fillId="0" borderId="0" xfId="21" applyFill="1">
      <alignment/>
      <protection/>
    </xf>
    <xf numFmtId="37" fontId="1" fillId="0" borderId="1" xfId="21" applyFill="1" applyBorder="1">
      <alignment/>
      <protection/>
    </xf>
    <xf numFmtId="37" fontId="1" fillId="0" borderId="2" xfId="21" applyFill="1" applyBorder="1">
      <alignment/>
      <protection/>
    </xf>
    <xf numFmtId="37" fontId="1" fillId="0" borderId="19" xfId="21" applyFill="1" applyBorder="1">
      <alignment/>
      <protection/>
    </xf>
    <xf numFmtId="37" fontId="1" fillId="0" borderId="5" xfId="21" applyFill="1" applyBorder="1">
      <alignment/>
      <protection/>
    </xf>
    <xf numFmtId="37" fontId="1" fillId="0" borderId="20" xfId="21" applyFill="1" applyBorder="1">
      <alignment/>
      <protection/>
    </xf>
    <xf numFmtId="37" fontId="1" fillId="0" borderId="21" xfId="21" applyFill="1" applyBorder="1">
      <alignment/>
      <protection/>
    </xf>
    <xf numFmtId="37" fontId="1" fillId="0" borderId="22" xfId="21" applyFill="1" applyBorder="1">
      <alignment/>
      <protection/>
    </xf>
    <xf numFmtId="37" fontId="1" fillId="0" borderId="5" xfId="21" applyFill="1" applyBorder="1" applyAlignment="1">
      <alignment horizontal="center"/>
      <protection/>
    </xf>
    <xf numFmtId="37" fontId="1" fillId="0" borderId="22" xfId="21" applyFill="1" applyBorder="1" applyAlignment="1">
      <alignment horizontal="center"/>
      <protection/>
    </xf>
    <xf numFmtId="37" fontId="1" fillId="0" borderId="10" xfId="21" applyFill="1" applyBorder="1">
      <alignment/>
      <protection/>
    </xf>
    <xf numFmtId="37" fontId="1" fillId="0" borderId="23" xfId="21" applyFill="1" applyBorder="1">
      <alignment/>
      <protection/>
    </xf>
    <xf numFmtId="176" fontId="1" fillId="0" borderId="11" xfId="21" applyNumberFormat="1" applyFill="1" applyBorder="1" applyProtection="1">
      <alignment/>
      <protection/>
    </xf>
    <xf numFmtId="37" fontId="1" fillId="0" borderId="40" xfId="21" applyFill="1" applyBorder="1">
      <alignment/>
      <protection/>
    </xf>
    <xf numFmtId="37" fontId="1" fillId="0" borderId="18" xfId="21" applyFill="1" applyBorder="1">
      <alignment/>
      <protection/>
    </xf>
    <xf numFmtId="37" fontId="1" fillId="0" borderId="24" xfId="21" applyFill="1" applyBorder="1" applyAlignment="1">
      <alignment horizontal="center"/>
      <protection/>
    </xf>
    <xf numFmtId="37" fontId="1" fillId="0" borderId="24" xfId="21" applyFill="1" applyBorder="1">
      <alignment/>
      <protection/>
    </xf>
    <xf numFmtId="37" fontId="1" fillId="0" borderId="2" xfId="21" applyFill="1" applyBorder="1" applyAlignment="1">
      <alignment horizontal="center"/>
      <protection/>
    </xf>
    <xf numFmtId="37" fontId="1" fillId="0" borderId="15" xfId="21" applyFill="1" applyBorder="1">
      <alignment/>
      <protection/>
    </xf>
    <xf numFmtId="37" fontId="1" fillId="0" borderId="14" xfId="21" applyFill="1" applyBorder="1">
      <alignment/>
      <protection/>
    </xf>
    <xf numFmtId="37" fontId="1" fillId="0" borderId="25" xfId="21" applyFill="1" applyBorder="1">
      <alignment/>
      <protection/>
    </xf>
    <xf numFmtId="37" fontId="1" fillId="0" borderId="76" xfId="21" applyFill="1" applyBorder="1">
      <alignment/>
      <protection/>
    </xf>
    <xf numFmtId="37" fontId="1" fillId="0" borderId="13" xfId="21" applyFill="1" applyBorder="1">
      <alignment/>
      <protection/>
    </xf>
    <xf numFmtId="37" fontId="1" fillId="0" borderId="25" xfId="21" applyFill="1" applyBorder="1" applyAlignment="1">
      <alignment horizontal="center"/>
      <protection/>
    </xf>
    <xf numFmtId="37" fontId="1" fillId="0" borderId="0" xfId="21" applyFill="1" applyBorder="1">
      <alignment/>
      <protection/>
    </xf>
    <xf numFmtId="37" fontId="1" fillId="0" borderId="21" xfId="21" applyFill="1" applyBorder="1" applyAlignment="1">
      <alignment horizontal="center"/>
      <protection/>
    </xf>
    <xf numFmtId="37" fontId="1" fillId="0" borderId="77" xfId="21" applyFill="1" applyBorder="1">
      <alignment/>
      <protection/>
    </xf>
    <xf numFmtId="37" fontId="1" fillId="0" borderId="78" xfId="21" applyFill="1" applyBorder="1">
      <alignment/>
      <protection/>
    </xf>
    <xf numFmtId="37" fontId="1" fillId="0" borderId="66" xfId="21" applyFill="1" applyBorder="1">
      <alignment/>
      <protection/>
    </xf>
    <xf numFmtId="37" fontId="1" fillId="0" borderId="41" xfId="21" applyNumberFormat="1" applyFill="1" applyBorder="1" applyProtection="1">
      <alignment/>
      <protection/>
    </xf>
    <xf numFmtId="37" fontId="1" fillId="0" borderId="18" xfId="21" applyFill="1" applyBorder="1" applyAlignment="1">
      <alignment/>
      <protection/>
    </xf>
    <xf numFmtId="37" fontId="1" fillId="0" borderId="14" xfId="21" applyFill="1" applyBorder="1" applyAlignment="1">
      <alignment horizontal="center"/>
      <protection/>
    </xf>
    <xf numFmtId="178" fontId="1" fillId="0" borderId="0" xfId="21" applyNumberFormat="1" applyFill="1" applyProtection="1">
      <alignment/>
      <protection/>
    </xf>
    <xf numFmtId="37" fontId="1" fillId="0" borderId="42" xfId="21" applyFill="1" applyBorder="1">
      <alignment/>
      <protection/>
    </xf>
    <xf numFmtId="37" fontId="1" fillId="0" borderId="61" xfId="21" applyFill="1" applyBorder="1">
      <alignment/>
      <protection/>
    </xf>
    <xf numFmtId="176" fontId="1" fillId="0" borderId="0" xfId="21" applyNumberFormat="1" applyFill="1" applyProtection="1">
      <alignment/>
      <protection/>
    </xf>
    <xf numFmtId="176" fontId="1" fillId="0" borderId="0" xfId="21" applyNumberFormat="1" applyFill="1" applyBorder="1" applyProtection="1">
      <alignment/>
      <protection/>
    </xf>
    <xf numFmtId="37" fontId="1" fillId="0" borderId="0" xfId="21" applyFont="1" applyBorder="1">
      <alignment/>
      <protection/>
    </xf>
    <xf numFmtId="37" fontId="1" fillId="0" borderId="79" xfId="21" applyFont="1" applyFill="1" applyBorder="1">
      <alignment/>
      <protection/>
    </xf>
    <xf numFmtId="37" fontId="1" fillId="0" borderId="16" xfId="21" applyFont="1" applyFill="1" applyBorder="1">
      <alignment/>
      <protection/>
    </xf>
    <xf numFmtId="37" fontId="1" fillId="0" borderId="80" xfId="21" applyFont="1" applyFill="1" applyBorder="1">
      <alignment/>
      <protection/>
    </xf>
    <xf numFmtId="37" fontId="1" fillId="0" borderId="70" xfId="21" applyFont="1" applyFill="1" applyBorder="1" applyAlignment="1" applyProtection="1">
      <alignment horizontal="center"/>
      <protection/>
    </xf>
    <xf numFmtId="37" fontId="1" fillId="0" borderId="62" xfId="21" applyNumberFormat="1" applyFont="1" applyFill="1" applyBorder="1" applyProtection="1">
      <alignment/>
      <protection/>
    </xf>
    <xf numFmtId="37" fontId="1" fillId="0" borderId="81" xfId="21" applyNumberFormat="1" applyFont="1" applyFill="1" applyBorder="1" applyProtection="1">
      <alignment/>
      <protection/>
    </xf>
    <xf numFmtId="37" fontId="1" fillId="0" borderId="82" xfId="21" applyNumberFormat="1" applyFont="1" applyFill="1" applyBorder="1" applyProtection="1">
      <alignment/>
      <protection/>
    </xf>
    <xf numFmtId="37" fontId="1" fillId="0" borderId="83" xfId="21" applyNumberFormat="1" applyFont="1" applyFill="1" applyBorder="1" applyProtection="1">
      <alignment/>
      <protection/>
    </xf>
    <xf numFmtId="37" fontId="1" fillId="0" borderId="43" xfId="21" applyFont="1" applyFill="1" applyBorder="1" applyAlignment="1">
      <alignment horizontal="center"/>
      <protection/>
    </xf>
    <xf numFmtId="37" fontId="1" fillId="0" borderId="0" xfId="21" applyBorder="1" applyAlignment="1">
      <alignment horizontal="center"/>
      <protection/>
    </xf>
    <xf numFmtId="37" fontId="1" fillId="0" borderId="5" xfId="21" applyFont="1" applyBorder="1" applyAlignment="1">
      <alignment horizontal="center"/>
      <protection/>
    </xf>
    <xf numFmtId="37" fontId="1" fillId="0" borderId="72" xfId="21" applyNumberFormat="1" applyBorder="1" applyProtection="1">
      <alignment/>
      <protection/>
    </xf>
    <xf numFmtId="37" fontId="1" fillId="0" borderId="73" xfId="21" applyNumberFormat="1" applyBorder="1" applyProtection="1">
      <alignment/>
      <protection/>
    </xf>
    <xf numFmtId="37" fontId="1" fillId="0" borderId="9" xfId="21" applyNumberFormat="1" applyBorder="1" applyProtection="1">
      <alignment/>
      <protection/>
    </xf>
    <xf numFmtId="37" fontId="1" fillId="0" borderId="82" xfId="21" applyNumberFormat="1" applyBorder="1" applyProtection="1">
      <alignment/>
      <protection/>
    </xf>
    <xf numFmtId="37" fontId="1" fillId="0" borderId="69" xfId="21" applyNumberFormat="1" applyBorder="1" applyProtection="1">
      <alignment/>
      <protection/>
    </xf>
    <xf numFmtId="37" fontId="1" fillId="0" borderId="70" xfId="21" applyNumberFormat="1" applyBorder="1" applyProtection="1">
      <alignment/>
      <protection/>
    </xf>
    <xf numFmtId="37" fontId="1" fillId="0" borderId="84" xfId="21" applyNumberFormat="1" applyBorder="1" applyProtection="1">
      <alignment/>
      <protection/>
    </xf>
    <xf numFmtId="37" fontId="1" fillId="0" borderId="65" xfId="22" applyNumberFormat="1" applyBorder="1" applyProtection="1">
      <alignment/>
      <protection/>
    </xf>
    <xf numFmtId="37" fontId="1" fillId="0" borderId="66" xfId="22" applyNumberFormat="1" applyBorder="1" applyProtection="1">
      <alignment/>
      <protection/>
    </xf>
    <xf numFmtId="37" fontId="1" fillId="0" borderId="85" xfId="21" applyFont="1" applyFill="1" applyBorder="1" applyAlignment="1" applyProtection="1">
      <alignment horizontal="center"/>
      <protection/>
    </xf>
    <xf numFmtId="37" fontId="1" fillId="0" borderId="86" xfId="21" applyBorder="1">
      <alignment/>
      <protection/>
    </xf>
    <xf numFmtId="37" fontId="1" fillId="0" borderId="8" xfId="21" applyBorder="1" applyAlignment="1">
      <alignment horizontal="center"/>
      <protection/>
    </xf>
    <xf numFmtId="37" fontId="1" fillId="0" borderId="43" xfId="21" applyBorder="1" applyAlignment="1">
      <alignment horizontal="center"/>
      <protection/>
    </xf>
    <xf numFmtId="176" fontId="1" fillId="0" borderId="67" xfId="21" applyNumberFormat="1" applyBorder="1" applyProtection="1">
      <alignment/>
      <protection/>
    </xf>
    <xf numFmtId="176" fontId="1" fillId="0" borderId="68" xfId="21" applyNumberFormat="1" applyBorder="1" applyProtection="1">
      <alignment/>
      <protection/>
    </xf>
    <xf numFmtId="37" fontId="1" fillId="0" borderId="87" xfId="21" applyNumberFormat="1" applyBorder="1" applyProtection="1">
      <alignment/>
      <protection/>
    </xf>
    <xf numFmtId="37" fontId="1" fillId="0" borderId="81" xfId="21" applyNumberFormat="1" applyBorder="1" applyProtection="1">
      <alignment/>
      <protection/>
    </xf>
    <xf numFmtId="37" fontId="1" fillId="0" borderId="63" xfId="21" applyNumberFormat="1" applyBorder="1" applyProtection="1">
      <alignment/>
      <protection/>
    </xf>
    <xf numFmtId="178" fontId="1" fillId="0" borderId="70" xfId="21" applyNumberFormat="1" applyBorder="1" applyProtection="1">
      <alignment/>
      <protection/>
    </xf>
    <xf numFmtId="178" fontId="1" fillId="0" borderId="45" xfId="21" applyNumberFormat="1" applyBorder="1" applyProtection="1">
      <alignment/>
      <protection/>
    </xf>
    <xf numFmtId="37" fontId="1" fillId="0" borderId="60" xfId="21" applyFill="1" applyBorder="1">
      <alignment/>
      <protection/>
    </xf>
    <xf numFmtId="37" fontId="1" fillId="0" borderId="65" xfId="21" applyFill="1" applyBorder="1">
      <alignment/>
      <protection/>
    </xf>
    <xf numFmtId="177" fontId="1" fillId="0" borderId="42" xfId="21" applyNumberFormat="1" applyFill="1" applyBorder="1" applyProtection="1">
      <alignment/>
      <protection/>
    </xf>
    <xf numFmtId="37" fontId="1" fillId="0" borderId="88" xfId="21" applyNumberFormat="1" applyFill="1" applyBorder="1" applyProtection="1">
      <alignment/>
      <protection/>
    </xf>
    <xf numFmtId="37" fontId="1" fillId="0" borderId="89" xfId="21" applyNumberFormat="1" applyFill="1" applyBorder="1" applyProtection="1">
      <alignment/>
      <protection/>
    </xf>
    <xf numFmtId="37" fontId="1" fillId="0" borderId="33" xfId="21" applyNumberFormat="1" applyFill="1" applyBorder="1" applyProtection="1">
      <alignment/>
      <protection/>
    </xf>
    <xf numFmtId="37" fontId="1" fillId="0" borderId="72" xfId="21" applyNumberFormat="1" applyFill="1" applyBorder="1" applyProtection="1">
      <alignment/>
      <protection/>
    </xf>
    <xf numFmtId="37" fontId="1" fillId="0" borderId="54" xfId="21" applyNumberFormat="1" applyFill="1" applyBorder="1" applyProtection="1">
      <alignment/>
      <protection/>
    </xf>
    <xf numFmtId="37" fontId="1" fillId="0" borderId="56" xfId="21" applyNumberFormat="1" applyFill="1" applyBorder="1" applyProtection="1">
      <alignment/>
      <protection/>
    </xf>
    <xf numFmtId="37" fontId="1" fillId="0" borderId="8" xfId="21" applyNumberFormat="1" applyFill="1" applyBorder="1" applyProtection="1">
      <alignment/>
      <protection/>
    </xf>
    <xf numFmtId="37" fontId="1" fillId="0" borderId="9" xfId="21" applyNumberFormat="1" applyFill="1" applyBorder="1" applyProtection="1">
      <alignment/>
      <protection/>
    </xf>
    <xf numFmtId="37" fontId="1" fillId="0" borderId="71" xfId="21" applyNumberFormat="1" applyFill="1" applyBorder="1" applyProtection="1">
      <alignment/>
      <protection/>
    </xf>
    <xf numFmtId="37" fontId="1" fillId="0" borderId="87" xfId="21" applyNumberFormat="1" applyFill="1" applyBorder="1" applyProtection="1">
      <alignment/>
      <protection/>
    </xf>
    <xf numFmtId="37" fontId="1" fillId="0" borderId="49" xfId="21" applyNumberFormat="1" applyFill="1" applyBorder="1" applyProtection="1">
      <alignment/>
      <protection/>
    </xf>
    <xf numFmtId="37" fontId="1" fillId="0" borderId="50" xfId="21" applyNumberFormat="1" applyFill="1" applyBorder="1" applyProtection="1">
      <alignment/>
      <protection/>
    </xf>
    <xf numFmtId="37" fontId="1" fillId="0" borderId="69" xfId="21" applyNumberFormat="1" applyFill="1" applyBorder="1" applyProtection="1">
      <alignment/>
      <protection/>
    </xf>
    <xf numFmtId="37" fontId="1" fillId="0" borderId="48" xfId="21" applyNumberFormat="1" applyFill="1" applyBorder="1" applyProtection="1">
      <alignment/>
      <protection/>
    </xf>
    <xf numFmtId="37" fontId="1" fillId="0" borderId="57" xfId="21" applyNumberFormat="1" applyFill="1" applyBorder="1" applyProtection="1">
      <alignment/>
      <protection/>
    </xf>
    <xf numFmtId="37" fontId="1" fillId="0" borderId="43" xfId="21" applyNumberFormat="1" applyFill="1" applyBorder="1" applyProtection="1">
      <alignment/>
      <protection/>
    </xf>
    <xf numFmtId="37" fontId="1" fillId="0" borderId="70" xfId="21" applyNumberFormat="1" applyFill="1" applyBorder="1" applyProtection="1">
      <alignment/>
      <protection/>
    </xf>
    <xf numFmtId="37" fontId="1" fillId="0" borderId="45" xfId="21" applyNumberFormat="1" applyFill="1" applyBorder="1" applyProtection="1">
      <alignment/>
      <protection/>
    </xf>
    <xf numFmtId="37" fontId="1" fillId="0" borderId="62" xfId="21" applyNumberFormat="1" applyFill="1" applyBorder="1" applyProtection="1">
      <alignment/>
      <protection/>
    </xf>
    <xf numFmtId="37" fontId="1" fillId="0" borderId="52" xfId="21" applyNumberFormat="1" applyFill="1" applyBorder="1" applyProtection="1">
      <alignment/>
      <protection/>
    </xf>
    <xf numFmtId="37" fontId="1" fillId="0" borderId="53" xfId="21" applyNumberFormat="1" applyFill="1" applyBorder="1" applyProtection="1">
      <alignment/>
      <protection/>
    </xf>
    <xf numFmtId="37" fontId="1" fillId="0" borderId="73" xfId="21" applyNumberFormat="1" applyFill="1" applyBorder="1" applyProtection="1">
      <alignment/>
      <protection/>
    </xf>
    <xf numFmtId="37" fontId="1" fillId="0" borderId="55" xfId="21" applyNumberFormat="1" applyFill="1" applyBorder="1" applyProtection="1">
      <alignment/>
      <protection/>
    </xf>
    <xf numFmtId="177" fontId="1" fillId="0" borderId="70" xfId="21" applyNumberFormat="1" applyFill="1" applyBorder="1" applyProtection="1">
      <alignment/>
      <protection/>
    </xf>
    <xf numFmtId="177" fontId="1" fillId="0" borderId="41" xfId="21" applyNumberFormat="1" applyFill="1" applyBorder="1" applyProtection="1">
      <alignment/>
      <protection/>
    </xf>
    <xf numFmtId="177" fontId="1" fillId="0" borderId="45" xfId="21" applyNumberFormat="1" applyFill="1" applyBorder="1" applyProtection="1">
      <alignment/>
      <protection/>
    </xf>
    <xf numFmtId="37" fontId="1" fillId="0" borderId="84" xfId="21" applyNumberFormat="1" applyFill="1" applyBorder="1" applyProtection="1">
      <alignment/>
      <protection/>
    </xf>
    <xf numFmtId="37" fontId="1" fillId="0" borderId="46" xfId="21" applyNumberFormat="1" applyFill="1" applyBorder="1" applyProtection="1">
      <alignment/>
      <protection/>
    </xf>
    <xf numFmtId="37" fontId="1" fillId="0" borderId="47" xfId="21" applyNumberFormat="1" applyFill="1" applyBorder="1" applyProtection="1">
      <alignment/>
      <protection/>
    </xf>
    <xf numFmtId="37" fontId="1" fillId="0" borderId="5" xfId="21" applyFont="1" applyBorder="1" applyAlignment="1">
      <alignment horizontal="center" shrinkToFit="1"/>
      <protection/>
    </xf>
    <xf numFmtId="37" fontId="1" fillId="0" borderId="9" xfId="21" applyFont="1" applyBorder="1" applyAlignment="1">
      <alignment horizontal="center" shrinkToFit="1"/>
      <protection/>
    </xf>
    <xf numFmtId="49" fontId="1" fillId="0" borderId="90" xfId="0" applyNumberFormat="1" applyFont="1" applyBorder="1" applyAlignment="1" applyProtection="1" quotePrefix="1">
      <alignment horizontal="center"/>
      <protection/>
    </xf>
    <xf numFmtId="49" fontId="1" fillId="0" borderId="48" xfId="0" applyNumberFormat="1" applyFont="1" applyBorder="1" applyAlignment="1" applyProtection="1" quotePrefix="1">
      <alignment horizontal="center"/>
      <protection/>
    </xf>
    <xf numFmtId="37" fontId="1" fillId="0" borderId="15" xfId="21" applyFont="1" applyBorder="1">
      <alignment/>
      <protection/>
    </xf>
    <xf numFmtId="37" fontId="1" fillId="0" borderId="16" xfId="21" applyFont="1" applyBorder="1">
      <alignment/>
      <protection/>
    </xf>
    <xf numFmtId="37" fontId="1" fillId="0" borderId="14" xfId="21" applyFill="1" applyBorder="1" applyAlignment="1" quotePrefix="1">
      <alignment horizontal="right"/>
      <protection/>
    </xf>
    <xf numFmtId="37" fontId="1" fillId="0" borderId="14" xfId="21" applyFill="1" applyBorder="1" applyAlignment="1">
      <alignment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9" xfId="21"/>
    <cellStyle name="標準_公共繰入" xfId="22"/>
    <cellStyle name="標準_特環経１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0"/>
  <sheetViews>
    <sheetView showZeros="0" tabSelected="1" defaultGridColor="0" zoomScale="67" zoomScaleNormal="67" colorId="22" workbookViewId="0" topLeftCell="A1">
      <pane xSplit="4" ySplit="8" topLeftCell="E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S49" sqref="S49"/>
    </sheetView>
  </sheetViews>
  <sheetFormatPr defaultColWidth="15.8984375" defaultRowHeight="15"/>
  <cols>
    <col min="1" max="1" width="2.09765625" style="141" customWidth="1"/>
    <col min="2" max="2" width="5.8984375" style="141" customWidth="1"/>
    <col min="3" max="3" width="8.3984375" style="141" customWidth="1"/>
    <col min="4" max="4" width="33.3984375" style="141" customWidth="1"/>
    <col min="5" max="21" width="17" style="141" customWidth="1"/>
    <col min="22" max="22" width="17.09765625" style="141" customWidth="1"/>
    <col min="23" max="23" width="2.09765625" style="141" customWidth="1"/>
    <col min="24" max="16384" width="13.3984375" style="141" customWidth="1"/>
  </cols>
  <sheetData>
    <row r="1" ht="54.75" customHeight="1">
      <c r="B1" s="140" t="s">
        <v>330</v>
      </c>
    </row>
    <row r="2" ht="25.5" customHeight="1"/>
    <row r="3" spans="2:22" ht="33.75" customHeight="1" thickBot="1">
      <c r="B3" s="142" t="s">
        <v>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</row>
    <row r="4" spans="2:23" ht="22.5" customHeight="1">
      <c r="B4" s="143"/>
      <c r="E4" s="144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6"/>
      <c r="V4" s="152"/>
      <c r="W4" s="143"/>
    </row>
    <row r="5" spans="2:23" ht="22.5" customHeight="1">
      <c r="B5" s="143"/>
      <c r="C5" s="141" t="s">
        <v>2</v>
      </c>
      <c r="E5" s="149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1"/>
      <c r="V5" s="152"/>
      <c r="W5" s="143"/>
    </row>
    <row r="6" spans="2:23" ht="22.5" customHeight="1">
      <c r="B6" s="143"/>
      <c r="E6" s="153" t="s">
        <v>240</v>
      </c>
      <c r="F6" s="154" t="s">
        <v>261</v>
      </c>
      <c r="G6" s="154" t="s">
        <v>281</v>
      </c>
      <c r="H6" s="154" t="s">
        <v>237</v>
      </c>
      <c r="I6" s="154" t="s">
        <v>282</v>
      </c>
      <c r="J6" s="154" t="s">
        <v>283</v>
      </c>
      <c r="K6" s="154" t="s">
        <v>284</v>
      </c>
      <c r="L6" s="154" t="s">
        <v>285</v>
      </c>
      <c r="M6" s="154" t="s">
        <v>3</v>
      </c>
      <c r="N6" s="154" t="s">
        <v>280</v>
      </c>
      <c r="O6" s="154" t="s">
        <v>239</v>
      </c>
      <c r="P6" s="154" t="s">
        <v>4</v>
      </c>
      <c r="Q6" s="154" t="s">
        <v>5</v>
      </c>
      <c r="R6" s="154" t="s">
        <v>276</v>
      </c>
      <c r="S6" s="154" t="s">
        <v>286</v>
      </c>
      <c r="T6" s="154" t="s">
        <v>287</v>
      </c>
      <c r="U6" s="241" t="s">
        <v>241</v>
      </c>
      <c r="V6" s="156" t="s">
        <v>6</v>
      </c>
      <c r="W6" s="143"/>
    </row>
    <row r="7" spans="2:23" ht="22.5" customHeight="1">
      <c r="B7" s="143" t="s">
        <v>7</v>
      </c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1"/>
      <c r="V7" s="152"/>
      <c r="W7" s="143"/>
    </row>
    <row r="8" spans="2:23" ht="22.5" customHeight="1" thickBot="1">
      <c r="B8" s="158"/>
      <c r="C8" s="142"/>
      <c r="D8" s="142"/>
      <c r="E8" s="159"/>
      <c r="F8" s="161"/>
      <c r="G8" s="161"/>
      <c r="H8" s="161"/>
      <c r="I8" s="161"/>
      <c r="J8" s="161"/>
      <c r="K8" s="161"/>
      <c r="L8" s="161"/>
      <c r="M8" s="161"/>
      <c r="N8" s="161" t="s">
        <v>8</v>
      </c>
      <c r="O8" s="161"/>
      <c r="P8" s="160">
        <v>243035</v>
      </c>
      <c r="Q8" s="161">
        <v>243418</v>
      </c>
      <c r="R8" s="161"/>
      <c r="S8" s="161"/>
      <c r="T8" s="161"/>
      <c r="U8" s="162">
        <v>244643</v>
      </c>
      <c r="V8" s="142"/>
      <c r="W8" s="143"/>
    </row>
    <row r="9" spans="2:23" ht="22.5" customHeight="1">
      <c r="B9" s="163" t="s">
        <v>9</v>
      </c>
      <c r="C9" s="164"/>
      <c r="D9" s="164"/>
      <c r="E9" s="165" t="s">
        <v>289</v>
      </c>
      <c r="F9" s="166" t="s">
        <v>290</v>
      </c>
      <c r="G9" s="166" t="s">
        <v>291</v>
      </c>
      <c r="H9" s="166" t="s">
        <v>292</v>
      </c>
      <c r="I9" s="166" t="s">
        <v>293</v>
      </c>
      <c r="J9" s="166" t="s">
        <v>14</v>
      </c>
      <c r="K9" s="166" t="s">
        <v>294</v>
      </c>
      <c r="L9" s="166" t="s">
        <v>295</v>
      </c>
      <c r="M9" s="167" t="s">
        <v>296</v>
      </c>
      <c r="N9" s="298" t="s">
        <v>308</v>
      </c>
      <c r="O9" s="166" t="s">
        <v>331</v>
      </c>
      <c r="P9" s="166" t="s">
        <v>310</v>
      </c>
      <c r="Q9" s="166" t="s">
        <v>311</v>
      </c>
      <c r="R9" s="166" t="s">
        <v>312</v>
      </c>
      <c r="S9" s="166" t="s">
        <v>313</v>
      </c>
      <c r="T9" s="166" t="s">
        <v>314</v>
      </c>
      <c r="U9" s="126" t="s">
        <v>315</v>
      </c>
      <c r="V9" s="164"/>
      <c r="W9" s="143"/>
    </row>
    <row r="10" spans="2:23" ht="22.5" customHeight="1">
      <c r="B10" s="163" t="s">
        <v>12</v>
      </c>
      <c r="C10" s="164"/>
      <c r="D10" s="164"/>
      <c r="E10" s="165" t="s">
        <v>297</v>
      </c>
      <c r="F10" s="166" t="s">
        <v>292</v>
      </c>
      <c r="G10" s="166" t="s">
        <v>298</v>
      </c>
      <c r="H10" s="166" t="s">
        <v>299</v>
      </c>
      <c r="I10" s="166" t="s">
        <v>300</v>
      </c>
      <c r="J10" s="166" t="s">
        <v>16</v>
      </c>
      <c r="K10" s="166" t="s">
        <v>301</v>
      </c>
      <c r="L10" s="166" t="s">
        <v>302</v>
      </c>
      <c r="M10" s="167" t="s">
        <v>303</v>
      </c>
      <c r="N10" s="299" t="s">
        <v>13</v>
      </c>
      <c r="O10" s="166" t="s">
        <v>332</v>
      </c>
      <c r="P10" s="166" t="s">
        <v>15</v>
      </c>
      <c r="Q10" s="168" t="s">
        <v>316</v>
      </c>
      <c r="R10" s="168" t="s">
        <v>317</v>
      </c>
      <c r="S10" s="168" t="s">
        <v>316</v>
      </c>
      <c r="T10" s="168" t="s">
        <v>318</v>
      </c>
      <c r="U10" s="127" t="s">
        <v>319</v>
      </c>
      <c r="V10" s="164"/>
      <c r="W10" s="143"/>
    </row>
    <row r="11" spans="2:23" ht="22.5" customHeight="1">
      <c r="B11" s="163" t="s">
        <v>279</v>
      </c>
      <c r="C11" s="164"/>
      <c r="D11" s="164"/>
      <c r="E11" s="236" t="s">
        <v>304</v>
      </c>
      <c r="F11" s="168" t="s">
        <v>305</v>
      </c>
      <c r="G11" s="168" t="s">
        <v>306</v>
      </c>
      <c r="H11" s="168" t="s">
        <v>292</v>
      </c>
      <c r="I11" s="168" t="s">
        <v>10</v>
      </c>
      <c r="J11" s="168" t="s">
        <v>14</v>
      </c>
      <c r="K11" s="168" t="s">
        <v>301</v>
      </c>
      <c r="L11" s="168" t="s">
        <v>307</v>
      </c>
      <c r="M11" s="253" t="s">
        <v>291</v>
      </c>
      <c r="N11" s="299" t="s">
        <v>309</v>
      </c>
      <c r="O11" s="168" t="s">
        <v>333</v>
      </c>
      <c r="P11" s="168" t="s">
        <v>320</v>
      </c>
      <c r="Q11" s="168" t="s">
        <v>11</v>
      </c>
      <c r="R11" s="168" t="s">
        <v>16</v>
      </c>
      <c r="S11" s="168" t="s">
        <v>321</v>
      </c>
      <c r="T11" s="168" t="s">
        <v>322</v>
      </c>
      <c r="U11" s="127" t="s">
        <v>14</v>
      </c>
      <c r="V11" s="164"/>
      <c r="W11" s="143"/>
    </row>
    <row r="12" spans="2:23" ht="22.5" customHeight="1">
      <c r="B12" s="143"/>
      <c r="C12" s="169" t="s">
        <v>17</v>
      </c>
      <c r="D12" s="164"/>
      <c r="E12" s="170">
        <v>289131</v>
      </c>
      <c r="F12" s="171">
        <v>314537</v>
      </c>
      <c r="G12" s="171">
        <v>133527</v>
      </c>
      <c r="H12" s="171">
        <v>170376</v>
      </c>
      <c r="I12" s="171">
        <v>142371</v>
      </c>
      <c r="J12" s="171">
        <v>202649</v>
      </c>
      <c r="K12" s="171">
        <v>82464</v>
      </c>
      <c r="L12" s="171">
        <v>50256</v>
      </c>
      <c r="M12" s="171">
        <v>46608</v>
      </c>
      <c r="N12" s="171">
        <v>57372</v>
      </c>
      <c r="O12" s="171">
        <v>99726</v>
      </c>
      <c r="P12" s="171">
        <v>6899</v>
      </c>
      <c r="Q12" s="171">
        <v>41025</v>
      </c>
      <c r="R12" s="171">
        <v>15670</v>
      </c>
      <c r="S12" s="171">
        <v>23422</v>
      </c>
      <c r="T12" s="171">
        <v>15557</v>
      </c>
      <c r="U12" s="172">
        <v>15889</v>
      </c>
      <c r="V12" s="164">
        <v>1707479</v>
      </c>
      <c r="W12" s="143"/>
    </row>
    <row r="13" spans="2:23" ht="22.5" customHeight="1">
      <c r="B13" s="157" t="s">
        <v>18</v>
      </c>
      <c r="C13" s="169" t="s">
        <v>19</v>
      </c>
      <c r="D13" s="164"/>
      <c r="E13" s="170">
        <v>173679</v>
      </c>
      <c r="F13" s="171">
        <v>202324</v>
      </c>
      <c r="G13" s="171">
        <v>61190</v>
      </c>
      <c r="H13" s="171">
        <v>95793</v>
      </c>
      <c r="I13" s="171">
        <v>115692</v>
      </c>
      <c r="J13" s="171">
        <v>155000</v>
      </c>
      <c r="K13" s="171">
        <v>41123</v>
      </c>
      <c r="L13" s="171">
        <v>16331</v>
      </c>
      <c r="M13" s="171">
        <v>2489</v>
      </c>
      <c r="N13" s="171">
        <v>0</v>
      </c>
      <c r="O13" s="171">
        <v>33441</v>
      </c>
      <c r="P13" s="171">
        <v>0</v>
      </c>
      <c r="Q13" s="171">
        <v>15770</v>
      </c>
      <c r="R13" s="171">
        <v>0</v>
      </c>
      <c r="S13" s="171">
        <v>0</v>
      </c>
      <c r="T13" s="171">
        <v>4924</v>
      </c>
      <c r="U13" s="172">
        <v>0</v>
      </c>
      <c r="V13" s="164">
        <v>917756</v>
      </c>
      <c r="W13" s="143"/>
    </row>
    <row r="14" spans="2:23" ht="22.5" customHeight="1">
      <c r="B14" s="143"/>
      <c r="C14" s="169" t="s">
        <v>20</v>
      </c>
      <c r="D14" s="164"/>
      <c r="E14" s="170">
        <v>16214</v>
      </c>
      <c r="F14" s="171">
        <v>10260</v>
      </c>
      <c r="G14" s="171">
        <v>2560</v>
      </c>
      <c r="H14" s="171">
        <v>11238</v>
      </c>
      <c r="I14" s="171">
        <v>3880</v>
      </c>
      <c r="J14" s="171">
        <v>25800</v>
      </c>
      <c r="K14" s="171">
        <v>10525</v>
      </c>
      <c r="L14" s="171">
        <v>11520</v>
      </c>
      <c r="M14" s="171">
        <v>8090</v>
      </c>
      <c r="N14" s="171">
        <v>1780</v>
      </c>
      <c r="O14" s="171">
        <v>38143</v>
      </c>
      <c r="P14" s="171">
        <v>3980</v>
      </c>
      <c r="Q14" s="171">
        <v>4910</v>
      </c>
      <c r="R14" s="171">
        <v>3910</v>
      </c>
      <c r="S14" s="171">
        <v>5240</v>
      </c>
      <c r="T14" s="171">
        <v>1820</v>
      </c>
      <c r="U14" s="172">
        <v>1560</v>
      </c>
      <c r="V14" s="164">
        <v>161430</v>
      </c>
      <c r="W14" s="143"/>
    </row>
    <row r="15" spans="2:23" ht="22.5" customHeight="1">
      <c r="B15" s="157" t="s">
        <v>21</v>
      </c>
      <c r="C15" s="169" t="s">
        <v>22</v>
      </c>
      <c r="D15" s="164"/>
      <c r="E15" s="170">
        <v>11806</v>
      </c>
      <c r="F15" s="171">
        <v>6113</v>
      </c>
      <c r="G15" s="171">
        <v>2261</v>
      </c>
      <c r="H15" s="171">
        <v>1163</v>
      </c>
      <c r="I15" s="171">
        <v>2469</v>
      </c>
      <c r="J15" s="171">
        <v>17315</v>
      </c>
      <c r="K15" s="171">
        <v>7473</v>
      </c>
      <c r="L15" s="171">
        <v>7310</v>
      </c>
      <c r="M15" s="171">
        <v>5448</v>
      </c>
      <c r="N15" s="171">
        <v>1322</v>
      </c>
      <c r="O15" s="171">
        <v>13683</v>
      </c>
      <c r="P15" s="171">
        <v>2310</v>
      </c>
      <c r="Q15" s="171">
        <v>3388</v>
      </c>
      <c r="R15" s="171">
        <v>2930</v>
      </c>
      <c r="S15" s="171">
        <v>1068</v>
      </c>
      <c r="T15" s="171">
        <v>1397</v>
      </c>
      <c r="U15" s="172">
        <v>945</v>
      </c>
      <c r="V15" s="164">
        <v>88401</v>
      </c>
      <c r="W15" s="143"/>
    </row>
    <row r="16" spans="2:23" ht="22.5" customHeight="1">
      <c r="B16" s="143"/>
      <c r="C16" s="169" t="s">
        <v>23</v>
      </c>
      <c r="D16" s="164"/>
      <c r="E16" s="170">
        <v>11806</v>
      </c>
      <c r="F16" s="171">
        <v>6113</v>
      </c>
      <c r="G16" s="171">
        <v>2261</v>
      </c>
      <c r="H16" s="171">
        <v>1163</v>
      </c>
      <c r="I16" s="171">
        <v>2469</v>
      </c>
      <c r="J16" s="171">
        <v>17315</v>
      </c>
      <c r="K16" s="171">
        <v>7473</v>
      </c>
      <c r="L16" s="171">
        <v>7310</v>
      </c>
      <c r="M16" s="171">
        <v>5448</v>
      </c>
      <c r="N16" s="171">
        <v>1322</v>
      </c>
      <c r="O16" s="171">
        <v>13683</v>
      </c>
      <c r="P16" s="171">
        <v>2310</v>
      </c>
      <c r="Q16" s="171">
        <v>3388</v>
      </c>
      <c r="R16" s="171">
        <v>2930</v>
      </c>
      <c r="S16" s="171">
        <v>1068</v>
      </c>
      <c r="T16" s="171">
        <v>1397</v>
      </c>
      <c r="U16" s="172">
        <v>945</v>
      </c>
      <c r="V16" s="164">
        <v>88401</v>
      </c>
      <c r="W16" s="143"/>
    </row>
    <row r="17" spans="2:23" ht="22.5" customHeight="1">
      <c r="B17" s="157" t="s">
        <v>24</v>
      </c>
      <c r="C17" s="169" t="s">
        <v>25</v>
      </c>
      <c r="D17" s="164"/>
      <c r="E17" s="170">
        <v>10945</v>
      </c>
      <c r="F17" s="171">
        <v>5522</v>
      </c>
      <c r="G17" s="171">
        <v>2216</v>
      </c>
      <c r="H17" s="171">
        <v>1096</v>
      </c>
      <c r="I17" s="171">
        <v>2337</v>
      </c>
      <c r="J17" s="171">
        <v>15125</v>
      </c>
      <c r="K17" s="171">
        <v>6781</v>
      </c>
      <c r="L17" s="171">
        <v>6336</v>
      </c>
      <c r="M17" s="171">
        <v>5389</v>
      </c>
      <c r="N17" s="171">
        <v>818</v>
      </c>
      <c r="O17" s="171">
        <v>11778</v>
      </c>
      <c r="P17" s="171">
        <v>2301</v>
      </c>
      <c r="Q17" s="171">
        <v>2879</v>
      </c>
      <c r="R17" s="171">
        <v>2749</v>
      </c>
      <c r="S17" s="171">
        <v>1068</v>
      </c>
      <c r="T17" s="171">
        <v>1095</v>
      </c>
      <c r="U17" s="172">
        <v>777</v>
      </c>
      <c r="V17" s="164">
        <v>79212</v>
      </c>
      <c r="W17" s="143"/>
    </row>
    <row r="18" spans="2:23" ht="22.5" customHeight="1">
      <c r="B18" s="143"/>
      <c r="C18" s="169" t="s">
        <v>26</v>
      </c>
      <c r="D18" s="164"/>
      <c r="E18" s="170">
        <v>71081</v>
      </c>
      <c r="F18" s="171">
        <v>20558</v>
      </c>
      <c r="G18" s="171">
        <v>20852</v>
      </c>
      <c r="H18" s="171">
        <v>62377</v>
      </c>
      <c r="I18" s="171">
        <v>13661</v>
      </c>
      <c r="J18" s="171">
        <v>19467</v>
      </c>
      <c r="K18" s="171">
        <v>12976</v>
      </c>
      <c r="L18" s="171">
        <v>19091</v>
      </c>
      <c r="M18" s="171">
        <v>21958</v>
      </c>
      <c r="N18" s="171">
        <v>17963</v>
      </c>
      <c r="O18" s="171">
        <v>55817</v>
      </c>
      <c r="P18" s="171">
        <v>1572</v>
      </c>
      <c r="Q18" s="171">
        <v>10689</v>
      </c>
      <c r="R18" s="171">
        <v>10317</v>
      </c>
      <c r="S18" s="171">
        <v>4092</v>
      </c>
      <c r="T18" s="171">
        <v>4095</v>
      </c>
      <c r="U18" s="172">
        <v>24293</v>
      </c>
      <c r="V18" s="164">
        <v>390859</v>
      </c>
      <c r="W18" s="143"/>
    </row>
    <row r="19" spans="2:23" ht="22.5" customHeight="1">
      <c r="B19" s="157" t="s">
        <v>27</v>
      </c>
      <c r="C19" s="169" t="s">
        <v>28</v>
      </c>
      <c r="D19" s="233"/>
      <c r="E19" s="170">
        <v>4625</v>
      </c>
      <c r="F19" s="171">
        <v>5748</v>
      </c>
      <c r="G19" s="171">
        <v>14300</v>
      </c>
      <c r="H19" s="171">
        <v>2903</v>
      </c>
      <c r="I19" s="171">
        <v>2936</v>
      </c>
      <c r="J19" s="171">
        <v>3713</v>
      </c>
      <c r="K19" s="171">
        <v>738</v>
      </c>
      <c r="L19" s="171">
        <v>380</v>
      </c>
      <c r="M19" s="171">
        <v>210</v>
      </c>
      <c r="N19" s="171">
        <v>0</v>
      </c>
      <c r="O19" s="171">
        <v>422</v>
      </c>
      <c r="P19" s="171">
        <v>0</v>
      </c>
      <c r="Q19" s="171">
        <v>268</v>
      </c>
      <c r="R19" s="171">
        <v>0</v>
      </c>
      <c r="S19" s="171">
        <v>0</v>
      </c>
      <c r="T19" s="171">
        <v>185</v>
      </c>
      <c r="U19" s="172">
        <v>0</v>
      </c>
      <c r="V19" s="164">
        <v>36428</v>
      </c>
      <c r="W19" s="143"/>
    </row>
    <row r="20" spans="2:23" ht="22.5" customHeight="1">
      <c r="B20" s="143"/>
      <c r="C20" s="169" t="s">
        <v>29</v>
      </c>
      <c r="D20" s="164"/>
      <c r="E20" s="170">
        <v>723</v>
      </c>
      <c r="F20" s="171">
        <v>319</v>
      </c>
      <c r="G20" s="171">
        <v>70</v>
      </c>
      <c r="H20" s="171">
        <v>401</v>
      </c>
      <c r="I20" s="171">
        <v>112</v>
      </c>
      <c r="J20" s="171">
        <v>604</v>
      </c>
      <c r="K20" s="171">
        <v>595</v>
      </c>
      <c r="L20" s="171">
        <v>405</v>
      </c>
      <c r="M20" s="171">
        <v>306</v>
      </c>
      <c r="N20" s="171">
        <v>50</v>
      </c>
      <c r="O20" s="171">
        <v>1852</v>
      </c>
      <c r="P20" s="171">
        <v>504</v>
      </c>
      <c r="Q20" s="171">
        <v>122</v>
      </c>
      <c r="R20" s="171">
        <v>152</v>
      </c>
      <c r="S20" s="171">
        <v>129</v>
      </c>
      <c r="T20" s="171">
        <v>52</v>
      </c>
      <c r="U20" s="172">
        <v>66</v>
      </c>
      <c r="V20" s="164">
        <v>6462</v>
      </c>
      <c r="W20" s="143"/>
    </row>
    <row r="21" spans="2:23" ht="22.5" customHeight="1">
      <c r="B21" s="157" t="s">
        <v>30</v>
      </c>
      <c r="C21" s="169" t="s">
        <v>31</v>
      </c>
      <c r="D21" s="233"/>
      <c r="E21" s="170">
        <v>480</v>
      </c>
      <c r="F21" s="171">
        <v>262</v>
      </c>
      <c r="G21" s="171">
        <v>70</v>
      </c>
      <c r="H21" s="171">
        <v>50</v>
      </c>
      <c r="I21" s="171">
        <v>112</v>
      </c>
      <c r="J21" s="171">
        <v>481</v>
      </c>
      <c r="K21" s="171">
        <v>487</v>
      </c>
      <c r="L21" s="171">
        <v>326</v>
      </c>
      <c r="M21" s="171">
        <v>306</v>
      </c>
      <c r="N21" s="171">
        <v>50</v>
      </c>
      <c r="O21" s="171">
        <v>764</v>
      </c>
      <c r="P21" s="171">
        <v>119</v>
      </c>
      <c r="Q21" s="171">
        <v>122</v>
      </c>
      <c r="R21" s="171">
        <v>152</v>
      </c>
      <c r="S21" s="171">
        <v>42</v>
      </c>
      <c r="T21" s="171">
        <v>52</v>
      </c>
      <c r="U21" s="172">
        <v>66</v>
      </c>
      <c r="V21" s="164">
        <v>3941</v>
      </c>
      <c r="W21" s="143"/>
    </row>
    <row r="22" spans="2:23" ht="22.5" customHeight="1">
      <c r="B22" s="163"/>
      <c r="C22" s="169" t="s">
        <v>32</v>
      </c>
      <c r="D22" s="164"/>
      <c r="E22" s="170">
        <v>480</v>
      </c>
      <c r="F22" s="171">
        <v>262</v>
      </c>
      <c r="G22" s="171">
        <v>70</v>
      </c>
      <c r="H22" s="171">
        <v>50</v>
      </c>
      <c r="I22" s="171">
        <v>112</v>
      </c>
      <c r="J22" s="171">
        <v>481</v>
      </c>
      <c r="K22" s="171">
        <v>487</v>
      </c>
      <c r="L22" s="171">
        <v>326</v>
      </c>
      <c r="M22" s="171">
        <v>306</v>
      </c>
      <c r="N22" s="171">
        <v>50</v>
      </c>
      <c r="O22" s="171">
        <v>764</v>
      </c>
      <c r="P22" s="171">
        <v>119</v>
      </c>
      <c r="Q22" s="171">
        <v>122</v>
      </c>
      <c r="R22" s="171">
        <v>152</v>
      </c>
      <c r="S22" s="171">
        <v>42</v>
      </c>
      <c r="T22" s="171">
        <v>52</v>
      </c>
      <c r="U22" s="172">
        <v>66</v>
      </c>
      <c r="V22" s="164">
        <v>3941</v>
      </c>
      <c r="W22" s="143"/>
    </row>
    <row r="23" spans="2:23" ht="22.5" customHeight="1">
      <c r="B23" s="143"/>
      <c r="C23" s="169" t="s">
        <v>33</v>
      </c>
      <c r="D23" s="164"/>
      <c r="E23" s="170">
        <v>16809834</v>
      </c>
      <c r="F23" s="171">
        <v>6957913</v>
      </c>
      <c r="G23" s="171">
        <v>1492472</v>
      </c>
      <c r="H23" s="171">
        <v>2039272</v>
      </c>
      <c r="I23" s="171">
        <v>4856110</v>
      </c>
      <c r="J23" s="171">
        <v>21633508</v>
      </c>
      <c r="K23" s="171">
        <v>13426678</v>
      </c>
      <c r="L23" s="171">
        <v>10386917</v>
      </c>
      <c r="M23" s="171">
        <v>8809313</v>
      </c>
      <c r="N23" s="171">
        <v>2029811</v>
      </c>
      <c r="O23" s="171">
        <v>27691406</v>
      </c>
      <c r="P23" s="171">
        <v>3022713</v>
      </c>
      <c r="Q23" s="171">
        <v>4800138</v>
      </c>
      <c r="R23" s="171">
        <v>4330919</v>
      </c>
      <c r="S23" s="171">
        <v>3303899</v>
      </c>
      <c r="T23" s="171">
        <v>2035129</v>
      </c>
      <c r="U23" s="172">
        <v>1942791</v>
      </c>
      <c r="V23" s="164">
        <v>135568823</v>
      </c>
      <c r="W23" s="143"/>
    </row>
    <row r="24" spans="2:23" ht="22.5" customHeight="1">
      <c r="B24" s="143"/>
      <c r="C24" s="147" t="s">
        <v>34</v>
      </c>
      <c r="D24" s="234" t="s">
        <v>35</v>
      </c>
      <c r="E24" s="237">
        <v>5501698</v>
      </c>
      <c r="F24" s="176">
        <v>3024057</v>
      </c>
      <c r="G24" s="176">
        <v>639616</v>
      </c>
      <c r="H24" s="176">
        <v>917678</v>
      </c>
      <c r="I24" s="176">
        <v>2127585</v>
      </c>
      <c r="J24" s="176">
        <v>9118208</v>
      </c>
      <c r="K24" s="176">
        <v>6523835</v>
      </c>
      <c r="L24" s="176">
        <v>4103201</v>
      </c>
      <c r="M24" s="176">
        <v>3826757</v>
      </c>
      <c r="N24" s="176">
        <v>766461</v>
      </c>
      <c r="O24" s="176">
        <v>8528131</v>
      </c>
      <c r="P24" s="176">
        <v>1437804</v>
      </c>
      <c r="Q24" s="174">
        <v>2040645</v>
      </c>
      <c r="R24" s="176">
        <v>1105628</v>
      </c>
      <c r="S24" s="176">
        <v>866617</v>
      </c>
      <c r="T24" s="176">
        <v>829912</v>
      </c>
      <c r="U24" s="175">
        <v>846535</v>
      </c>
      <c r="V24" s="177">
        <v>52204368</v>
      </c>
      <c r="W24" s="143"/>
    </row>
    <row r="25" spans="2:23" ht="22.5" customHeight="1">
      <c r="B25" s="157" t="s">
        <v>36</v>
      </c>
      <c r="C25" s="147" t="s">
        <v>37</v>
      </c>
      <c r="D25" s="234" t="s">
        <v>242</v>
      </c>
      <c r="E25" s="238">
        <v>6201300</v>
      </c>
      <c r="F25" s="179">
        <v>2501300</v>
      </c>
      <c r="G25" s="179">
        <v>407700</v>
      </c>
      <c r="H25" s="179">
        <v>593800</v>
      </c>
      <c r="I25" s="179">
        <v>1601000</v>
      </c>
      <c r="J25" s="179">
        <v>8194400</v>
      </c>
      <c r="K25" s="179">
        <v>4465000</v>
      </c>
      <c r="L25" s="179">
        <v>3705900</v>
      </c>
      <c r="M25" s="179">
        <v>2654147</v>
      </c>
      <c r="N25" s="179">
        <v>660500</v>
      </c>
      <c r="O25" s="179">
        <v>11177451</v>
      </c>
      <c r="P25" s="179">
        <v>613900</v>
      </c>
      <c r="Q25" s="179">
        <v>1702300</v>
      </c>
      <c r="R25" s="179">
        <v>1976800</v>
      </c>
      <c r="S25" s="179">
        <v>1620000</v>
      </c>
      <c r="T25" s="179">
        <v>859300</v>
      </c>
      <c r="U25" s="178">
        <v>640700</v>
      </c>
      <c r="V25" s="177">
        <v>49575498</v>
      </c>
      <c r="W25" s="143"/>
    </row>
    <row r="26" spans="2:23" ht="22.5" customHeight="1">
      <c r="B26" s="143"/>
      <c r="C26" s="155" t="s">
        <v>38</v>
      </c>
      <c r="D26" s="235" t="s">
        <v>39</v>
      </c>
      <c r="E26" s="238">
        <v>1686190</v>
      </c>
      <c r="F26" s="179">
        <v>365595</v>
      </c>
      <c r="G26" s="179">
        <v>55663</v>
      </c>
      <c r="H26" s="179">
        <v>120676</v>
      </c>
      <c r="I26" s="179">
        <v>77171</v>
      </c>
      <c r="J26" s="179">
        <v>1689704</v>
      </c>
      <c r="K26" s="179">
        <v>1159393</v>
      </c>
      <c r="L26" s="179">
        <v>993302</v>
      </c>
      <c r="M26" s="179">
        <v>520483</v>
      </c>
      <c r="N26" s="179">
        <v>108254</v>
      </c>
      <c r="O26" s="179">
        <v>2652682</v>
      </c>
      <c r="P26" s="179">
        <v>220433</v>
      </c>
      <c r="Q26" s="179">
        <v>213269</v>
      </c>
      <c r="R26" s="179">
        <v>151376</v>
      </c>
      <c r="S26" s="179">
        <v>138803</v>
      </c>
      <c r="T26" s="179">
        <v>28908</v>
      </c>
      <c r="U26" s="178">
        <v>34200</v>
      </c>
      <c r="V26" s="177">
        <v>10216102</v>
      </c>
      <c r="W26" s="143"/>
    </row>
    <row r="27" spans="2:23" ht="22.5" customHeight="1">
      <c r="B27" s="143"/>
      <c r="C27" s="155" t="s">
        <v>40</v>
      </c>
      <c r="D27" s="147" t="s">
        <v>41</v>
      </c>
      <c r="E27" s="239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1"/>
      <c r="V27" s="152"/>
      <c r="W27" s="143"/>
    </row>
    <row r="28" spans="2:23" ht="22.5" customHeight="1">
      <c r="B28" s="157" t="s">
        <v>42</v>
      </c>
      <c r="C28" s="155" t="s">
        <v>43</v>
      </c>
      <c r="D28" s="234" t="s">
        <v>44</v>
      </c>
      <c r="E28" s="182">
        <v>0</v>
      </c>
      <c r="F28" s="183">
        <v>0</v>
      </c>
      <c r="G28" s="183">
        <v>0</v>
      </c>
      <c r="H28" s="183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0</v>
      </c>
      <c r="P28" s="183">
        <v>0</v>
      </c>
      <c r="Q28" s="183">
        <v>0</v>
      </c>
      <c r="R28" s="183">
        <v>0</v>
      </c>
      <c r="S28" s="183">
        <v>0</v>
      </c>
      <c r="T28" s="183">
        <v>0</v>
      </c>
      <c r="U28" s="184">
        <v>0</v>
      </c>
      <c r="V28" s="185">
        <v>0</v>
      </c>
      <c r="W28" s="143"/>
    </row>
    <row r="29" spans="2:23" ht="22.5" customHeight="1">
      <c r="B29" s="143"/>
      <c r="C29" s="169" t="s">
        <v>45</v>
      </c>
      <c r="D29" s="169" t="s">
        <v>46</v>
      </c>
      <c r="E29" s="189">
        <v>3420646</v>
      </c>
      <c r="F29" s="186">
        <v>1066961</v>
      </c>
      <c r="G29" s="186">
        <v>389493</v>
      </c>
      <c r="H29" s="186">
        <v>407118</v>
      </c>
      <c r="I29" s="186">
        <v>1050354</v>
      </c>
      <c r="J29" s="186">
        <v>2631196</v>
      </c>
      <c r="K29" s="186">
        <v>1278450</v>
      </c>
      <c r="L29" s="186">
        <v>1584514</v>
      </c>
      <c r="M29" s="186">
        <v>1807926</v>
      </c>
      <c r="N29" s="186">
        <v>494596</v>
      </c>
      <c r="O29" s="186">
        <v>5333142</v>
      </c>
      <c r="P29" s="186">
        <v>750576</v>
      </c>
      <c r="Q29" s="186">
        <v>843924</v>
      </c>
      <c r="R29" s="186">
        <v>1097115</v>
      </c>
      <c r="S29" s="186">
        <v>678479</v>
      </c>
      <c r="T29" s="186">
        <v>317009</v>
      </c>
      <c r="U29" s="187">
        <v>421356</v>
      </c>
      <c r="V29" s="164">
        <v>23572855</v>
      </c>
      <c r="W29" s="143"/>
    </row>
    <row r="30" spans="2:23" ht="22.5" customHeight="1">
      <c r="B30" s="143"/>
      <c r="C30" s="147" t="s">
        <v>34</v>
      </c>
      <c r="D30" s="234" t="s">
        <v>47</v>
      </c>
      <c r="E30" s="182">
        <v>9397312</v>
      </c>
      <c r="F30" s="183">
        <v>4239455</v>
      </c>
      <c r="G30" s="183">
        <v>855921</v>
      </c>
      <c r="H30" s="183">
        <v>978819</v>
      </c>
      <c r="I30" s="183">
        <v>2948457</v>
      </c>
      <c r="J30" s="183">
        <v>15240400</v>
      </c>
      <c r="K30" s="183">
        <v>9398422</v>
      </c>
      <c r="L30" s="183">
        <v>6102673</v>
      </c>
      <c r="M30" s="183">
        <v>5433259</v>
      </c>
      <c r="N30" s="183">
        <v>1075484</v>
      </c>
      <c r="O30" s="183">
        <v>18215224</v>
      </c>
      <c r="P30" s="183">
        <v>1861507</v>
      </c>
      <c r="Q30" s="183">
        <v>2683741</v>
      </c>
      <c r="R30" s="183">
        <v>2803039</v>
      </c>
      <c r="S30" s="183">
        <v>2662631</v>
      </c>
      <c r="T30" s="183">
        <v>1153742</v>
      </c>
      <c r="U30" s="184">
        <v>1503831</v>
      </c>
      <c r="V30" s="177">
        <v>86553917</v>
      </c>
      <c r="W30" s="143"/>
    </row>
    <row r="31" spans="2:23" ht="22.5" customHeight="1">
      <c r="B31" s="157" t="s">
        <v>48</v>
      </c>
      <c r="C31" s="147" t="s">
        <v>37</v>
      </c>
      <c r="D31" s="235" t="s">
        <v>49</v>
      </c>
      <c r="E31" s="238">
        <v>0</v>
      </c>
      <c r="F31" s="179">
        <v>0</v>
      </c>
      <c r="G31" s="179">
        <v>0</v>
      </c>
      <c r="H31" s="179">
        <v>27186</v>
      </c>
      <c r="I31" s="179">
        <v>0</v>
      </c>
      <c r="J31" s="179">
        <v>0</v>
      </c>
      <c r="K31" s="179">
        <v>0</v>
      </c>
      <c r="L31" s="179">
        <v>177023</v>
      </c>
      <c r="M31" s="179">
        <v>0</v>
      </c>
      <c r="N31" s="179">
        <v>0</v>
      </c>
      <c r="O31" s="179">
        <v>1596246</v>
      </c>
      <c r="P31" s="179">
        <v>0</v>
      </c>
      <c r="Q31" s="179">
        <v>0</v>
      </c>
      <c r="R31" s="179">
        <v>0</v>
      </c>
      <c r="S31" s="179">
        <v>0</v>
      </c>
      <c r="T31" s="179">
        <v>0</v>
      </c>
      <c r="U31" s="178">
        <v>0</v>
      </c>
      <c r="V31" s="177">
        <v>1800455</v>
      </c>
      <c r="W31" s="143"/>
    </row>
    <row r="32" spans="2:23" ht="22.5" customHeight="1">
      <c r="B32" s="143"/>
      <c r="C32" s="155" t="s">
        <v>50</v>
      </c>
      <c r="D32" s="235" t="s">
        <v>51</v>
      </c>
      <c r="E32" s="238">
        <v>5694148</v>
      </c>
      <c r="F32" s="179">
        <v>2716935</v>
      </c>
      <c r="G32" s="179">
        <v>636551</v>
      </c>
      <c r="H32" s="179">
        <v>878801</v>
      </c>
      <c r="I32" s="179">
        <v>1485473</v>
      </c>
      <c r="J32" s="179">
        <v>6393108</v>
      </c>
      <c r="K32" s="179">
        <v>3734237</v>
      </c>
      <c r="L32" s="179">
        <v>3198568</v>
      </c>
      <c r="M32" s="179">
        <v>3288450</v>
      </c>
      <c r="N32" s="179">
        <v>938821</v>
      </c>
      <c r="O32" s="179">
        <v>6479307</v>
      </c>
      <c r="P32" s="179">
        <v>884588</v>
      </c>
      <c r="Q32" s="179">
        <v>1225102</v>
      </c>
      <c r="R32" s="179">
        <v>1456162</v>
      </c>
      <c r="S32" s="179">
        <v>349585</v>
      </c>
      <c r="T32" s="179">
        <v>823174</v>
      </c>
      <c r="U32" s="178">
        <v>438960</v>
      </c>
      <c r="V32" s="177">
        <v>40621970</v>
      </c>
      <c r="W32" s="143"/>
    </row>
    <row r="33" spans="2:23" ht="22.5" customHeight="1">
      <c r="B33" s="143"/>
      <c r="C33" s="155" t="s">
        <v>52</v>
      </c>
      <c r="D33" s="147" t="s">
        <v>41</v>
      </c>
      <c r="E33" s="239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  <c r="V33" s="152"/>
      <c r="W33" s="143"/>
    </row>
    <row r="34" spans="2:23" ht="22.5" customHeight="1">
      <c r="B34" s="157" t="s">
        <v>53</v>
      </c>
      <c r="C34" s="155" t="s">
        <v>43</v>
      </c>
      <c r="D34" s="234" t="s">
        <v>44</v>
      </c>
      <c r="E34" s="182">
        <v>0</v>
      </c>
      <c r="F34" s="183">
        <v>0</v>
      </c>
      <c r="G34" s="183">
        <v>0</v>
      </c>
      <c r="H34" s="183">
        <v>0</v>
      </c>
      <c r="I34" s="183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183">
        <v>0</v>
      </c>
      <c r="P34" s="183">
        <v>0</v>
      </c>
      <c r="Q34" s="183">
        <v>0</v>
      </c>
      <c r="R34" s="183">
        <v>0</v>
      </c>
      <c r="S34" s="183">
        <v>0</v>
      </c>
      <c r="T34" s="183">
        <v>0</v>
      </c>
      <c r="U34" s="184">
        <v>0</v>
      </c>
      <c r="V34" s="185">
        <v>0</v>
      </c>
      <c r="W34" s="143"/>
    </row>
    <row r="35" spans="2:23" ht="22.5" customHeight="1">
      <c r="B35" s="143"/>
      <c r="C35" s="169" t="s">
        <v>45</v>
      </c>
      <c r="D35" s="169" t="s">
        <v>46</v>
      </c>
      <c r="E35" s="239">
        <v>1718374</v>
      </c>
      <c r="F35" s="180">
        <v>1523</v>
      </c>
      <c r="G35" s="180">
        <v>0</v>
      </c>
      <c r="H35" s="180">
        <v>154466</v>
      </c>
      <c r="I35" s="180">
        <v>422180</v>
      </c>
      <c r="J35" s="180">
        <v>0</v>
      </c>
      <c r="K35" s="180">
        <v>294019</v>
      </c>
      <c r="L35" s="180">
        <v>908653</v>
      </c>
      <c r="M35" s="180">
        <v>87604</v>
      </c>
      <c r="N35" s="180">
        <v>15506</v>
      </c>
      <c r="O35" s="180">
        <v>1400629</v>
      </c>
      <c r="P35" s="180">
        <v>276618</v>
      </c>
      <c r="Q35" s="180">
        <v>891295</v>
      </c>
      <c r="R35" s="180">
        <v>71718</v>
      </c>
      <c r="S35" s="180">
        <v>291683</v>
      </c>
      <c r="T35" s="180">
        <v>58213</v>
      </c>
      <c r="U35" s="181">
        <v>0</v>
      </c>
      <c r="V35" s="152">
        <v>6592481</v>
      </c>
      <c r="W35" s="143"/>
    </row>
    <row r="36" spans="2:23" ht="22.5" customHeight="1">
      <c r="B36" s="163"/>
      <c r="C36" s="169" t="s">
        <v>54</v>
      </c>
      <c r="D36" s="164"/>
      <c r="E36" s="170">
        <v>10629674</v>
      </c>
      <c r="F36" s="171">
        <v>6041737</v>
      </c>
      <c r="G36" s="171">
        <v>1292068</v>
      </c>
      <c r="H36" s="171">
        <v>1835356</v>
      </c>
      <c r="I36" s="171">
        <v>3894746</v>
      </c>
      <c r="J36" s="171">
        <v>18192020</v>
      </c>
      <c r="K36" s="171">
        <v>11425210</v>
      </c>
      <c r="L36" s="171">
        <v>7586049</v>
      </c>
      <c r="M36" s="171">
        <v>7313979</v>
      </c>
      <c r="N36" s="171">
        <v>1783305</v>
      </c>
      <c r="O36" s="171">
        <v>16282315</v>
      </c>
      <c r="P36" s="171">
        <v>2768196</v>
      </c>
      <c r="Q36" s="171">
        <v>4011184</v>
      </c>
      <c r="R36" s="171">
        <v>2332024</v>
      </c>
      <c r="S36" s="171">
        <v>1741314</v>
      </c>
      <c r="T36" s="171">
        <v>1659824</v>
      </c>
      <c r="U36" s="172">
        <v>1693070</v>
      </c>
      <c r="V36" s="173">
        <v>100482071</v>
      </c>
      <c r="W36" s="143"/>
    </row>
    <row r="37" spans="2:23" ht="22.5" customHeight="1">
      <c r="B37" s="143"/>
      <c r="C37" s="169" t="s">
        <v>55</v>
      </c>
      <c r="D37" s="164"/>
      <c r="E37" s="170">
        <v>141</v>
      </c>
      <c r="F37" s="171">
        <v>68</v>
      </c>
      <c r="G37" s="171">
        <v>14</v>
      </c>
      <c r="H37" s="171">
        <v>12</v>
      </c>
      <c r="I37" s="171">
        <v>33</v>
      </c>
      <c r="J37" s="171">
        <v>198</v>
      </c>
      <c r="K37" s="171">
        <v>128</v>
      </c>
      <c r="L37" s="171">
        <v>86</v>
      </c>
      <c r="M37" s="171">
        <v>78</v>
      </c>
      <c r="N37" s="171">
        <v>16</v>
      </c>
      <c r="O37" s="171">
        <v>276</v>
      </c>
      <c r="P37" s="171">
        <v>27</v>
      </c>
      <c r="Q37" s="171">
        <v>39</v>
      </c>
      <c r="R37" s="171">
        <v>38</v>
      </c>
      <c r="S37" s="171">
        <v>24</v>
      </c>
      <c r="T37" s="171">
        <v>17</v>
      </c>
      <c r="U37" s="172">
        <v>15</v>
      </c>
      <c r="V37" s="164">
        <v>1210</v>
      </c>
      <c r="W37" s="143"/>
    </row>
    <row r="38" spans="2:23" ht="22.5" customHeight="1">
      <c r="B38" s="157" t="s">
        <v>56</v>
      </c>
      <c r="C38" s="155" t="s">
        <v>57</v>
      </c>
      <c r="D38" s="234" t="s">
        <v>58</v>
      </c>
      <c r="E38" s="182">
        <v>141</v>
      </c>
      <c r="F38" s="183">
        <v>68</v>
      </c>
      <c r="G38" s="183">
        <v>14</v>
      </c>
      <c r="H38" s="183">
        <v>12</v>
      </c>
      <c r="I38" s="183">
        <v>33</v>
      </c>
      <c r="J38" s="183">
        <v>198</v>
      </c>
      <c r="K38" s="183">
        <v>128</v>
      </c>
      <c r="L38" s="183">
        <v>86</v>
      </c>
      <c r="M38" s="183">
        <v>78</v>
      </c>
      <c r="N38" s="183">
        <v>16</v>
      </c>
      <c r="O38" s="183">
        <v>276</v>
      </c>
      <c r="P38" s="176">
        <v>27</v>
      </c>
      <c r="Q38" s="176">
        <v>39</v>
      </c>
      <c r="R38" s="176">
        <v>38</v>
      </c>
      <c r="S38" s="176">
        <v>24</v>
      </c>
      <c r="T38" s="176">
        <v>17</v>
      </c>
      <c r="U38" s="175">
        <v>15</v>
      </c>
      <c r="V38" s="177">
        <v>1210</v>
      </c>
      <c r="W38" s="143"/>
    </row>
    <row r="39" spans="2:23" ht="22.5" customHeight="1">
      <c r="B39" s="143"/>
      <c r="C39" s="147"/>
      <c r="D39" s="235" t="s">
        <v>59</v>
      </c>
      <c r="E39" s="238">
        <v>0</v>
      </c>
      <c r="F39" s="179">
        <v>0</v>
      </c>
      <c r="G39" s="179">
        <v>0</v>
      </c>
      <c r="H39" s="179">
        <v>0</v>
      </c>
      <c r="I39" s="179">
        <v>0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0</v>
      </c>
      <c r="P39" s="179">
        <v>0</v>
      </c>
      <c r="Q39" s="179">
        <v>0</v>
      </c>
      <c r="R39" s="179">
        <v>0</v>
      </c>
      <c r="S39" s="179">
        <v>0</v>
      </c>
      <c r="T39" s="179">
        <v>0</v>
      </c>
      <c r="U39" s="178">
        <v>0</v>
      </c>
      <c r="V39" s="177">
        <v>0</v>
      </c>
      <c r="W39" s="143"/>
    </row>
    <row r="40" spans="2:23" ht="22.5" customHeight="1">
      <c r="B40" s="157" t="s">
        <v>60</v>
      </c>
      <c r="C40" s="188" t="s">
        <v>61</v>
      </c>
      <c r="D40" s="169" t="s">
        <v>62</v>
      </c>
      <c r="E40" s="189">
        <v>0</v>
      </c>
      <c r="F40" s="186">
        <v>0</v>
      </c>
      <c r="G40" s="186">
        <v>0</v>
      </c>
      <c r="H40" s="186">
        <v>0</v>
      </c>
      <c r="I40" s="186">
        <v>0</v>
      </c>
      <c r="J40" s="186">
        <v>0</v>
      </c>
      <c r="K40" s="186">
        <v>0</v>
      </c>
      <c r="L40" s="186">
        <v>0</v>
      </c>
      <c r="M40" s="186">
        <v>0</v>
      </c>
      <c r="N40" s="186">
        <v>0</v>
      </c>
      <c r="O40" s="186">
        <v>0</v>
      </c>
      <c r="P40" s="186">
        <v>0</v>
      </c>
      <c r="Q40" s="186">
        <v>0</v>
      </c>
      <c r="R40" s="186">
        <v>0</v>
      </c>
      <c r="S40" s="186">
        <v>0</v>
      </c>
      <c r="T40" s="186">
        <v>0</v>
      </c>
      <c r="U40" s="187">
        <v>0</v>
      </c>
      <c r="V40" s="164">
        <v>0</v>
      </c>
      <c r="W40" s="143"/>
    </row>
    <row r="41" spans="2:23" ht="22.5" customHeight="1">
      <c r="B41" s="143"/>
      <c r="C41" s="155" t="s">
        <v>63</v>
      </c>
      <c r="D41" s="234" t="s">
        <v>58</v>
      </c>
      <c r="E41" s="182">
        <v>0</v>
      </c>
      <c r="F41" s="183">
        <v>0</v>
      </c>
      <c r="G41" s="183">
        <v>0</v>
      </c>
      <c r="H41" s="183">
        <v>0</v>
      </c>
      <c r="I41" s="183">
        <v>0</v>
      </c>
      <c r="J41" s="183">
        <v>5</v>
      </c>
      <c r="K41" s="183">
        <v>6</v>
      </c>
      <c r="L41" s="183">
        <v>5</v>
      </c>
      <c r="M41" s="183">
        <v>0</v>
      </c>
      <c r="N41" s="183">
        <v>0</v>
      </c>
      <c r="O41" s="183">
        <v>12</v>
      </c>
      <c r="P41" s="183">
        <v>0</v>
      </c>
      <c r="Q41" s="183">
        <v>0</v>
      </c>
      <c r="R41" s="183">
        <v>0</v>
      </c>
      <c r="S41" s="183">
        <v>0</v>
      </c>
      <c r="T41" s="183">
        <v>0</v>
      </c>
      <c r="U41" s="184">
        <v>0</v>
      </c>
      <c r="V41" s="177">
        <v>28</v>
      </c>
      <c r="W41" s="143"/>
    </row>
    <row r="42" spans="2:23" ht="22.5" customHeight="1">
      <c r="B42" s="157" t="s">
        <v>64</v>
      </c>
      <c r="C42" s="155" t="s">
        <v>65</v>
      </c>
      <c r="D42" s="234" t="s">
        <v>59</v>
      </c>
      <c r="E42" s="238">
        <v>0</v>
      </c>
      <c r="F42" s="179">
        <v>0</v>
      </c>
      <c r="G42" s="179">
        <v>0</v>
      </c>
      <c r="H42" s="179">
        <v>0</v>
      </c>
      <c r="I42" s="179">
        <v>0</v>
      </c>
      <c r="J42" s="179">
        <v>0</v>
      </c>
      <c r="K42" s="179">
        <v>0</v>
      </c>
      <c r="L42" s="179">
        <v>0</v>
      </c>
      <c r="M42" s="179">
        <v>0</v>
      </c>
      <c r="N42" s="179">
        <v>0</v>
      </c>
      <c r="O42" s="179">
        <v>0</v>
      </c>
      <c r="P42" s="179">
        <v>0</v>
      </c>
      <c r="Q42" s="179">
        <v>0</v>
      </c>
      <c r="R42" s="179">
        <v>0</v>
      </c>
      <c r="S42" s="179">
        <v>0</v>
      </c>
      <c r="T42" s="179">
        <v>0</v>
      </c>
      <c r="U42" s="178">
        <v>0</v>
      </c>
      <c r="V42" s="177">
        <v>0</v>
      </c>
      <c r="W42" s="143"/>
    </row>
    <row r="43" spans="2:23" ht="22.5" customHeight="1" thickBot="1">
      <c r="B43" s="158"/>
      <c r="C43" s="190" t="s">
        <v>66</v>
      </c>
      <c r="D43" s="190" t="s">
        <v>62</v>
      </c>
      <c r="E43" s="240">
        <v>0</v>
      </c>
      <c r="F43" s="191">
        <v>0</v>
      </c>
      <c r="G43" s="191">
        <v>0</v>
      </c>
      <c r="H43" s="191">
        <v>0</v>
      </c>
      <c r="I43" s="191">
        <v>0</v>
      </c>
      <c r="J43" s="191">
        <v>0</v>
      </c>
      <c r="K43" s="191">
        <v>0</v>
      </c>
      <c r="L43" s="191">
        <v>0</v>
      </c>
      <c r="M43" s="191">
        <v>0</v>
      </c>
      <c r="N43" s="191">
        <v>0</v>
      </c>
      <c r="O43" s="191">
        <v>0</v>
      </c>
      <c r="P43" s="191">
        <v>0</v>
      </c>
      <c r="Q43" s="191">
        <v>0</v>
      </c>
      <c r="R43" s="191">
        <v>0</v>
      </c>
      <c r="S43" s="191">
        <v>0</v>
      </c>
      <c r="T43" s="191">
        <v>0</v>
      </c>
      <c r="U43" s="192">
        <v>0</v>
      </c>
      <c r="V43" s="142">
        <v>0</v>
      </c>
      <c r="W43" s="143"/>
    </row>
    <row r="44" spans="2:22" ht="17.25">
      <c r="B44" s="23" t="s">
        <v>243</v>
      </c>
      <c r="C44" s="139"/>
      <c r="E44" s="141">
        <v>0</v>
      </c>
      <c r="M44" s="148">
        <v>0</v>
      </c>
      <c r="Q44" s="141">
        <v>0</v>
      </c>
      <c r="V44" s="141">
        <f>SUM(E44:U44)</f>
        <v>0</v>
      </c>
    </row>
    <row r="45" spans="5:23" ht="17.25"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</row>
    <row r="46" spans="5:20" ht="17.25"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</row>
    <row r="47" spans="5:20" ht="17.25"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</row>
    <row r="48" spans="5:20" ht="17.25"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</row>
    <row r="49" spans="5:20" ht="17.25"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</row>
    <row r="50" spans="5:20" ht="17.25"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</row>
    <row r="51" spans="5:20" ht="17.25"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</row>
    <row r="52" spans="5:20" ht="17.25"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</row>
    <row r="53" spans="5:20" ht="17.25"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</row>
    <row r="54" spans="5:20" ht="17.25"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</row>
    <row r="56" spans="5:20" ht="17.25"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</row>
    <row r="57" spans="5:20" ht="17.25"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</row>
    <row r="58" spans="5:20" ht="17.25"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</row>
    <row r="59" spans="5:20" ht="17.25"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</row>
    <row r="60" spans="5:20" ht="17.25"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</row>
  </sheetData>
  <printOptions/>
  <pageMargins left="0.7480314960629921" right="0.6692913385826772" top="0.35433070866141736" bottom="0.7086614173228347" header="0.5118110236220472" footer="0.5118110236220472"/>
  <pageSetup horizontalDpi="600" verticalDpi="600" orientation="landscape" paperSize="9" scale="51" r:id="rId1"/>
  <colBreaks count="1" manualBreakCount="1">
    <brk id="15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38"/>
  <sheetViews>
    <sheetView showZeros="0" defaultGridColor="0" zoomScale="75" zoomScaleNormal="75" colorId="22" workbookViewId="0" topLeftCell="A1">
      <pane xSplit="5" ySplit="8" topLeftCell="F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H11" sqref="H11"/>
    </sheetView>
  </sheetViews>
  <sheetFormatPr defaultColWidth="15.8984375" defaultRowHeight="15"/>
  <cols>
    <col min="1" max="1" width="2.09765625" style="1" customWidth="1"/>
    <col min="2" max="3" width="8.3984375" style="1" customWidth="1"/>
    <col min="4" max="4" width="15.8984375" style="1" customWidth="1"/>
    <col min="5" max="5" width="30.8984375" style="1" customWidth="1"/>
    <col min="6" max="23" width="15.19921875" style="1" customWidth="1"/>
    <col min="24" max="24" width="2.09765625" style="1" customWidth="1"/>
    <col min="25" max="16384" width="15.8984375" style="1" customWidth="1"/>
  </cols>
  <sheetData>
    <row r="1" ht="24.75" customHeight="1">
      <c r="B1" s="87" t="s">
        <v>323</v>
      </c>
    </row>
    <row r="2" ht="16.5" customHeight="1"/>
    <row r="3" spans="2:23" ht="24.75" customHeight="1" thickBot="1">
      <c r="B3" s="2" t="s">
        <v>67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4" ht="24.75" customHeight="1">
      <c r="B4" s="3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25"/>
      <c r="W4" s="75"/>
      <c r="X4" s="3"/>
    </row>
    <row r="5" spans="2:24" ht="24.75" customHeight="1">
      <c r="B5" s="3"/>
      <c r="C5" s="1" t="s">
        <v>2</v>
      </c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97"/>
      <c r="W5" s="75"/>
      <c r="X5" s="3"/>
    </row>
    <row r="6" spans="2:24" ht="24.75" customHeight="1">
      <c r="B6" s="3"/>
      <c r="F6" s="255" t="s">
        <v>240</v>
      </c>
      <c r="G6" s="11" t="s">
        <v>261</v>
      </c>
      <c r="H6" s="11" t="s">
        <v>281</v>
      </c>
      <c r="I6" s="11" t="s">
        <v>237</v>
      </c>
      <c r="J6" s="11" t="s">
        <v>282</v>
      </c>
      <c r="K6" s="11" t="s">
        <v>283</v>
      </c>
      <c r="L6" s="11" t="s">
        <v>284</v>
      </c>
      <c r="M6" s="11" t="s">
        <v>285</v>
      </c>
      <c r="N6" s="11" t="s">
        <v>3</v>
      </c>
      <c r="O6" s="11" t="s">
        <v>238</v>
      </c>
      <c r="P6" s="11" t="s">
        <v>239</v>
      </c>
      <c r="Q6" s="11" t="s">
        <v>4</v>
      </c>
      <c r="R6" s="11" t="s">
        <v>5</v>
      </c>
      <c r="S6" s="11" t="s">
        <v>276</v>
      </c>
      <c r="T6" s="11" t="s">
        <v>286</v>
      </c>
      <c r="U6" s="11" t="s">
        <v>287</v>
      </c>
      <c r="V6" s="256" t="s">
        <v>241</v>
      </c>
      <c r="W6" s="242" t="s">
        <v>68</v>
      </c>
      <c r="X6" s="3"/>
    </row>
    <row r="7" spans="2:24" ht="24.75" customHeight="1">
      <c r="B7" s="3" t="s">
        <v>7</v>
      </c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97"/>
      <c r="W7" s="75"/>
      <c r="X7" s="3"/>
    </row>
    <row r="8" spans="2:25" ht="24.75" customHeight="1" thickBot="1">
      <c r="B8" s="14"/>
      <c r="C8" s="2"/>
      <c r="D8" s="2"/>
      <c r="E8" s="2"/>
      <c r="F8" s="257"/>
      <c r="G8" s="16"/>
      <c r="H8" s="16"/>
      <c r="I8" s="16"/>
      <c r="J8" s="16"/>
      <c r="K8" s="16"/>
      <c r="L8" s="16"/>
      <c r="M8" s="16"/>
      <c r="N8" s="16"/>
      <c r="O8" s="16"/>
      <c r="P8" s="16"/>
      <c r="Q8" s="16">
        <v>243035</v>
      </c>
      <c r="R8" s="16">
        <v>243418</v>
      </c>
      <c r="S8" s="16"/>
      <c r="T8" s="16"/>
      <c r="U8" s="16"/>
      <c r="V8" s="258">
        <v>244643</v>
      </c>
      <c r="W8" s="2"/>
      <c r="X8" s="3"/>
      <c r="Y8" s="87"/>
    </row>
    <row r="9" spans="2:24" ht="24.75" customHeight="1">
      <c r="B9" s="3"/>
      <c r="C9" s="19" t="s">
        <v>69</v>
      </c>
      <c r="D9" s="18"/>
      <c r="E9" s="18"/>
      <c r="F9" s="248">
        <v>25</v>
      </c>
      <c r="G9" s="102">
        <v>10</v>
      </c>
      <c r="H9" s="102">
        <v>2</v>
      </c>
      <c r="I9" s="102">
        <v>3</v>
      </c>
      <c r="J9" s="102">
        <v>5</v>
      </c>
      <c r="K9" s="102">
        <v>16</v>
      </c>
      <c r="L9" s="102">
        <v>10</v>
      </c>
      <c r="M9" s="102">
        <v>13</v>
      </c>
      <c r="N9" s="102">
        <v>12</v>
      </c>
      <c r="O9" s="102">
        <v>1</v>
      </c>
      <c r="P9" s="102">
        <v>22</v>
      </c>
      <c r="Q9" s="102">
        <v>4</v>
      </c>
      <c r="R9" s="102">
        <v>4</v>
      </c>
      <c r="S9" s="102">
        <v>6</v>
      </c>
      <c r="T9" s="102">
        <v>1</v>
      </c>
      <c r="U9" s="102">
        <v>3</v>
      </c>
      <c r="V9" s="98">
        <v>1</v>
      </c>
      <c r="W9" s="18">
        <v>138</v>
      </c>
      <c r="X9" s="3"/>
    </row>
    <row r="10" spans="2:24" ht="24.75" customHeight="1">
      <c r="B10" s="3"/>
      <c r="C10" s="6" t="s">
        <v>70</v>
      </c>
      <c r="D10" s="18"/>
      <c r="E10" s="18"/>
      <c r="F10" s="249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9"/>
      <c r="W10" s="18"/>
      <c r="X10" s="3"/>
    </row>
    <row r="11" spans="2:24" ht="24.75" customHeight="1">
      <c r="B11" s="13" t="s">
        <v>71</v>
      </c>
      <c r="C11" s="6"/>
      <c r="D11" s="20" t="s">
        <v>72</v>
      </c>
      <c r="E11" s="25"/>
      <c r="F11" s="259">
        <v>0</v>
      </c>
      <c r="G11" s="103">
        <v>8</v>
      </c>
      <c r="H11" s="103">
        <v>0</v>
      </c>
      <c r="I11" s="103">
        <v>2</v>
      </c>
      <c r="J11" s="103">
        <v>0</v>
      </c>
      <c r="K11" s="103">
        <v>14</v>
      </c>
      <c r="L11" s="103">
        <v>10</v>
      </c>
      <c r="M11" s="103">
        <v>10</v>
      </c>
      <c r="N11" s="103">
        <v>1</v>
      </c>
      <c r="O11" s="103">
        <v>1</v>
      </c>
      <c r="P11" s="103">
        <v>0</v>
      </c>
      <c r="Q11" s="103">
        <v>0</v>
      </c>
      <c r="R11" s="103">
        <v>0</v>
      </c>
      <c r="S11" s="103">
        <v>4</v>
      </c>
      <c r="T11" s="103">
        <v>0</v>
      </c>
      <c r="U11" s="103">
        <v>3</v>
      </c>
      <c r="V11" s="104">
        <v>1</v>
      </c>
      <c r="W11" s="25">
        <v>54</v>
      </c>
      <c r="X11" s="3"/>
    </row>
    <row r="12" spans="2:24" ht="24.75" customHeight="1">
      <c r="B12" s="3"/>
      <c r="C12" s="6"/>
      <c r="D12" s="20" t="s">
        <v>73</v>
      </c>
      <c r="E12" s="25"/>
      <c r="F12" s="260">
        <v>8</v>
      </c>
      <c r="G12" s="106">
        <v>2</v>
      </c>
      <c r="H12" s="106">
        <v>2</v>
      </c>
      <c r="I12" s="106">
        <v>0</v>
      </c>
      <c r="J12" s="106">
        <v>5</v>
      </c>
      <c r="K12" s="106">
        <v>2</v>
      </c>
      <c r="L12" s="106">
        <v>0</v>
      </c>
      <c r="M12" s="106">
        <v>3</v>
      </c>
      <c r="N12" s="106">
        <v>11</v>
      </c>
      <c r="O12" s="106">
        <v>0</v>
      </c>
      <c r="P12" s="106">
        <v>22</v>
      </c>
      <c r="Q12" s="106">
        <v>4</v>
      </c>
      <c r="R12" s="106">
        <v>4</v>
      </c>
      <c r="S12" s="106">
        <v>2</v>
      </c>
      <c r="T12" s="106">
        <v>0</v>
      </c>
      <c r="U12" s="106">
        <v>0</v>
      </c>
      <c r="V12" s="261">
        <v>0</v>
      </c>
      <c r="W12" s="25">
        <v>65</v>
      </c>
      <c r="X12" s="3"/>
    </row>
    <row r="13" spans="2:24" ht="24.75" customHeight="1">
      <c r="B13" s="3"/>
      <c r="C13" s="6"/>
      <c r="D13" s="20" t="s">
        <v>244</v>
      </c>
      <c r="E13" s="25"/>
      <c r="F13" s="260">
        <v>17</v>
      </c>
      <c r="G13" s="106">
        <v>0</v>
      </c>
      <c r="H13" s="106">
        <v>0</v>
      </c>
      <c r="I13" s="106">
        <v>1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261">
        <v>0</v>
      </c>
      <c r="W13" s="25">
        <v>18</v>
      </c>
      <c r="X13" s="3"/>
    </row>
    <row r="14" spans="2:24" ht="24.75" customHeight="1">
      <c r="B14" s="3"/>
      <c r="C14" s="19"/>
      <c r="D14" s="19" t="s">
        <v>245</v>
      </c>
      <c r="E14" s="18"/>
      <c r="F14" s="248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1</v>
      </c>
      <c r="U14" s="102">
        <v>0</v>
      </c>
      <c r="V14" s="98">
        <v>0</v>
      </c>
      <c r="W14" s="18">
        <v>1</v>
      </c>
      <c r="X14" s="3"/>
    </row>
    <row r="15" spans="2:24" ht="24.75" customHeight="1">
      <c r="B15" s="13" t="s">
        <v>74</v>
      </c>
      <c r="C15" s="19" t="s">
        <v>246</v>
      </c>
      <c r="D15" s="18"/>
      <c r="E15" s="18"/>
      <c r="F15" s="249">
        <v>4226</v>
      </c>
      <c r="G15" s="95">
        <v>2303</v>
      </c>
      <c r="H15" s="95">
        <v>768</v>
      </c>
      <c r="I15" s="95">
        <v>446</v>
      </c>
      <c r="J15" s="95">
        <v>1051</v>
      </c>
      <c r="K15" s="95">
        <v>5952</v>
      </c>
      <c r="L15" s="95">
        <v>4628</v>
      </c>
      <c r="M15" s="95">
        <v>3115</v>
      </c>
      <c r="N15" s="95">
        <v>2451</v>
      </c>
      <c r="O15" s="95">
        <v>600</v>
      </c>
      <c r="P15" s="95">
        <v>6102</v>
      </c>
      <c r="Q15" s="95">
        <v>1076</v>
      </c>
      <c r="R15" s="95">
        <v>1328</v>
      </c>
      <c r="S15" s="95">
        <v>1058</v>
      </c>
      <c r="T15" s="95">
        <v>375</v>
      </c>
      <c r="U15" s="95">
        <v>634</v>
      </c>
      <c r="V15" s="99">
        <v>422</v>
      </c>
      <c r="W15" s="18">
        <v>2149.1176470588234</v>
      </c>
      <c r="X15" s="3"/>
    </row>
    <row r="16" spans="2:24" ht="24.75" customHeight="1">
      <c r="B16" s="3"/>
      <c r="C16" s="6" t="s">
        <v>75</v>
      </c>
      <c r="D16" s="1" t="s">
        <v>76</v>
      </c>
      <c r="E16" s="20" t="s">
        <v>247</v>
      </c>
      <c r="F16" s="259">
        <v>4226</v>
      </c>
      <c r="G16" s="103">
        <v>2303</v>
      </c>
      <c r="H16" s="103">
        <v>768</v>
      </c>
      <c r="I16" s="103">
        <v>446</v>
      </c>
      <c r="J16" s="103">
        <v>1051</v>
      </c>
      <c r="K16" s="103">
        <v>5952</v>
      </c>
      <c r="L16" s="103">
        <v>4011</v>
      </c>
      <c r="M16" s="103">
        <v>2610</v>
      </c>
      <c r="N16" s="103">
        <v>2451</v>
      </c>
      <c r="O16" s="103">
        <v>600</v>
      </c>
      <c r="P16" s="103">
        <v>6102</v>
      </c>
      <c r="Q16" s="103">
        <v>1076</v>
      </c>
      <c r="R16" s="103">
        <v>1328</v>
      </c>
      <c r="S16" s="103">
        <v>1058</v>
      </c>
      <c r="T16" s="103">
        <v>375</v>
      </c>
      <c r="U16" s="103">
        <v>634</v>
      </c>
      <c r="V16" s="104">
        <v>422</v>
      </c>
      <c r="W16" s="25">
        <v>2083.1176470588234</v>
      </c>
      <c r="X16" s="3"/>
    </row>
    <row r="17" spans="2:24" ht="24.75" customHeight="1">
      <c r="B17" s="3"/>
      <c r="C17" s="19"/>
      <c r="D17" s="18" t="s">
        <v>77</v>
      </c>
      <c r="E17" s="19" t="s">
        <v>248</v>
      </c>
      <c r="F17" s="248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98">
        <v>0</v>
      </c>
      <c r="W17" s="18"/>
      <c r="X17" s="3"/>
    </row>
    <row r="18" spans="2:24" ht="24.75" customHeight="1">
      <c r="B18" s="3"/>
      <c r="C18" s="6" t="s">
        <v>78</v>
      </c>
      <c r="D18" s="1" t="s">
        <v>79</v>
      </c>
      <c r="E18" s="254" t="s">
        <v>247</v>
      </c>
      <c r="F18" s="259">
        <v>3544</v>
      </c>
      <c r="G18" s="103">
        <v>2541</v>
      </c>
      <c r="H18" s="103">
        <v>760</v>
      </c>
      <c r="I18" s="103">
        <v>446</v>
      </c>
      <c r="J18" s="103">
        <v>769</v>
      </c>
      <c r="K18" s="103">
        <v>4408</v>
      </c>
      <c r="L18" s="103">
        <v>2911</v>
      </c>
      <c r="M18" s="103">
        <v>2785</v>
      </c>
      <c r="N18" s="103">
        <v>2278</v>
      </c>
      <c r="O18" s="103">
        <v>333</v>
      </c>
      <c r="P18" s="103">
        <v>6909</v>
      </c>
      <c r="Q18" s="103">
        <v>1076</v>
      </c>
      <c r="R18" s="103">
        <v>1180</v>
      </c>
      <c r="S18" s="103">
        <v>1002</v>
      </c>
      <c r="T18" s="103">
        <v>330</v>
      </c>
      <c r="U18" s="103">
        <v>403</v>
      </c>
      <c r="V18" s="104">
        <v>335</v>
      </c>
      <c r="W18" s="25">
        <v>1882.9411764705883</v>
      </c>
      <c r="X18" s="3"/>
    </row>
    <row r="19" spans="2:24" ht="24.75" customHeight="1">
      <c r="B19" s="3"/>
      <c r="C19" s="19"/>
      <c r="D19" s="18" t="s">
        <v>80</v>
      </c>
      <c r="E19" s="19" t="s">
        <v>248</v>
      </c>
      <c r="F19" s="248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98">
        <v>0</v>
      </c>
      <c r="W19" s="18" t="e">
        <v>#DIV/0!</v>
      </c>
      <c r="X19" s="3"/>
    </row>
    <row r="20" spans="2:24" ht="24.75" customHeight="1">
      <c r="B20" s="13" t="s">
        <v>81</v>
      </c>
      <c r="C20" s="19" t="s">
        <v>249</v>
      </c>
      <c r="D20" s="18"/>
      <c r="E20" s="18"/>
      <c r="F20" s="249">
        <v>3327</v>
      </c>
      <c r="G20" s="95">
        <v>1517</v>
      </c>
      <c r="H20" s="95">
        <v>669</v>
      </c>
      <c r="I20" s="95">
        <v>292</v>
      </c>
      <c r="J20" s="95">
        <v>688</v>
      </c>
      <c r="K20" s="95">
        <v>3872</v>
      </c>
      <c r="L20" s="95">
        <v>2093</v>
      </c>
      <c r="M20" s="95">
        <v>1869</v>
      </c>
      <c r="N20" s="95">
        <v>1559</v>
      </c>
      <c r="O20" s="95">
        <v>179</v>
      </c>
      <c r="P20" s="95">
        <v>3831</v>
      </c>
      <c r="Q20" s="95">
        <v>746</v>
      </c>
      <c r="R20" s="95">
        <v>759</v>
      </c>
      <c r="S20" s="95">
        <v>833</v>
      </c>
      <c r="T20" s="95">
        <v>0</v>
      </c>
      <c r="U20" s="95">
        <v>285</v>
      </c>
      <c r="V20" s="99">
        <v>176</v>
      </c>
      <c r="W20" s="18">
        <v>1418.4375</v>
      </c>
      <c r="X20" s="3"/>
    </row>
    <row r="21" spans="2:24" ht="24.75" customHeight="1">
      <c r="B21" s="3"/>
      <c r="C21" s="300" t="s">
        <v>336</v>
      </c>
      <c r="D21" s="18"/>
      <c r="E21" s="18"/>
      <c r="F21" s="249">
        <v>1027484</v>
      </c>
      <c r="G21" s="95">
        <v>553836</v>
      </c>
      <c r="H21" s="95">
        <v>244252</v>
      </c>
      <c r="I21" s="95">
        <v>106630</v>
      </c>
      <c r="J21" s="95">
        <v>251002</v>
      </c>
      <c r="K21" s="95">
        <v>1413360</v>
      </c>
      <c r="L21" s="95">
        <v>768363</v>
      </c>
      <c r="M21" s="95">
        <v>682183</v>
      </c>
      <c r="N21" s="95">
        <v>583590</v>
      </c>
      <c r="O21" s="95">
        <v>69660</v>
      </c>
      <c r="P21" s="95">
        <v>1398267</v>
      </c>
      <c r="Q21" s="95">
        <v>302478</v>
      </c>
      <c r="R21" s="95">
        <v>252043</v>
      </c>
      <c r="S21" s="95">
        <v>289917</v>
      </c>
      <c r="T21" s="95">
        <v>112416</v>
      </c>
      <c r="U21" s="95">
        <v>104088</v>
      </c>
      <c r="V21" s="99">
        <v>67589</v>
      </c>
      <c r="W21" s="18">
        <v>8227158</v>
      </c>
      <c r="X21" s="3"/>
    </row>
    <row r="22" spans="2:24" ht="24.75" customHeight="1">
      <c r="B22" s="3"/>
      <c r="C22" s="12" t="s">
        <v>82</v>
      </c>
      <c r="D22" s="301" t="s">
        <v>337</v>
      </c>
      <c r="E22" s="25"/>
      <c r="F22" s="259">
        <v>1027484</v>
      </c>
      <c r="G22" s="103">
        <v>553836</v>
      </c>
      <c r="H22" s="103">
        <v>244252</v>
      </c>
      <c r="I22" s="103">
        <v>106630</v>
      </c>
      <c r="J22" s="103">
        <v>251002</v>
      </c>
      <c r="K22" s="103">
        <v>1413360</v>
      </c>
      <c r="L22" s="103">
        <v>768363</v>
      </c>
      <c r="M22" s="103">
        <v>682183</v>
      </c>
      <c r="N22" s="103">
        <v>583590</v>
      </c>
      <c r="O22" s="103">
        <v>69660</v>
      </c>
      <c r="P22" s="103">
        <v>1398267</v>
      </c>
      <c r="Q22" s="103">
        <v>302478</v>
      </c>
      <c r="R22" s="103">
        <v>252043</v>
      </c>
      <c r="S22" s="107">
        <v>289917</v>
      </c>
      <c r="T22" s="107">
        <v>112416</v>
      </c>
      <c r="U22" s="107">
        <v>104088</v>
      </c>
      <c r="V22" s="108">
        <v>67589</v>
      </c>
      <c r="W22" s="25">
        <v>8227158</v>
      </c>
      <c r="X22" s="3"/>
    </row>
    <row r="23" spans="2:24" ht="24.75" customHeight="1">
      <c r="B23" s="3"/>
      <c r="C23" s="21" t="s">
        <v>83</v>
      </c>
      <c r="D23" s="300" t="s">
        <v>338</v>
      </c>
      <c r="E23" s="18"/>
      <c r="F23" s="248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10">
        <v>0</v>
      </c>
      <c r="T23" s="110">
        <v>0</v>
      </c>
      <c r="U23" s="110">
        <v>0</v>
      </c>
      <c r="V23" s="112">
        <v>0</v>
      </c>
      <c r="W23" s="18">
        <v>0</v>
      </c>
      <c r="X23" s="3"/>
    </row>
    <row r="24" spans="2:24" ht="24.75" customHeight="1">
      <c r="B24" s="3"/>
      <c r="C24" s="300" t="s">
        <v>339</v>
      </c>
      <c r="D24" s="18"/>
      <c r="E24" s="18"/>
      <c r="F24" s="249">
        <v>1027484</v>
      </c>
      <c r="G24" s="95">
        <v>503488</v>
      </c>
      <c r="H24" s="95">
        <v>202922</v>
      </c>
      <c r="I24" s="95">
        <v>106630</v>
      </c>
      <c r="J24" s="95">
        <v>251002</v>
      </c>
      <c r="K24" s="95">
        <v>1420227</v>
      </c>
      <c r="L24" s="95">
        <v>768363</v>
      </c>
      <c r="M24" s="95">
        <v>682183</v>
      </c>
      <c r="N24" s="95">
        <v>530204</v>
      </c>
      <c r="O24" s="95">
        <v>69213</v>
      </c>
      <c r="P24" s="95">
        <v>1398267</v>
      </c>
      <c r="Q24" s="95">
        <v>302478</v>
      </c>
      <c r="R24" s="95">
        <v>252043</v>
      </c>
      <c r="S24" s="102">
        <v>289917</v>
      </c>
      <c r="T24" s="102">
        <v>112416</v>
      </c>
      <c r="U24" s="102">
        <v>104088</v>
      </c>
      <c r="V24" s="98">
        <v>66237</v>
      </c>
      <c r="W24" s="18">
        <v>8087162</v>
      </c>
      <c r="X24" s="3"/>
    </row>
    <row r="25" spans="2:24" ht="24.75" customHeight="1">
      <c r="B25" s="13" t="s">
        <v>84</v>
      </c>
      <c r="C25" s="19" t="s">
        <v>85</v>
      </c>
      <c r="D25" s="18"/>
      <c r="E25" s="18"/>
      <c r="F25" s="262">
        <v>100</v>
      </c>
      <c r="G25" s="115">
        <v>90.9</v>
      </c>
      <c r="H25" s="115">
        <v>83.1</v>
      </c>
      <c r="I25" s="115">
        <v>100</v>
      </c>
      <c r="J25" s="115">
        <v>100</v>
      </c>
      <c r="K25" s="115">
        <v>100.5</v>
      </c>
      <c r="L25" s="115">
        <v>100</v>
      </c>
      <c r="M25" s="115">
        <v>100</v>
      </c>
      <c r="N25" s="115">
        <v>90.9</v>
      </c>
      <c r="O25" s="115">
        <v>99.4</v>
      </c>
      <c r="P25" s="115">
        <v>100</v>
      </c>
      <c r="Q25" s="115">
        <v>100</v>
      </c>
      <c r="R25" s="115">
        <v>100</v>
      </c>
      <c r="S25" s="115">
        <v>100</v>
      </c>
      <c r="T25" s="115">
        <v>100</v>
      </c>
      <c r="U25" s="115">
        <v>100</v>
      </c>
      <c r="V25" s="263">
        <v>98</v>
      </c>
      <c r="W25" s="114">
        <v>98.3</v>
      </c>
      <c r="X25" s="3"/>
    </row>
    <row r="26" spans="2:24" ht="24.75" customHeight="1">
      <c r="B26" s="3"/>
      <c r="C26" s="6" t="s">
        <v>86</v>
      </c>
      <c r="D26" s="1" t="s">
        <v>87</v>
      </c>
      <c r="E26" s="20" t="s">
        <v>250</v>
      </c>
      <c r="F26" s="259">
        <v>11</v>
      </c>
      <c r="G26" s="103">
        <v>1</v>
      </c>
      <c r="H26" s="103">
        <v>0</v>
      </c>
      <c r="I26" s="103">
        <v>1</v>
      </c>
      <c r="J26" s="103">
        <v>0</v>
      </c>
      <c r="K26" s="103">
        <v>19</v>
      </c>
      <c r="L26" s="103">
        <v>24</v>
      </c>
      <c r="M26" s="103">
        <v>13</v>
      </c>
      <c r="N26" s="103">
        <v>0</v>
      </c>
      <c r="O26" s="103">
        <v>3</v>
      </c>
      <c r="P26" s="103">
        <v>28</v>
      </c>
      <c r="Q26" s="103">
        <v>3</v>
      </c>
      <c r="R26" s="103">
        <v>0</v>
      </c>
      <c r="S26" s="103">
        <v>1</v>
      </c>
      <c r="T26" s="103">
        <v>2</v>
      </c>
      <c r="U26" s="103">
        <v>1</v>
      </c>
      <c r="V26" s="104">
        <v>0</v>
      </c>
      <c r="W26" s="25">
        <v>8.916666666666666</v>
      </c>
      <c r="X26" s="3"/>
    </row>
    <row r="27" spans="2:24" ht="24.75" customHeight="1">
      <c r="B27" s="3"/>
      <c r="C27" s="19"/>
      <c r="D27" s="18"/>
      <c r="E27" s="19" t="s">
        <v>88</v>
      </c>
      <c r="F27" s="248">
        <v>98</v>
      </c>
      <c r="G27" s="102">
        <v>98</v>
      </c>
      <c r="H27" s="102">
        <v>0</v>
      </c>
      <c r="I27" s="102">
        <v>98</v>
      </c>
      <c r="J27" s="102">
        <v>0</v>
      </c>
      <c r="K27" s="102">
        <v>98</v>
      </c>
      <c r="L27" s="102">
        <v>99</v>
      </c>
      <c r="M27" s="102">
        <v>98</v>
      </c>
      <c r="N27" s="102">
        <v>0</v>
      </c>
      <c r="O27" s="102">
        <v>99</v>
      </c>
      <c r="P27" s="102">
        <v>98</v>
      </c>
      <c r="Q27" s="102">
        <v>98</v>
      </c>
      <c r="R27" s="102">
        <v>0</v>
      </c>
      <c r="S27" s="102">
        <v>97</v>
      </c>
      <c r="T27" s="102">
        <v>98</v>
      </c>
      <c r="U27" s="102">
        <v>98</v>
      </c>
      <c r="V27" s="98">
        <v>0</v>
      </c>
      <c r="W27" s="116">
        <v>98.08333333333333</v>
      </c>
      <c r="X27" s="3"/>
    </row>
    <row r="28" spans="2:24" ht="24.75" customHeight="1">
      <c r="B28" s="17"/>
      <c r="C28" s="19" t="s">
        <v>251</v>
      </c>
      <c r="D28" s="18"/>
      <c r="E28" s="18"/>
      <c r="F28" s="249">
        <v>4305</v>
      </c>
      <c r="G28" s="95">
        <v>1744</v>
      </c>
      <c r="H28" s="95">
        <v>747</v>
      </c>
      <c r="I28" s="95">
        <v>416</v>
      </c>
      <c r="J28" s="95">
        <v>734</v>
      </c>
      <c r="K28" s="95">
        <v>6800</v>
      </c>
      <c r="L28" s="95">
        <v>4801</v>
      </c>
      <c r="M28" s="95">
        <v>4949</v>
      </c>
      <c r="N28" s="95">
        <v>1448</v>
      </c>
      <c r="O28" s="95">
        <v>55</v>
      </c>
      <c r="P28" s="95">
        <v>4788</v>
      </c>
      <c r="Q28" s="95">
        <v>720</v>
      </c>
      <c r="R28" s="95">
        <v>1091</v>
      </c>
      <c r="S28" s="95">
        <v>1665</v>
      </c>
      <c r="T28" s="95">
        <v>498</v>
      </c>
      <c r="U28" s="95">
        <v>0</v>
      </c>
      <c r="V28" s="99">
        <v>42</v>
      </c>
      <c r="W28" s="96">
        <v>34803</v>
      </c>
      <c r="X28" s="3"/>
    </row>
    <row r="29" spans="2:24" ht="24.75" customHeight="1">
      <c r="B29" s="3" t="s">
        <v>89</v>
      </c>
      <c r="C29" s="19" t="s">
        <v>90</v>
      </c>
      <c r="D29" s="18"/>
      <c r="E29" s="18"/>
      <c r="F29" s="249">
        <v>0</v>
      </c>
      <c r="G29" s="95">
        <v>0</v>
      </c>
      <c r="H29" s="95">
        <v>0</v>
      </c>
      <c r="I29" s="95">
        <v>9</v>
      </c>
      <c r="J29" s="95">
        <v>0</v>
      </c>
      <c r="K29" s="95">
        <v>0</v>
      </c>
      <c r="L29" s="95">
        <v>0</v>
      </c>
      <c r="M29" s="95">
        <v>117</v>
      </c>
      <c r="N29" s="95">
        <v>0</v>
      </c>
      <c r="O29" s="95">
        <v>0</v>
      </c>
      <c r="P29" s="95">
        <v>210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9">
        <v>0</v>
      </c>
      <c r="W29" s="18">
        <v>336</v>
      </c>
      <c r="X29" s="3"/>
    </row>
    <row r="30" spans="2:24" ht="24.75" customHeight="1">
      <c r="B30" s="13" t="s">
        <v>91</v>
      </c>
      <c r="C30" s="6" t="s">
        <v>92</v>
      </c>
      <c r="E30" s="20" t="s">
        <v>247</v>
      </c>
      <c r="F30" s="259">
        <v>0</v>
      </c>
      <c r="G30" s="103">
        <v>0</v>
      </c>
      <c r="H30" s="103">
        <v>0</v>
      </c>
      <c r="I30" s="103">
        <v>1416</v>
      </c>
      <c r="J30" s="103">
        <v>0</v>
      </c>
      <c r="K30" s="103">
        <v>0</v>
      </c>
      <c r="L30" s="103">
        <v>0</v>
      </c>
      <c r="M30" s="103">
        <v>37867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4">
        <v>0</v>
      </c>
      <c r="W30" s="25">
        <v>19641.5</v>
      </c>
      <c r="X30" s="3"/>
    </row>
    <row r="31" spans="2:24" ht="24.75" customHeight="1">
      <c r="B31" s="26" t="s">
        <v>93</v>
      </c>
      <c r="C31" s="19"/>
      <c r="D31" s="18"/>
      <c r="E31" s="19" t="s">
        <v>248</v>
      </c>
      <c r="F31" s="248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98">
        <v>0</v>
      </c>
      <c r="W31" s="18"/>
      <c r="X31" s="3"/>
    </row>
    <row r="32" spans="2:24" ht="24.75" customHeight="1">
      <c r="B32" s="3"/>
      <c r="C32" s="19" t="s">
        <v>94</v>
      </c>
      <c r="D32" s="18"/>
      <c r="E32" s="18"/>
      <c r="F32" s="249">
        <v>7</v>
      </c>
      <c r="G32" s="95">
        <v>0</v>
      </c>
      <c r="H32" s="95">
        <v>0</v>
      </c>
      <c r="I32" s="95">
        <v>1</v>
      </c>
      <c r="J32" s="95">
        <v>0</v>
      </c>
      <c r="K32" s="95">
        <v>10</v>
      </c>
      <c r="L32" s="95">
        <v>0</v>
      </c>
      <c r="M32" s="95">
        <v>2</v>
      </c>
      <c r="N32" s="95">
        <v>1</v>
      </c>
      <c r="O32" s="95">
        <v>1</v>
      </c>
      <c r="P32" s="95">
        <v>0</v>
      </c>
      <c r="Q32" s="95">
        <v>1</v>
      </c>
      <c r="R32" s="95">
        <v>0</v>
      </c>
      <c r="S32" s="95">
        <v>1</v>
      </c>
      <c r="T32" s="95">
        <v>2</v>
      </c>
      <c r="U32" s="95">
        <v>0</v>
      </c>
      <c r="V32" s="99">
        <v>0</v>
      </c>
      <c r="W32" s="18">
        <v>26</v>
      </c>
      <c r="X32" s="3"/>
    </row>
    <row r="33" spans="2:24" ht="24.75" customHeight="1">
      <c r="B33" s="13" t="s">
        <v>95</v>
      </c>
      <c r="C33" s="12" t="s">
        <v>82</v>
      </c>
      <c r="D33" s="20" t="s">
        <v>96</v>
      </c>
      <c r="E33" s="25"/>
      <c r="F33" s="259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2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4">
        <v>0</v>
      </c>
      <c r="W33" s="25">
        <v>2</v>
      </c>
      <c r="X33" s="3"/>
    </row>
    <row r="34" spans="2:24" ht="24.75" customHeight="1">
      <c r="B34" s="3"/>
      <c r="C34" s="6"/>
      <c r="D34" s="20" t="s">
        <v>97</v>
      </c>
      <c r="E34" s="25"/>
      <c r="F34" s="260">
        <v>0</v>
      </c>
      <c r="G34" s="106">
        <v>0</v>
      </c>
      <c r="H34" s="106">
        <v>0</v>
      </c>
      <c r="I34" s="106">
        <v>1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261">
        <v>0</v>
      </c>
      <c r="W34" s="25">
        <v>1</v>
      </c>
      <c r="X34" s="3"/>
    </row>
    <row r="35" spans="2:24" ht="24.75" customHeight="1">
      <c r="B35" s="13" t="s">
        <v>98</v>
      </c>
      <c r="C35" s="6"/>
      <c r="D35" s="20" t="s">
        <v>99</v>
      </c>
      <c r="E35" s="25"/>
      <c r="F35" s="244">
        <v>1</v>
      </c>
      <c r="G35" s="109">
        <v>0</v>
      </c>
      <c r="H35" s="109">
        <v>0</v>
      </c>
      <c r="I35" s="109">
        <v>0</v>
      </c>
      <c r="J35" s="109">
        <v>0</v>
      </c>
      <c r="K35" s="109">
        <v>3</v>
      </c>
      <c r="L35" s="109">
        <v>0</v>
      </c>
      <c r="M35" s="109">
        <v>0</v>
      </c>
      <c r="N35" s="109">
        <v>1</v>
      </c>
      <c r="O35" s="109">
        <v>0</v>
      </c>
      <c r="P35" s="106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261">
        <v>0</v>
      </c>
      <c r="W35" s="25">
        <v>5</v>
      </c>
      <c r="X35" s="3"/>
    </row>
    <row r="36" spans="2:24" ht="24.75" customHeight="1">
      <c r="B36" s="13" t="s">
        <v>100</v>
      </c>
      <c r="C36" s="21" t="s">
        <v>83</v>
      </c>
      <c r="D36" s="19" t="s">
        <v>101</v>
      </c>
      <c r="E36" s="18"/>
      <c r="F36" s="248">
        <v>6</v>
      </c>
      <c r="G36" s="102">
        <v>0</v>
      </c>
      <c r="H36" s="102">
        <v>0</v>
      </c>
      <c r="I36" s="102">
        <v>0</v>
      </c>
      <c r="J36" s="102">
        <v>0</v>
      </c>
      <c r="K36" s="102">
        <v>5</v>
      </c>
      <c r="L36" s="102">
        <v>0</v>
      </c>
      <c r="M36" s="102">
        <v>2</v>
      </c>
      <c r="N36" s="102">
        <v>0</v>
      </c>
      <c r="O36" s="102">
        <v>1</v>
      </c>
      <c r="P36" s="102">
        <v>0</v>
      </c>
      <c r="Q36" s="102">
        <v>1</v>
      </c>
      <c r="R36" s="102">
        <v>0</v>
      </c>
      <c r="S36" s="102">
        <v>1</v>
      </c>
      <c r="T36" s="102">
        <v>2</v>
      </c>
      <c r="U36" s="102">
        <v>0</v>
      </c>
      <c r="V36" s="98">
        <v>0</v>
      </c>
      <c r="W36" s="18">
        <v>18</v>
      </c>
      <c r="X36" s="3"/>
    </row>
    <row r="37" spans="2:24" ht="24.75" customHeight="1">
      <c r="B37" s="13" t="s">
        <v>102</v>
      </c>
      <c r="C37" s="19" t="s">
        <v>103</v>
      </c>
      <c r="D37" s="18"/>
      <c r="E37" s="18"/>
      <c r="F37" s="249">
        <v>0</v>
      </c>
      <c r="G37" s="95">
        <v>0</v>
      </c>
      <c r="H37" s="95">
        <v>0</v>
      </c>
      <c r="I37" s="95">
        <v>0</v>
      </c>
      <c r="J37" s="95">
        <v>0</v>
      </c>
      <c r="K37" s="95">
        <v>3</v>
      </c>
      <c r="L37" s="95">
        <v>0</v>
      </c>
      <c r="M37" s="95">
        <v>2</v>
      </c>
      <c r="N37" s="95">
        <v>0</v>
      </c>
      <c r="O37" s="95">
        <v>0</v>
      </c>
      <c r="P37" s="95">
        <v>4</v>
      </c>
      <c r="Q37" s="95">
        <v>0</v>
      </c>
      <c r="R37" s="95">
        <v>0</v>
      </c>
      <c r="S37" s="95">
        <v>0</v>
      </c>
      <c r="T37" s="95">
        <v>1</v>
      </c>
      <c r="U37" s="95">
        <v>0</v>
      </c>
      <c r="V37" s="99">
        <v>0</v>
      </c>
      <c r="W37" s="18">
        <v>10</v>
      </c>
      <c r="X37" s="3"/>
    </row>
    <row r="38" spans="2:24" ht="24.75" customHeight="1" thickBot="1">
      <c r="B38" s="14"/>
      <c r="C38" s="22"/>
      <c r="D38" s="2"/>
      <c r="E38" s="117" t="s">
        <v>6</v>
      </c>
      <c r="F38" s="250">
        <v>7</v>
      </c>
      <c r="G38" s="100">
        <v>0</v>
      </c>
      <c r="H38" s="100">
        <v>0</v>
      </c>
      <c r="I38" s="100">
        <v>1</v>
      </c>
      <c r="J38" s="100">
        <v>0</v>
      </c>
      <c r="K38" s="100">
        <v>13</v>
      </c>
      <c r="L38" s="100">
        <v>0</v>
      </c>
      <c r="M38" s="100">
        <v>4</v>
      </c>
      <c r="N38" s="100">
        <v>1</v>
      </c>
      <c r="O38" s="100">
        <v>1</v>
      </c>
      <c r="P38" s="100">
        <v>4</v>
      </c>
      <c r="Q38" s="100">
        <v>1</v>
      </c>
      <c r="R38" s="100">
        <v>0</v>
      </c>
      <c r="S38" s="100">
        <v>1</v>
      </c>
      <c r="T38" s="100">
        <v>3</v>
      </c>
      <c r="U38" s="100">
        <v>0</v>
      </c>
      <c r="V38" s="101">
        <v>0</v>
      </c>
      <c r="W38" s="2">
        <v>36</v>
      </c>
      <c r="X38" s="3"/>
    </row>
  </sheetData>
  <printOptions/>
  <pageMargins left="0.7480314960629921" right="0.4724409448818898" top="0.7480314960629921" bottom="0.31496062992125984" header="0.5118110236220472" footer="0.5118110236220472"/>
  <pageSetup horizontalDpi="600" verticalDpi="600" orientation="landscape" paperSize="9" scale="53" r:id="rId1"/>
  <colBreaks count="1" manualBreakCount="1">
    <brk id="16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64"/>
  <sheetViews>
    <sheetView showZeros="0" zoomScale="75" zoomScaleNormal="75" workbookViewId="0" topLeftCell="A1">
      <pane xSplit="7" ySplit="8" topLeftCell="H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J27" sqref="J27"/>
    </sheetView>
  </sheetViews>
  <sheetFormatPr defaultColWidth="15.8984375" defaultRowHeight="15"/>
  <cols>
    <col min="1" max="1" width="2.09765625" style="195" customWidth="1"/>
    <col min="2" max="2" width="5.8984375" style="195" customWidth="1"/>
    <col min="3" max="4" width="7.09765625" style="195" customWidth="1"/>
    <col min="5" max="5" width="9.59765625" style="195" customWidth="1"/>
    <col min="6" max="6" width="18.3984375" style="195" customWidth="1"/>
    <col min="7" max="7" width="5.8984375" style="195" customWidth="1"/>
    <col min="8" max="25" width="15.8984375" style="195" customWidth="1"/>
    <col min="26" max="26" width="2.09765625" style="195" customWidth="1"/>
    <col min="27" max="16384" width="15.8984375" style="195" customWidth="1"/>
  </cols>
  <sheetData>
    <row r="1" ht="17.25">
      <c r="B1" s="141" t="s">
        <v>324</v>
      </c>
    </row>
    <row r="3" spans="2:25" ht="18" thickBot="1">
      <c r="B3" s="196" t="s">
        <v>112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 t="s">
        <v>113</v>
      </c>
    </row>
    <row r="4" spans="2:26" ht="17.25">
      <c r="B4" s="197"/>
      <c r="G4" s="198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200"/>
      <c r="Z4" s="197"/>
    </row>
    <row r="5" spans="2:26" ht="17.25">
      <c r="B5" s="197"/>
      <c r="E5" s="195" t="s">
        <v>114</v>
      </c>
      <c r="G5" s="201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202"/>
      <c r="Z5" s="197"/>
    </row>
    <row r="6" spans="2:26" ht="17.25">
      <c r="B6" s="197"/>
      <c r="G6" s="201"/>
      <c r="H6" s="203" t="s">
        <v>115</v>
      </c>
      <c r="I6" s="203" t="s">
        <v>261</v>
      </c>
      <c r="J6" s="203" t="s">
        <v>281</v>
      </c>
      <c r="K6" s="203" t="s">
        <v>237</v>
      </c>
      <c r="L6" s="203" t="s">
        <v>282</v>
      </c>
      <c r="M6" s="203" t="s">
        <v>283</v>
      </c>
      <c r="N6" s="203" t="s">
        <v>284</v>
      </c>
      <c r="O6" s="203" t="s">
        <v>285</v>
      </c>
      <c r="P6" s="203" t="s">
        <v>3</v>
      </c>
      <c r="Q6" s="203" t="s">
        <v>116</v>
      </c>
      <c r="R6" s="203" t="s">
        <v>117</v>
      </c>
      <c r="S6" s="203" t="s">
        <v>4</v>
      </c>
      <c r="T6" s="203" t="s">
        <v>5</v>
      </c>
      <c r="U6" s="203" t="s">
        <v>276</v>
      </c>
      <c r="V6" s="203" t="s">
        <v>286</v>
      </c>
      <c r="W6" s="203" t="s">
        <v>287</v>
      </c>
      <c r="X6" s="203" t="s">
        <v>0</v>
      </c>
      <c r="Y6" s="204" t="s">
        <v>6</v>
      </c>
      <c r="Z6" s="197"/>
    </row>
    <row r="7" spans="2:26" ht="17.25">
      <c r="B7" s="197"/>
      <c r="C7" s="195" t="s">
        <v>104</v>
      </c>
      <c r="G7" s="201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202"/>
      <c r="Z7" s="197"/>
    </row>
    <row r="8" spans="2:26" ht="18" thickBot="1">
      <c r="B8" s="205"/>
      <c r="C8" s="196"/>
      <c r="D8" s="196"/>
      <c r="E8" s="196"/>
      <c r="F8" s="196"/>
      <c r="G8" s="206"/>
      <c r="H8" s="207">
        <v>242039</v>
      </c>
      <c r="I8" s="207"/>
      <c r="J8" s="207"/>
      <c r="K8" s="207"/>
      <c r="L8" s="207"/>
      <c r="M8" s="207"/>
      <c r="N8" s="207"/>
      <c r="O8" s="207"/>
      <c r="P8" s="207">
        <v>242110</v>
      </c>
      <c r="Q8" s="207"/>
      <c r="R8" s="207"/>
      <c r="S8" s="207"/>
      <c r="T8" s="207">
        <v>243035</v>
      </c>
      <c r="U8" s="207"/>
      <c r="V8" s="207"/>
      <c r="W8" s="207"/>
      <c r="X8" s="207">
        <v>243825</v>
      </c>
      <c r="Y8" s="208"/>
      <c r="Z8" s="197"/>
    </row>
    <row r="9" spans="2:26" ht="17.25">
      <c r="B9" s="197"/>
      <c r="C9" s="199" t="s">
        <v>118</v>
      </c>
      <c r="D9" s="209"/>
      <c r="E9" s="209"/>
      <c r="F9" s="209"/>
      <c r="G9" s="210" t="s">
        <v>119</v>
      </c>
      <c r="H9" s="267">
        <v>236308</v>
      </c>
      <c r="I9" s="268">
        <v>192115</v>
      </c>
      <c r="J9" s="268">
        <v>43939</v>
      </c>
      <c r="K9" s="268">
        <v>67554</v>
      </c>
      <c r="L9" s="268">
        <v>132617</v>
      </c>
      <c r="M9" s="268">
        <v>516411</v>
      </c>
      <c r="N9" s="268">
        <v>296589</v>
      </c>
      <c r="O9" s="268">
        <v>236814</v>
      </c>
      <c r="P9" s="268">
        <v>260930</v>
      </c>
      <c r="Q9" s="268">
        <v>56709</v>
      </c>
      <c r="R9" s="268">
        <v>753935</v>
      </c>
      <c r="S9" s="268">
        <v>79849</v>
      </c>
      <c r="T9" s="268">
        <v>147855</v>
      </c>
      <c r="U9" s="268">
        <v>204430</v>
      </c>
      <c r="V9" s="268">
        <v>48515</v>
      </c>
      <c r="W9" s="268">
        <v>36727</v>
      </c>
      <c r="X9" s="269">
        <v>51049</v>
      </c>
      <c r="Y9" s="211">
        <v>3362346</v>
      </c>
      <c r="Z9" s="197"/>
    </row>
    <row r="10" spans="2:26" ht="17.25">
      <c r="B10" s="197"/>
      <c r="C10" s="199"/>
      <c r="D10" s="195" t="s">
        <v>120</v>
      </c>
      <c r="E10" s="209"/>
      <c r="F10" s="209"/>
      <c r="G10" s="210" t="s">
        <v>121</v>
      </c>
      <c r="H10" s="270">
        <v>128179</v>
      </c>
      <c r="I10" s="271">
        <v>80437</v>
      </c>
      <c r="J10" s="271">
        <v>27692</v>
      </c>
      <c r="K10" s="271">
        <v>19411</v>
      </c>
      <c r="L10" s="271">
        <v>38702</v>
      </c>
      <c r="M10" s="271">
        <v>182380</v>
      </c>
      <c r="N10" s="271">
        <v>153071</v>
      </c>
      <c r="O10" s="271">
        <v>86694</v>
      </c>
      <c r="P10" s="271">
        <v>56666</v>
      </c>
      <c r="Q10" s="271">
        <v>15369</v>
      </c>
      <c r="R10" s="271">
        <v>226010</v>
      </c>
      <c r="S10" s="271">
        <v>17590</v>
      </c>
      <c r="T10" s="271">
        <v>35684</v>
      </c>
      <c r="U10" s="271">
        <v>37328</v>
      </c>
      <c r="V10" s="271">
        <v>12040</v>
      </c>
      <c r="W10" s="271">
        <v>9890</v>
      </c>
      <c r="X10" s="272">
        <v>11243</v>
      </c>
      <c r="Y10" s="211">
        <v>1138386</v>
      </c>
      <c r="Z10" s="197"/>
    </row>
    <row r="11" spans="2:26" ht="17.25">
      <c r="B11" s="197"/>
      <c r="C11" s="199"/>
      <c r="E11" s="209" t="s">
        <v>122</v>
      </c>
      <c r="F11" s="209"/>
      <c r="G11" s="211"/>
      <c r="H11" s="270">
        <v>128115</v>
      </c>
      <c r="I11" s="271">
        <v>80437</v>
      </c>
      <c r="J11" s="271">
        <v>27692</v>
      </c>
      <c r="K11" s="271">
        <v>19411</v>
      </c>
      <c r="L11" s="271">
        <v>38702</v>
      </c>
      <c r="M11" s="271">
        <v>182380</v>
      </c>
      <c r="N11" s="271">
        <v>151326</v>
      </c>
      <c r="O11" s="271">
        <v>86694</v>
      </c>
      <c r="P11" s="271">
        <v>56665</v>
      </c>
      <c r="Q11" s="271">
        <v>15354</v>
      </c>
      <c r="R11" s="271">
        <v>225997</v>
      </c>
      <c r="S11" s="271">
        <v>17590</v>
      </c>
      <c r="T11" s="271">
        <v>35577</v>
      </c>
      <c r="U11" s="271">
        <v>37328</v>
      </c>
      <c r="V11" s="271">
        <v>12018</v>
      </c>
      <c r="W11" s="271">
        <v>9890</v>
      </c>
      <c r="X11" s="272">
        <v>11243</v>
      </c>
      <c r="Y11" s="211">
        <v>1136419</v>
      </c>
      <c r="Z11" s="197"/>
    </row>
    <row r="12" spans="2:26" ht="17.25">
      <c r="B12" s="212" t="s">
        <v>105</v>
      </c>
      <c r="C12" s="199"/>
      <c r="E12" s="209" t="s">
        <v>123</v>
      </c>
      <c r="F12" s="209"/>
      <c r="G12" s="211"/>
      <c r="H12" s="270">
        <v>0</v>
      </c>
      <c r="I12" s="271">
        <v>0</v>
      </c>
      <c r="J12" s="271">
        <v>0</v>
      </c>
      <c r="K12" s="271">
        <v>0</v>
      </c>
      <c r="L12" s="271">
        <v>0</v>
      </c>
      <c r="M12" s="271">
        <v>0</v>
      </c>
      <c r="N12" s="271">
        <v>0</v>
      </c>
      <c r="O12" s="271">
        <v>0</v>
      </c>
      <c r="P12" s="271">
        <v>0</v>
      </c>
      <c r="Q12" s="271">
        <v>0</v>
      </c>
      <c r="R12" s="271">
        <v>0</v>
      </c>
      <c r="S12" s="271">
        <v>0</v>
      </c>
      <c r="T12" s="271">
        <v>0</v>
      </c>
      <c r="U12" s="271">
        <v>0</v>
      </c>
      <c r="V12" s="271">
        <v>0</v>
      </c>
      <c r="W12" s="271">
        <v>0</v>
      </c>
      <c r="X12" s="272">
        <v>0</v>
      </c>
      <c r="Y12" s="211">
        <v>0</v>
      </c>
      <c r="Z12" s="197"/>
    </row>
    <row r="13" spans="2:26" ht="17.25">
      <c r="B13" s="197"/>
      <c r="C13" s="199"/>
      <c r="E13" s="209" t="s">
        <v>124</v>
      </c>
      <c r="F13" s="209"/>
      <c r="G13" s="211"/>
      <c r="H13" s="270">
        <v>0</v>
      </c>
      <c r="I13" s="271">
        <v>0</v>
      </c>
      <c r="J13" s="271">
        <v>0</v>
      </c>
      <c r="K13" s="271">
        <v>0</v>
      </c>
      <c r="L13" s="271">
        <v>0</v>
      </c>
      <c r="M13" s="271">
        <v>0</v>
      </c>
      <c r="N13" s="271">
        <v>0</v>
      </c>
      <c r="O13" s="271">
        <v>0</v>
      </c>
      <c r="P13" s="271">
        <v>0</v>
      </c>
      <c r="Q13" s="271">
        <v>0</v>
      </c>
      <c r="R13" s="271">
        <v>0</v>
      </c>
      <c r="S13" s="271">
        <v>0</v>
      </c>
      <c r="T13" s="271">
        <v>0</v>
      </c>
      <c r="U13" s="271">
        <v>0</v>
      </c>
      <c r="V13" s="271">
        <v>0</v>
      </c>
      <c r="W13" s="271">
        <v>0</v>
      </c>
      <c r="X13" s="272">
        <v>0</v>
      </c>
      <c r="Y13" s="211">
        <v>0</v>
      </c>
      <c r="Z13" s="197"/>
    </row>
    <row r="14" spans="2:26" ht="17.25">
      <c r="B14" s="197"/>
      <c r="C14" s="199"/>
      <c r="D14" s="209"/>
      <c r="E14" s="209" t="s">
        <v>125</v>
      </c>
      <c r="F14" s="209"/>
      <c r="G14" s="211"/>
      <c r="H14" s="270">
        <v>64</v>
      </c>
      <c r="I14" s="271">
        <v>0</v>
      </c>
      <c r="J14" s="271">
        <v>0</v>
      </c>
      <c r="K14" s="271">
        <v>0</v>
      </c>
      <c r="L14" s="271">
        <v>0</v>
      </c>
      <c r="M14" s="271">
        <v>0</v>
      </c>
      <c r="N14" s="271">
        <v>1745</v>
      </c>
      <c r="O14" s="271">
        <v>0</v>
      </c>
      <c r="P14" s="271">
        <v>1</v>
      </c>
      <c r="Q14" s="271">
        <v>15</v>
      </c>
      <c r="R14" s="271">
        <v>13</v>
      </c>
      <c r="S14" s="271">
        <v>0</v>
      </c>
      <c r="T14" s="271">
        <v>107</v>
      </c>
      <c r="U14" s="271">
        <v>0</v>
      </c>
      <c r="V14" s="271">
        <v>22</v>
      </c>
      <c r="W14" s="271">
        <v>0</v>
      </c>
      <c r="X14" s="272">
        <v>0</v>
      </c>
      <c r="Y14" s="211">
        <v>1967</v>
      </c>
      <c r="Z14" s="197"/>
    </row>
    <row r="15" spans="2:26" ht="17.25">
      <c r="B15" s="197"/>
      <c r="C15" s="199"/>
      <c r="D15" s="195" t="s">
        <v>126</v>
      </c>
      <c r="E15" s="209"/>
      <c r="F15" s="209"/>
      <c r="G15" s="210" t="s">
        <v>127</v>
      </c>
      <c r="H15" s="270">
        <v>108129</v>
      </c>
      <c r="I15" s="271">
        <v>111678</v>
      </c>
      <c r="J15" s="271">
        <v>16247</v>
      </c>
      <c r="K15" s="271">
        <v>48143</v>
      </c>
      <c r="L15" s="271">
        <v>93915</v>
      </c>
      <c r="M15" s="271">
        <v>334031</v>
      </c>
      <c r="N15" s="271">
        <v>143518</v>
      </c>
      <c r="O15" s="271">
        <v>150120</v>
      </c>
      <c r="P15" s="271">
        <v>204264</v>
      </c>
      <c r="Q15" s="271">
        <v>41340</v>
      </c>
      <c r="R15" s="271">
        <v>527925</v>
      </c>
      <c r="S15" s="271">
        <v>62259</v>
      </c>
      <c r="T15" s="271">
        <v>112171</v>
      </c>
      <c r="U15" s="271">
        <v>167102</v>
      </c>
      <c r="V15" s="271">
        <v>36475</v>
      </c>
      <c r="W15" s="271">
        <v>26837</v>
      </c>
      <c r="X15" s="272">
        <v>39806</v>
      </c>
      <c r="Y15" s="211">
        <v>2223960</v>
      </c>
      <c r="Z15" s="197"/>
    </row>
    <row r="16" spans="2:26" ht="17.25">
      <c r="B16" s="212" t="s">
        <v>109</v>
      </c>
      <c r="C16" s="199"/>
      <c r="E16" s="209" t="s">
        <v>128</v>
      </c>
      <c r="F16" s="209"/>
      <c r="G16" s="211"/>
      <c r="H16" s="270">
        <v>0</v>
      </c>
      <c r="I16" s="271">
        <v>0</v>
      </c>
      <c r="J16" s="271">
        <v>0</v>
      </c>
      <c r="K16" s="271">
        <v>0</v>
      </c>
      <c r="L16" s="271">
        <v>11000</v>
      </c>
      <c r="M16" s="271">
        <v>0</v>
      </c>
      <c r="N16" s="271">
        <v>0</v>
      </c>
      <c r="O16" s="271">
        <v>0</v>
      </c>
      <c r="P16" s="271">
        <v>9100</v>
      </c>
      <c r="Q16" s="271">
        <v>0</v>
      </c>
      <c r="R16" s="271">
        <v>0</v>
      </c>
      <c r="S16" s="271">
        <v>0</v>
      </c>
      <c r="T16" s="271">
        <v>0</v>
      </c>
      <c r="U16" s="271">
        <v>0</v>
      </c>
      <c r="V16" s="271">
        <v>0</v>
      </c>
      <c r="W16" s="271">
        <v>0</v>
      </c>
      <c r="X16" s="272">
        <v>0</v>
      </c>
      <c r="Y16" s="211">
        <v>20100</v>
      </c>
      <c r="Z16" s="197"/>
    </row>
    <row r="17" spans="2:26" ht="17.25">
      <c r="B17" s="197"/>
      <c r="C17" s="199"/>
      <c r="E17" s="209" t="s">
        <v>129</v>
      </c>
      <c r="F17" s="209"/>
      <c r="G17" s="211"/>
      <c r="H17" s="270">
        <v>0</v>
      </c>
      <c r="I17" s="271">
        <v>0</v>
      </c>
      <c r="J17" s="271">
        <v>0</v>
      </c>
      <c r="K17" s="271">
        <v>0</v>
      </c>
      <c r="L17" s="271">
        <v>0</v>
      </c>
      <c r="M17" s="271">
        <v>6600</v>
      </c>
      <c r="N17" s="271">
        <v>0</v>
      </c>
      <c r="O17" s="271">
        <v>0</v>
      </c>
      <c r="P17" s="271">
        <v>0</v>
      </c>
      <c r="Q17" s="271">
        <v>0</v>
      </c>
      <c r="R17" s="271">
        <v>97793</v>
      </c>
      <c r="S17" s="271">
        <v>0</v>
      </c>
      <c r="T17" s="271">
        <v>0</v>
      </c>
      <c r="U17" s="271">
        <v>0</v>
      </c>
      <c r="V17" s="271">
        <v>0</v>
      </c>
      <c r="W17" s="271">
        <v>0</v>
      </c>
      <c r="X17" s="272">
        <v>0</v>
      </c>
      <c r="Y17" s="211">
        <v>104393</v>
      </c>
      <c r="Z17" s="197"/>
    </row>
    <row r="18" spans="2:26" ht="17.25">
      <c r="B18" s="197"/>
      <c r="C18" s="199"/>
      <c r="E18" s="209" t="s">
        <v>130</v>
      </c>
      <c r="F18" s="209"/>
      <c r="G18" s="211"/>
      <c r="H18" s="270">
        <v>108089</v>
      </c>
      <c r="I18" s="271">
        <v>111678</v>
      </c>
      <c r="J18" s="271">
        <v>16247</v>
      </c>
      <c r="K18" s="271">
        <v>47956</v>
      </c>
      <c r="L18" s="271">
        <v>82850</v>
      </c>
      <c r="M18" s="271">
        <v>326448</v>
      </c>
      <c r="N18" s="271">
        <v>120424</v>
      </c>
      <c r="O18" s="271">
        <v>149738</v>
      </c>
      <c r="P18" s="271">
        <v>195164</v>
      </c>
      <c r="Q18" s="271">
        <v>33681</v>
      </c>
      <c r="R18" s="271">
        <v>402334</v>
      </c>
      <c r="S18" s="271">
        <v>62257</v>
      </c>
      <c r="T18" s="271">
        <v>112171</v>
      </c>
      <c r="U18" s="271">
        <v>167090</v>
      </c>
      <c r="V18" s="271">
        <v>36450</v>
      </c>
      <c r="W18" s="271">
        <v>25779</v>
      </c>
      <c r="X18" s="272">
        <v>39806</v>
      </c>
      <c r="Y18" s="211">
        <v>2038162</v>
      </c>
      <c r="Z18" s="197"/>
    </row>
    <row r="19" spans="2:26" ht="17.25">
      <c r="B19" s="212" t="s">
        <v>131</v>
      </c>
      <c r="C19" s="213"/>
      <c r="D19" s="214"/>
      <c r="E19" s="214" t="s">
        <v>125</v>
      </c>
      <c r="F19" s="214"/>
      <c r="G19" s="215"/>
      <c r="H19" s="273">
        <v>40</v>
      </c>
      <c r="I19" s="274">
        <v>0</v>
      </c>
      <c r="J19" s="274">
        <v>0</v>
      </c>
      <c r="K19" s="274">
        <v>187</v>
      </c>
      <c r="L19" s="274">
        <v>65</v>
      </c>
      <c r="M19" s="274">
        <v>983</v>
      </c>
      <c r="N19" s="274">
        <v>23094</v>
      </c>
      <c r="O19" s="274">
        <v>382</v>
      </c>
      <c r="P19" s="274">
        <v>0</v>
      </c>
      <c r="Q19" s="274">
        <v>7659</v>
      </c>
      <c r="R19" s="274">
        <v>27798</v>
      </c>
      <c r="S19" s="274">
        <v>2</v>
      </c>
      <c r="T19" s="274">
        <v>0</v>
      </c>
      <c r="U19" s="274">
        <v>12</v>
      </c>
      <c r="V19" s="274">
        <v>25</v>
      </c>
      <c r="W19" s="274">
        <v>1058</v>
      </c>
      <c r="X19" s="275">
        <v>0</v>
      </c>
      <c r="Y19" s="201">
        <v>61305</v>
      </c>
      <c r="Z19" s="197"/>
    </row>
    <row r="20" spans="2:26" ht="17.25">
      <c r="B20" s="197"/>
      <c r="C20" s="199" t="s">
        <v>132</v>
      </c>
      <c r="D20" s="209"/>
      <c r="E20" s="209"/>
      <c r="F20" s="209"/>
      <c r="G20" s="210" t="s">
        <v>133</v>
      </c>
      <c r="H20" s="276">
        <v>304774</v>
      </c>
      <c r="I20" s="277">
        <v>142954</v>
      </c>
      <c r="J20" s="277">
        <v>45241</v>
      </c>
      <c r="K20" s="277">
        <v>49345</v>
      </c>
      <c r="L20" s="277">
        <v>93358</v>
      </c>
      <c r="M20" s="277">
        <v>508828</v>
      </c>
      <c r="N20" s="277">
        <v>216600</v>
      </c>
      <c r="O20" s="277">
        <v>236175</v>
      </c>
      <c r="P20" s="277">
        <v>157671</v>
      </c>
      <c r="Q20" s="277">
        <v>39962</v>
      </c>
      <c r="R20" s="277">
        <v>384184</v>
      </c>
      <c r="S20" s="277">
        <v>65385</v>
      </c>
      <c r="T20" s="277">
        <v>111662</v>
      </c>
      <c r="U20" s="277">
        <v>117335</v>
      </c>
      <c r="V20" s="277">
        <v>54808</v>
      </c>
      <c r="W20" s="277">
        <v>36478</v>
      </c>
      <c r="X20" s="278">
        <v>18503</v>
      </c>
      <c r="Y20" s="264">
        <v>2583263</v>
      </c>
      <c r="Z20" s="197"/>
    </row>
    <row r="21" spans="2:26" ht="17.25">
      <c r="B21" s="197"/>
      <c r="C21" s="199"/>
      <c r="D21" s="195" t="s">
        <v>134</v>
      </c>
      <c r="E21" s="209"/>
      <c r="F21" s="209"/>
      <c r="G21" s="210" t="s">
        <v>135</v>
      </c>
      <c r="H21" s="270">
        <v>196685</v>
      </c>
      <c r="I21" s="271">
        <v>101596</v>
      </c>
      <c r="J21" s="271">
        <v>37461</v>
      </c>
      <c r="K21" s="271">
        <v>38403</v>
      </c>
      <c r="L21" s="271">
        <v>64416</v>
      </c>
      <c r="M21" s="271">
        <v>355761</v>
      </c>
      <c r="N21" s="271">
        <v>143029</v>
      </c>
      <c r="O21" s="271">
        <v>173989</v>
      </c>
      <c r="P21" s="271">
        <v>106041</v>
      </c>
      <c r="Q21" s="271">
        <v>28035</v>
      </c>
      <c r="R21" s="271">
        <v>200222</v>
      </c>
      <c r="S21" s="271">
        <v>47055</v>
      </c>
      <c r="T21" s="271">
        <v>82663</v>
      </c>
      <c r="U21" s="271">
        <v>86857</v>
      </c>
      <c r="V21" s="271">
        <v>33150</v>
      </c>
      <c r="W21" s="271">
        <v>20567</v>
      </c>
      <c r="X21" s="272">
        <v>12044</v>
      </c>
      <c r="Y21" s="211">
        <v>1727974</v>
      </c>
      <c r="Z21" s="197"/>
    </row>
    <row r="22" spans="2:26" ht="17.25">
      <c r="B22" s="212" t="s">
        <v>108</v>
      </c>
      <c r="C22" s="199"/>
      <c r="E22" s="209" t="s">
        <v>136</v>
      </c>
      <c r="F22" s="209"/>
      <c r="G22" s="211"/>
      <c r="H22" s="270">
        <v>5369</v>
      </c>
      <c r="I22" s="271">
        <v>0</v>
      </c>
      <c r="J22" s="271">
        <v>0</v>
      </c>
      <c r="K22" s="271">
        <v>5480</v>
      </c>
      <c r="L22" s="271">
        <v>0</v>
      </c>
      <c r="M22" s="271">
        <v>106769</v>
      </c>
      <c r="N22" s="271">
        <v>0</v>
      </c>
      <c r="O22" s="271">
        <v>19780</v>
      </c>
      <c r="P22" s="271">
        <v>7981</v>
      </c>
      <c r="Q22" s="271">
        <v>6501</v>
      </c>
      <c r="R22" s="271">
        <v>0</v>
      </c>
      <c r="S22" s="271">
        <v>2400</v>
      </c>
      <c r="T22" s="271">
        <v>8913</v>
      </c>
      <c r="U22" s="271">
        <v>3841</v>
      </c>
      <c r="V22" s="271">
        <v>17273</v>
      </c>
      <c r="W22" s="271">
        <v>0</v>
      </c>
      <c r="X22" s="272">
        <v>0</v>
      </c>
      <c r="Y22" s="211">
        <v>184307</v>
      </c>
      <c r="Z22" s="197"/>
    </row>
    <row r="23" spans="2:26" ht="17.25">
      <c r="B23" s="197"/>
      <c r="C23" s="199"/>
      <c r="E23" s="209" t="s">
        <v>137</v>
      </c>
      <c r="F23" s="209"/>
      <c r="G23" s="211"/>
      <c r="H23" s="270">
        <v>0</v>
      </c>
      <c r="I23" s="271">
        <v>0</v>
      </c>
      <c r="J23" s="271">
        <v>0</v>
      </c>
      <c r="K23" s="271">
        <v>0</v>
      </c>
      <c r="L23" s="271">
        <v>0</v>
      </c>
      <c r="M23" s="271">
        <v>0</v>
      </c>
      <c r="N23" s="271">
        <v>0</v>
      </c>
      <c r="O23" s="271">
        <v>0</v>
      </c>
      <c r="P23" s="271">
        <v>0</v>
      </c>
      <c r="Q23" s="271">
        <v>0</v>
      </c>
      <c r="R23" s="271">
        <v>0</v>
      </c>
      <c r="S23" s="271">
        <v>0</v>
      </c>
      <c r="T23" s="271">
        <v>0</v>
      </c>
      <c r="U23" s="271">
        <v>0</v>
      </c>
      <c r="V23" s="271">
        <v>0</v>
      </c>
      <c r="W23" s="271">
        <v>0</v>
      </c>
      <c r="X23" s="272">
        <v>0</v>
      </c>
      <c r="Y23" s="211">
        <v>0</v>
      </c>
      <c r="Z23" s="197"/>
    </row>
    <row r="24" spans="2:26" ht="17.25">
      <c r="B24" s="197"/>
      <c r="C24" s="199"/>
      <c r="D24" s="209"/>
      <c r="E24" s="209" t="s">
        <v>138</v>
      </c>
      <c r="F24" s="209"/>
      <c r="G24" s="211"/>
      <c r="H24" s="270">
        <v>191316</v>
      </c>
      <c r="I24" s="271">
        <v>101596</v>
      </c>
      <c r="J24" s="271">
        <v>37461</v>
      </c>
      <c r="K24" s="271">
        <v>32923</v>
      </c>
      <c r="L24" s="271">
        <v>64416</v>
      </c>
      <c r="M24" s="271">
        <v>248992</v>
      </c>
      <c r="N24" s="271">
        <v>143029</v>
      </c>
      <c r="O24" s="271">
        <v>154209</v>
      </c>
      <c r="P24" s="271">
        <v>98060</v>
      </c>
      <c r="Q24" s="271">
        <v>21534</v>
      </c>
      <c r="R24" s="271">
        <v>200222</v>
      </c>
      <c r="S24" s="271">
        <v>44655</v>
      </c>
      <c r="T24" s="271">
        <v>73750</v>
      </c>
      <c r="U24" s="271">
        <v>83016</v>
      </c>
      <c r="V24" s="271">
        <v>15877</v>
      </c>
      <c r="W24" s="271">
        <v>20567</v>
      </c>
      <c r="X24" s="272">
        <v>12044</v>
      </c>
      <c r="Y24" s="211">
        <v>1543667</v>
      </c>
      <c r="Z24" s="197"/>
    </row>
    <row r="25" spans="2:26" ht="17.25">
      <c r="B25" s="212" t="s">
        <v>109</v>
      </c>
      <c r="C25" s="199"/>
      <c r="D25" s="195" t="s">
        <v>139</v>
      </c>
      <c r="E25" s="209"/>
      <c r="F25" s="209"/>
      <c r="G25" s="210" t="s">
        <v>140</v>
      </c>
      <c r="H25" s="270">
        <v>108089</v>
      </c>
      <c r="I25" s="271">
        <v>41358</v>
      </c>
      <c r="J25" s="271">
        <v>7780</v>
      </c>
      <c r="K25" s="271">
        <v>10942</v>
      </c>
      <c r="L25" s="271">
        <v>28942</v>
      </c>
      <c r="M25" s="271">
        <v>153067</v>
      </c>
      <c r="N25" s="271">
        <v>73571</v>
      </c>
      <c r="O25" s="271">
        <v>62186</v>
      </c>
      <c r="P25" s="271">
        <v>51630</v>
      </c>
      <c r="Q25" s="271">
        <v>11927</v>
      </c>
      <c r="R25" s="271">
        <v>183962</v>
      </c>
      <c r="S25" s="271">
        <v>18330</v>
      </c>
      <c r="T25" s="271">
        <v>28999</v>
      </c>
      <c r="U25" s="271">
        <v>30478</v>
      </c>
      <c r="V25" s="271">
        <v>21658</v>
      </c>
      <c r="W25" s="271">
        <v>15911</v>
      </c>
      <c r="X25" s="272">
        <v>6459</v>
      </c>
      <c r="Y25" s="211">
        <v>855289</v>
      </c>
      <c r="Z25" s="197"/>
    </row>
    <row r="26" spans="2:26" ht="17.25">
      <c r="B26" s="197"/>
      <c r="C26" s="199"/>
      <c r="E26" s="216" t="s">
        <v>141</v>
      </c>
      <c r="F26" s="209"/>
      <c r="G26" s="211"/>
      <c r="H26" s="270">
        <v>108089</v>
      </c>
      <c r="I26" s="271">
        <v>41358</v>
      </c>
      <c r="J26" s="271">
        <v>7391</v>
      </c>
      <c r="K26" s="271">
        <v>9822</v>
      </c>
      <c r="L26" s="271">
        <v>28942</v>
      </c>
      <c r="M26" s="271">
        <v>153067</v>
      </c>
      <c r="N26" s="271">
        <v>73571</v>
      </c>
      <c r="O26" s="271">
        <v>62186</v>
      </c>
      <c r="P26" s="271">
        <v>51630</v>
      </c>
      <c r="Q26" s="271">
        <v>11927</v>
      </c>
      <c r="R26" s="271">
        <v>183962</v>
      </c>
      <c r="S26" s="271">
        <v>18330</v>
      </c>
      <c r="T26" s="271">
        <v>28999</v>
      </c>
      <c r="U26" s="271">
        <v>26980</v>
      </c>
      <c r="V26" s="271">
        <v>20606</v>
      </c>
      <c r="W26" s="271">
        <v>15911</v>
      </c>
      <c r="X26" s="272">
        <v>6459</v>
      </c>
      <c r="Y26" s="211">
        <v>849230</v>
      </c>
      <c r="Z26" s="197"/>
    </row>
    <row r="27" spans="2:26" ht="17.25">
      <c r="B27" s="197"/>
      <c r="C27" s="199"/>
      <c r="E27" s="209" t="s">
        <v>142</v>
      </c>
      <c r="F27" s="209"/>
      <c r="G27" s="211"/>
      <c r="H27" s="270">
        <v>108089</v>
      </c>
      <c r="I27" s="271">
        <v>41357</v>
      </c>
      <c r="J27" s="271">
        <v>7391</v>
      </c>
      <c r="K27" s="271">
        <v>9822</v>
      </c>
      <c r="L27" s="271">
        <v>28942</v>
      </c>
      <c r="M27" s="271">
        <v>153067</v>
      </c>
      <c r="N27" s="271">
        <v>73571</v>
      </c>
      <c r="O27" s="271">
        <v>62186</v>
      </c>
      <c r="P27" s="271">
        <v>51630</v>
      </c>
      <c r="Q27" s="271">
        <v>11927</v>
      </c>
      <c r="R27" s="271">
        <v>183915</v>
      </c>
      <c r="S27" s="271">
        <v>18330</v>
      </c>
      <c r="T27" s="271">
        <v>28999</v>
      </c>
      <c r="U27" s="271">
        <v>26980</v>
      </c>
      <c r="V27" s="271">
        <v>20606</v>
      </c>
      <c r="W27" s="271">
        <v>15911</v>
      </c>
      <c r="X27" s="272">
        <v>6459</v>
      </c>
      <c r="Y27" s="211">
        <v>849182</v>
      </c>
      <c r="Z27" s="197"/>
    </row>
    <row r="28" spans="2:26" ht="17.25">
      <c r="B28" s="212" t="s">
        <v>111</v>
      </c>
      <c r="C28" s="199"/>
      <c r="E28" s="209" t="s">
        <v>143</v>
      </c>
      <c r="F28" s="209"/>
      <c r="G28" s="211"/>
      <c r="H28" s="270">
        <v>0</v>
      </c>
      <c r="I28" s="271">
        <v>1</v>
      </c>
      <c r="J28" s="271">
        <v>0</v>
      </c>
      <c r="K28" s="271">
        <v>0</v>
      </c>
      <c r="L28" s="271">
        <v>0</v>
      </c>
      <c r="M28" s="271">
        <v>0</v>
      </c>
      <c r="N28" s="271">
        <v>0</v>
      </c>
      <c r="O28" s="271">
        <v>0</v>
      </c>
      <c r="P28" s="271">
        <v>0</v>
      </c>
      <c r="Q28" s="271">
        <v>0</v>
      </c>
      <c r="R28" s="271">
        <v>47</v>
      </c>
      <c r="S28" s="271">
        <v>0</v>
      </c>
      <c r="T28" s="271">
        <v>0</v>
      </c>
      <c r="U28" s="271">
        <v>0</v>
      </c>
      <c r="V28" s="271">
        <v>0</v>
      </c>
      <c r="W28" s="271">
        <v>0</v>
      </c>
      <c r="X28" s="272">
        <v>0</v>
      </c>
      <c r="Y28" s="211">
        <v>48</v>
      </c>
      <c r="Z28" s="197"/>
    </row>
    <row r="29" spans="2:26" ht="17.25">
      <c r="B29" s="197"/>
      <c r="C29" s="213"/>
      <c r="D29" s="214"/>
      <c r="E29" s="214" t="s">
        <v>144</v>
      </c>
      <c r="F29" s="214"/>
      <c r="G29" s="215"/>
      <c r="H29" s="279">
        <v>0</v>
      </c>
      <c r="I29" s="280">
        <v>0</v>
      </c>
      <c r="J29" s="280">
        <v>389</v>
      </c>
      <c r="K29" s="280">
        <v>1120</v>
      </c>
      <c r="L29" s="280">
        <v>0</v>
      </c>
      <c r="M29" s="280">
        <v>0</v>
      </c>
      <c r="N29" s="280">
        <v>0</v>
      </c>
      <c r="O29" s="280">
        <v>0</v>
      </c>
      <c r="P29" s="280">
        <v>0</v>
      </c>
      <c r="Q29" s="280">
        <v>0</v>
      </c>
      <c r="R29" s="280">
        <v>0</v>
      </c>
      <c r="S29" s="280">
        <v>0</v>
      </c>
      <c r="T29" s="280">
        <v>0</v>
      </c>
      <c r="U29" s="280">
        <v>3498</v>
      </c>
      <c r="V29" s="280">
        <v>1052</v>
      </c>
      <c r="W29" s="280">
        <v>0</v>
      </c>
      <c r="X29" s="281">
        <v>0</v>
      </c>
      <c r="Y29" s="215">
        <v>6059</v>
      </c>
      <c r="Z29" s="197"/>
    </row>
    <row r="30" spans="2:26" ht="17.25">
      <c r="B30" s="217"/>
      <c r="C30" s="213" t="s">
        <v>145</v>
      </c>
      <c r="D30" s="214"/>
      <c r="E30" s="214"/>
      <c r="F30" s="214"/>
      <c r="G30" s="218" t="s">
        <v>146</v>
      </c>
      <c r="H30" s="273">
        <v>-68466</v>
      </c>
      <c r="I30" s="274">
        <v>49161</v>
      </c>
      <c r="J30" s="274">
        <v>-1302</v>
      </c>
      <c r="K30" s="274">
        <v>18209</v>
      </c>
      <c r="L30" s="274">
        <v>39259</v>
      </c>
      <c r="M30" s="274">
        <v>7583</v>
      </c>
      <c r="N30" s="274">
        <v>79989</v>
      </c>
      <c r="O30" s="274">
        <v>639</v>
      </c>
      <c r="P30" s="274">
        <v>103259</v>
      </c>
      <c r="Q30" s="274">
        <v>16747</v>
      </c>
      <c r="R30" s="274">
        <v>369751</v>
      </c>
      <c r="S30" s="274">
        <v>14464</v>
      </c>
      <c r="T30" s="274">
        <v>36193</v>
      </c>
      <c r="U30" s="274">
        <v>87095</v>
      </c>
      <c r="V30" s="274">
        <v>-6293</v>
      </c>
      <c r="W30" s="274">
        <v>249</v>
      </c>
      <c r="X30" s="282">
        <v>32546</v>
      </c>
      <c r="Y30" s="201">
        <v>779083</v>
      </c>
      <c r="Z30" s="197"/>
    </row>
    <row r="31" spans="2:26" ht="17.25">
      <c r="B31" s="197"/>
      <c r="C31" s="199" t="s">
        <v>147</v>
      </c>
      <c r="D31" s="209"/>
      <c r="E31" s="209"/>
      <c r="F31" s="209"/>
      <c r="G31" s="210" t="s">
        <v>148</v>
      </c>
      <c r="H31" s="276">
        <v>297316</v>
      </c>
      <c r="I31" s="277">
        <v>168224</v>
      </c>
      <c r="J31" s="277">
        <v>13440</v>
      </c>
      <c r="K31" s="277">
        <v>2422</v>
      </c>
      <c r="L31" s="277">
        <v>19019</v>
      </c>
      <c r="M31" s="277">
        <v>382125</v>
      </c>
      <c r="N31" s="277">
        <v>415975</v>
      </c>
      <c r="O31" s="277">
        <v>448905</v>
      </c>
      <c r="P31" s="277">
        <v>36163</v>
      </c>
      <c r="Q31" s="277">
        <v>5524</v>
      </c>
      <c r="R31" s="277">
        <v>1309043</v>
      </c>
      <c r="S31" s="277">
        <v>10916</v>
      </c>
      <c r="T31" s="277">
        <v>14877</v>
      </c>
      <c r="U31" s="277">
        <v>12310</v>
      </c>
      <c r="V31" s="277">
        <v>778287</v>
      </c>
      <c r="W31" s="277">
        <v>21880</v>
      </c>
      <c r="X31" s="278">
        <v>3683</v>
      </c>
      <c r="Y31" s="264">
        <v>3940109</v>
      </c>
      <c r="Z31" s="197"/>
    </row>
    <row r="32" spans="2:26" ht="17.25">
      <c r="B32" s="197"/>
      <c r="C32" s="199"/>
      <c r="D32" s="209" t="s">
        <v>149</v>
      </c>
      <c r="E32" s="209"/>
      <c r="F32" s="209"/>
      <c r="G32" s="211"/>
      <c r="H32" s="270">
        <v>0</v>
      </c>
      <c r="I32" s="271">
        <v>75300</v>
      </c>
      <c r="J32" s="271">
        <v>0</v>
      </c>
      <c r="K32" s="271">
        <v>0</v>
      </c>
      <c r="L32" s="271">
        <v>0</v>
      </c>
      <c r="M32" s="271">
        <v>53700</v>
      </c>
      <c r="N32" s="271">
        <v>186000</v>
      </c>
      <c r="O32" s="271">
        <v>134900</v>
      </c>
      <c r="P32" s="271">
        <v>0</v>
      </c>
      <c r="Q32" s="271">
        <v>0</v>
      </c>
      <c r="R32" s="271">
        <v>581000</v>
      </c>
      <c r="S32" s="271">
        <v>0</v>
      </c>
      <c r="T32" s="271">
        <v>0</v>
      </c>
      <c r="U32" s="271">
        <v>0</v>
      </c>
      <c r="V32" s="271">
        <v>325000</v>
      </c>
      <c r="W32" s="271">
        <v>0</v>
      </c>
      <c r="X32" s="272">
        <v>0</v>
      </c>
      <c r="Y32" s="211">
        <v>1355900</v>
      </c>
      <c r="Z32" s="197"/>
    </row>
    <row r="33" spans="2:26" ht="17.25">
      <c r="B33" s="212" t="s">
        <v>110</v>
      </c>
      <c r="C33" s="199"/>
      <c r="D33" s="209" t="s">
        <v>150</v>
      </c>
      <c r="E33" s="209"/>
      <c r="F33" s="209"/>
      <c r="G33" s="211"/>
      <c r="H33" s="270">
        <v>0</v>
      </c>
      <c r="I33" s="271">
        <v>0</v>
      </c>
      <c r="J33" s="271">
        <v>0</v>
      </c>
      <c r="K33" s="271">
        <v>0</v>
      </c>
      <c r="L33" s="271">
        <v>0</v>
      </c>
      <c r="M33" s="271">
        <v>0</v>
      </c>
      <c r="N33" s="271">
        <v>0</v>
      </c>
      <c r="O33" s="271">
        <v>0</v>
      </c>
      <c r="P33" s="271">
        <v>0</v>
      </c>
      <c r="Q33" s="271">
        <v>0</v>
      </c>
      <c r="R33" s="271">
        <v>0</v>
      </c>
      <c r="S33" s="271">
        <v>0</v>
      </c>
      <c r="T33" s="271">
        <v>0</v>
      </c>
      <c r="U33" s="271">
        <v>0</v>
      </c>
      <c r="V33" s="271">
        <v>0</v>
      </c>
      <c r="W33" s="271">
        <v>0</v>
      </c>
      <c r="X33" s="272">
        <v>0</v>
      </c>
      <c r="Y33" s="211">
        <v>0</v>
      </c>
      <c r="Z33" s="197"/>
    </row>
    <row r="34" spans="2:26" ht="17.25">
      <c r="B34" s="197"/>
      <c r="C34" s="199"/>
      <c r="D34" s="209" t="s">
        <v>151</v>
      </c>
      <c r="E34" s="209"/>
      <c r="F34" s="209"/>
      <c r="G34" s="211"/>
      <c r="H34" s="270">
        <v>291586</v>
      </c>
      <c r="I34" s="271">
        <v>21235</v>
      </c>
      <c r="J34" s="271">
        <v>13140</v>
      </c>
      <c r="K34" s="271">
        <v>2422</v>
      </c>
      <c r="L34" s="271">
        <v>18950</v>
      </c>
      <c r="M34" s="271">
        <v>209068</v>
      </c>
      <c r="N34" s="271">
        <v>7874</v>
      </c>
      <c r="O34" s="271">
        <v>142731</v>
      </c>
      <c r="P34" s="271">
        <v>34363</v>
      </c>
      <c r="Q34" s="271">
        <v>4951</v>
      </c>
      <c r="R34" s="271">
        <v>145615</v>
      </c>
      <c r="S34" s="271">
        <v>10600</v>
      </c>
      <c r="T34" s="271">
        <v>4829</v>
      </c>
      <c r="U34" s="271">
        <v>11710</v>
      </c>
      <c r="V34" s="271">
        <v>21616</v>
      </c>
      <c r="W34" s="271">
        <v>11903</v>
      </c>
      <c r="X34" s="272">
        <v>3683</v>
      </c>
      <c r="Y34" s="211">
        <v>956276</v>
      </c>
      <c r="Z34" s="197"/>
    </row>
    <row r="35" spans="2:26" ht="17.25">
      <c r="B35" s="197"/>
      <c r="C35" s="199"/>
      <c r="D35" s="209" t="s">
        <v>152</v>
      </c>
      <c r="E35" s="209"/>
      <c r="F35" s="209"/>
      <c r="G35" s="211"/>
      <c r="H35" s="270">
        <v>0</v>
      </c>
      <c r="I35" s="271">
        <v>0</v>
      </c>
      <c r="J35" s="271">
        <v>0</v>
      </c>
      <c r="K35" s="271">
        <v>0</v>
      </c>
      <c r="L35" s="271">
        <v>0</v>
      </c>
      <c r="M35" s="271">
        <v>0</v>
      </c>
      <c r="N35" s="271">
        <v>0</v>
      </c>
      <c r="O35" s="271">
        <v>0</v>
      </c>
      <c r="P35" s="271">
        <v>0</v>
      </c>
      <c r="Q35" s="271">
        <v>0</v>
      </c>
      <c r="R35" s="271">
        <v>0</v>
      </c>
      <c r="S35" s="271">
        <v>0</v>
      </c>
      <c r="T35" s="271">
        <v>0</v>
      </c>
      <c r="U35" s="271">
        <v>0</v>
      </c>
      <c r="V35" s="271">
        <v>0</v>
      </c>
      <c r="W35" s="271">
        <v>0</v>
      </c>
      <c r="X35" s="272">
        <v>0</v>
      </c>
      <c r="Y35" s="211">
        <v>0</v>
      </c>
      <c r="Z35" s="197"/>
    </row>
    <row r="36" spans="2:26" ht="17.25">
      <c r="B36" s="212" t="s">
        <v>106</v>
      </c>
      <c r="C36" s="199"/>
      <c r="D36" s="209" t="s">
        <v>153</v>
      </c>
      <c r="E36" s="209"/>
      <c r="F36" s="209"/>
      <c r="G36" s="211"/>
      <c r="H36" s="270">
        <v>0</v>
      </c>
      <c r="I36" s="271">
        <v>0</v>
      </c>
      <c r="J36" s="271">
        <v>0</v>
      </c>
      <c r="K36" s="271">
        <v>0</v>
      </c>
      <c r="L36" s="271">
        <v>0</v>
      </c>
      <c r="M36" s="271">
        <v>0</v>
      </c>
      <c r="N36" s="271">
        <v>0</v>
      </c>
      <c r="O36" s="271">
        <v>0</v>
      </c>
      <c r="P36" s="271">
        <v>0</v>
      </c>
      <c r="Q36" s="271">
        <v>0</v>
      </c>
      <c r="R36" s="271">
        <v>0</v>
      </c>
      <c r="S36" s="271">
        <v>0</v>
      </c>
      <c r="T36" s="271">
        <v>0</v>
      </c>
      <c r="U36" s="271">
        <v>0</v>
      </c>
      <c r="V36" s="271">
        <v>0</v>
      </c>
      <c r="W36" s="271">
        <v>0</v>
      </c>
      <c r="X36" s="272">
        <v>0</v>
      </c>
      <c r="Y36" s="211">
        <v>0</v>
      </c>
      <c r="Z36" s="197"/>
    </row>
    <row r="37" spans="2:26" ht="17.25">
      <c r="B37" s="197"/>
      <c r="C37" s="199"/>
      <c r="D37" s="209" t="s">
        <v>154</v>
      </c>
      <c r="E37" s="209"/>
      <c r="F37" s="209"/>
      <c r="G37" s="211"/>
      <c r="H37" s="270">
        <v>0</v>
      </c>
      <c r="I37" s="271">
        <v>63675</v>
      </c>
      <c r="J37" s="271">
        <v>0</v>
      </c>
      <c r="K37" s="271">
        <v>0</v>
      </c>
      <c r="L37" s="271">
        <v>0</v>
      </c>
      <c r="M37" s="271">
        <v>58000</v>
      </c>
      <c r="N37" s="271">
        <v>166000</v>
      </c>
      <c r="O37" s="271">
        <v>126600</v>
      </c>
      <c r="P37" s="271">
        <v>0</v>
      </c>
      <c r="Q37" s="271">
        <v>0</v>
      </c>
      <c r="R37" s="271">
        <v>486875</v>
      </c>
      <c r="S37" s="271">
        <v>0</v>
      </c>
      <c r="T37" s="271">
        <v>0</v>
      </c>
      <c r="U37" s="271">
        <v>0</v>
      </c>
      <c r="V37" s="271">
        <v>325735</v>
      </c>
      <c r="W37" s="271">
        <v>0</v>
      </c>
      <c r="X37" s="272">
        <v>0</v>
      </c>
      <c r="Y37" s="211">
        <v>1226885</v>
      </c>
      <c r="Z37" s="197"/>
    </row>
    <row r="38" spans="2:26" ht="17.25">
      <c r="B38" s="197"/>
      <c r="C38" s="199"/>
      <c r="D38" s="209" t="s">
        <v>155</v>
      </c>
      <c r="E38" s="209"/>
      <c r="F38" s="209"/>
      <c r="G38" s="211"/>
      <c r="H38" s="270">
        <v>0</v>
      </c>
      <c r="I38" s="271">
        <v>0</v>
      </c>
      <c r="J38" s="271">
        <v>0</v>
      </c>
      <c r="K38" s="271">
        <v>0</v>
      </c>
      <c r="L38" s="271">
        <v>0</v>
      </c>
      <c r="M38" s="271">
        <v>0</v>
      </c>
      <c r="N38" s="271">
        <v>18397</v>
      </c>
      <c r="O38" s="271">
        <v>9570</v>
      </c>
      <c r="P38" s="271">
        <v>0</v>
      </c>
      <c r="Q38" s="271">
        <v>0</v>
      </c>
      <c r="R38" s="271">
        <v>0</v>
      </c>
      <c r="S38" s="271">
        <v>0</v>
      </c>
      <c r="T38" s="271">
        <v>0</v>
      </c>
      <c r="U38" s="271">
        <v>0</v>
      </c>
      <c r="V38" s="271">
        <v>46282</v>
      </c>
      <c r="W38" s="271">
        <v>4537</v>
      </c>
      <c r="X38" s="272">
        <v>0</v>
      </c>
      <c r="Y38" s="211">
        <v>78786</v>
      </c>
      <c r="Z38" s="197"/>
    </row>
    <row r="39" spans="2:26" ht="17.25">
      <c r="B39" s="212" t="s">
        <v>107</v>
      </c>
      <c r="C39" s="199"/>
      <c r="D39" s="209" t="s">
        <v>156</v>
      </c>
      <c r="E39" s="209"/>
      <c r="F39" s="209"/>
      <c r="G39" s="211"/>
      <c r="H39" s="270">
        <v>0</v>
      </c>
      <c r="I39" s="271">
        <v>7977</v>
      </c>
      <c r="J39" s="271">
        <v>300</v>
      </c>
      <c r="K39" s="271">
        <v>0</v>
      </c>
      <c r="L39" s="271">
        <v>69</v>
      </c>
      <c r="M39" s="271">
        <v>22602</v>
      </c>
      <c r="N39" s="271">
        <v>19838</v>
      </c>
      <c r="O39" s="271">
        <v>35104</v>
      </c>
      <c r="P39" s="271">
        <v>1800</v>
      </c>
      <c r="Q39" s="271">
        <v>567</v>
      </c>
      <c r="R39" s="271">
        <v>88612</v>
      </c>
      <c r="S39" s="271">
        <v>316</v>
      </c>
      <c r="T39" s="271">
        <v>857</v>
      </c>
      <c r="U39" s="271">
        <v>600</v>
      </c>
      <c r="V39" s="271">
        <v>44553</v>
      </c>
      <c r="W39" s="271">
        <v>4700</v>
      </c>
      <c r="X39" s="272">
        <v>0</v>
      </c>
      <c r="Y39" s="211">
        <v>227895</v>
      </c>
      <c r="Z39" s="197"/>
    </row>
    <row r="40" spans="2:26" ht="17.25">
      <c r="B40" s="197"/>
      <c r="C40" s="213"/>
      <c r="D40" s="214" t="s">
        <v>157</v>
      </c>
      <c r="E40" s="214"/>
      <c r="F40" s="214"/>
      <c r="G40" s="215"/>
      <c r="H40" s="279">
        <v>5730</v>
      </c>
      <c r="I40" s="280">
        <v>37</v>
      </c>
      <c r="J40" s="280">
        <v>0</v>
      </c>
      <c r="K40" s="280">
        <v>0</v>
      </c>
      <c r="L40" s="280">
        <v>0</v>
      </c>
      <c r="M40" s="280">
        <v>38755</v>
      </c>
      <c r="N40" s="280">
        <v>17866</v>
      </c>
      <c r="O40" s="280">
        <v>0</v>
      </c>
      <c r="P40" s="280">
        <v>0</v>
      </c>
      <c r="Q40" s="280">
        <v>6</v>
      </c>
      <c r="R40" s="280">
        <v>6941</v>
      </c>
      <c r="S40" s="280">
        <v>0</v>
      </c>
      <c r="T40" s="280">
        <v>9191</v>
      </c>
      <c r="U40" s="280">
        <v>0</v>
      </c>
      <c r="V40" s="280">
        <v>15101</v>
      </c>
      <c r="W40" s="280">
        <v>740</v>
      </c>
      <c r="X40" s="281">
        <v>0</v>
      </c>
      <c r="Y40" s="215">
        <v>94367</v>
      </c>
      <c r="Z40" s="197"/>
    </row>
    <row r="41" spans="2:26" ht="17.25">
      <c r="B41" s="197"/>
      <c r="C41" s="199" t="s">
        <v>158</v>
      </c>
      <c r="D41" s="209"/>
      <c r="E41" s="209"/>
      <c r="F41" s="209"/>
      <c r="G41" s="210" t="s">
        <v>159</v>
      </c>
      <c r="H41" s="270">
        <v>228712</v>
      </c>
      <c r="I41" s="271">
        <v>234829</v>
      </c>
      <c r="J41" s="271">
        <v>13440</v>
      </c>
      <c r="K41" s="271">
        <v>20694</v>
      </c>
      <c r="L41" s="271">
        <v>59374</v>
      </c>
      <c r="M41" s="271">
        <v>369132</v>
      </c>
      <c r="N41" s="271">
        <v>461362</v>
      </c>
      <c r="O41" s="271">
        <v>436360</v>
      </c>
      <c r="P41" s="271">
        <v>126191</v>
      </c>
      <c r="Q41" s="271">
        <v>21032</v>
      </c>
      <c r="R41" s="271">
        <v>1535424</v>
      </c>
      <c r="S41" s="271">
        <v>26874</v>
      </c>
      <c r="T41" s="271">
        <v>50069</v>
      </c>
      <c r="U41" s="271">
        <v>100048</v>
      </c>
      <c r="V41" s="271">
        <v>811590</v>
      </c>
      <c r="W41" s="271">
        <v>17229</v>
      </c>
      <c r="X41" s="272">
        <v>36229</v>
      </c>
      <c r="Y41" s="211">
        <v>4548589</v>
      </c>
      <c r="Z41" s="197"/>
    </row>
    <row r="42" spans="2:26" ht="17.25">
      <c r="B42" s="212" t="s">
        <v>108</v>
      </c>
      <c r="C42" s="199"/>
      <c r="D42" s="195" t="s">
        <v>160</v>
      </c>
      <c r="E42" s="209"/>
      <c r="F42" s="209"/>
      <c r="G42" s="211"/>
      <c r="H42" s="270">
        <v>0</v>
      </c>
      <c r="I42" s="271">
        <v>167777</v>
      </c>
      <c r="J42" s="271">
        <v>3102</v>
      </c>
      <c r="K42" s="271">
        <v>0</v>
      </c>
      <c r="L42" s="271">
        <v>1040</v>
      </c>
      <c r="M42" s="271">
        <v>131796</v>
      </c>
      <c r="N42" s="271">
        <v>345429</v>
      </c>
      <c r="O42" s="271">
        <v>328003</v>
      </c>
      <c r="P42" s="271">
        <v>16359</v>
      </c>
      <c r="Q42" s="271">
        <v>0</v>
      </c>
      <c r="R42" s="271">
        <v>1175274</v>
      </c>
      <c r="S42" s="271">
        <v>0</v>
      </c>
      <c r="T42" s="271">
        <v>0</v>
      </c>
      <c r="U42" s="271">
        <v>0</v>
      </c>
      <c r="V42" s="271">
        <v>778327</v>
      </c>
      <c r="W42" s="271">
        <v>30</v>
      </c>
      <c r="X42" s="272">
        <v>0</v>
      </c>
      <c r="Y42" s="211">
        <v>2947137</v>
      </c>
      <c r="Z42" s="197"/>
    </row>
    <row r="43" spans="2:26" ht="17.25">
      <c r="B43" s="197"/>
      <c r="C43" s="199"/>
      <c r="E43" s="209" t="s">
        <v>161</v>
      </c>
      <c r="F43" s="209"/>
      <c r="G43" s="211"/>
      <c r="H43" s="270">
        <v>0</v>
      </c>
      <c r="I43" s="271">
        <v>0</v>
      </c>
      <c r="J43" s="271">
        <v>0</v>
      </c>
      <c r="K43" s="271">
        <v>0</v>
      </c>
      <c r="L43" s="271">
        <v>0</v>
      </c>
      <c r="M43" s="271">
        <v>0</v>
      </c>
      <c r="N43" s="271">
        <v>0</v>
      </c>
      <c r="O43" s="271">
        <v>17848</v>
      </c>
      <c r="P43" s="271">
        <v>0</v>
      </c>
      <c r="Q43" s="271">
        <v>0</v>
      </c>
      <c r="R43" s="271">
        <v>7408</v>
      </c>
      <c r="S43" s="271">
        <v>0</v>
      </c>
      <c r="T43" s="271">
        <v>0</v>
      </c>
      <c r="U43" s="271">
        <v>0</v>
      </c>
      <c r="V43" s="271">
        <v>6164</v>
      </c>
      <c r="W43" s="271">
        <v>0</v>
      </c>
      <c r="X43" s="272">
        <v>0</v>
      </c>
      <c r="Y43" s="211">
        <v>31420</v>
      </c>
      <c r="Z43" s="197"/>
    </row>
    <row r="44" spans="2:26" ht="17.25">
      <c r="B44" s="197"/>
      <c r="C44" s="199"/>
      <c r="D44" s="209"/>
      <c r="E44" s="209" t="s">
        <v>162</v>
      </c>
      <c r="F44" s="209"/>
      <c r="G44" s="211"/>
      <c r="H44" s="270">
        <v>0</v>
      </c>
      <c r="I44" s="271">
        <v>0</v>
      </c>
      <c r="J44" s="271">
        <v>0</v>
      </c>
      <c r="K44" s="271">
        <v>0</v>
      </c>
      <c r="L44" s="271">
        <v>0</v>
      </c>
      <c r="M44" s="271">
        <v>3856</v>
      </c>
      <c r="N44" s="271">
        <v>5002</v>
      </c>
      <c r="O44" s="271">
        <v>638</v>
      </c>
      <c r="P44" s="271">
        <v>0</v>
      </c>
      <c r="Q44" s="271">
        <v>0</v>
      </c>
      <c r="R44" s="271">
        <v>0</v>
      </c>
      <c r="S44" s="271">
        <v>0</v>
      </c>
      <c r="T44" s="271">
        <v>0</v>
      </c>
      <c r="U44" s="271">
        <v>0</v>
      </c>
      <c r="V44" s="271">
        <v>0</v>
      </c>
      <c r="W44" s="271">
        <v>0</v>
      </c>
      <c r="X44" s="272">
        <v>0</v>
      </c>
      <c r="Y44" s="211">
        <v>9496</v>
      </c>
      <c r="Z44" s="197"/>
    </row>
    <row r="45" spans="2:26" ht="17.25">
      <c r="B45" s="212" t="s">
        <v>109</v>
      </c>
      <c r="C45" s="199"/>
      <c r="D45" s="209" t="s">
        <v>163</v>
      </c>
      <c r="E45" s="209"/>
      <c r="F45" s="209"/>
      <c r="G45" s="210" t="s">
        <v>252</v>
      </c>
      <c r="H45" s="270">
        <v>228712</v>
      </c>
      <c r="I45" s="271">
        <v>67052</v>
      </c>
      <c r="J45" s="271">
        <v>10338</v>
      </c>
      <c r="K45" s="271">
        <v>20694</v>
      </c>
      <c r="L45" s="271">
        <v>58334</v>
      </c>
      <c r="M45" s="271">
        <v>237336</v>
      </c>
      <c r="N45" s="271">
        <v>115933</v>
      </c>
      <c r="O45" s="271">
        <v>108357</v>
      </c>
      <c r="P45" s="271">
        <v>109832</v>
      </c>
      <c r="Q45" s="271">
        <v>21032</v>
      </c>
      <c r="R45" s="271">
        <v>360150</v>
      </c>
      <c r="S45" s="271">
        <v>26874</v>
      </c>
      <c r="T45" s="271">
        <v>50069</v>
      </c>
      <c r="U45" s="271">
        <v>100048</v>
      </c>
      <c r="V45" s="271">
        <v>33263</v>
      </c>
      <c r="W45" s="271">
        <v>17199</v>
      </c>
      <c r="X45" s="272">
        <v>36229</v>
      </c>
      <c r="Y45" s="211">
        <v>1601452</v>
      </c>
      <c r="Z45" s="197"/>
    </row>
    <row r="46" spans="2:26" ht="17.25">
      <c r="B46" s="197"/>
      <c r="C46" s="199"/>
      <c r="D46" s="209" t="s">
        <v>164</v>
      </c>
      <c r="E46" s="209"/>
      <c r="F46" s="209"/>
      <c r="G46" s="210"/>
      <c r="H46" s="270">
        <v>0</v>
      </c>
      <c r="I46" s="271">
        <v>0</v>
      </c>
      <c r="J46" s="271">
        <v>0</v>
      </c>
      <c r="K46" s="271">
        <v>0</v>
      </c>
      <c r="L46" s="271">
        <v>0</v>
      </c>
      <c r="M46" s="271">
        <v>0</v>
      </c>
      <c r="N46" s="271">
        <v>0</v>
      </c>
      <c r="O46" s="271">
        <v>0</v>
      </c>
      <c r="P46" s="271">
        <v>0</v>
      </c>
      <c r="Q46" s="271">
        <v>0</v>
      </c>
      <c r="R46" s="271">
        <v>0</v>
      </c>
      <c r="S46" s="271">
        <v>0</v>
      </c>
      <c r="T46" s="271">
        <v>0</v>
      </c>
      <c r="U46" s="271">
        <v>0</v>
      </c>
      <c r="V46" s="271">
        <v>0</v>
      </c>
      <c r="W46" s="271">
        <v>0</v>
      </c>
      <c r="X46" s="272">
        <v>0</v>
      </c>
      <c r="Y46" s="211">
        <v>0</v>
      </c>
      <c r="Z46" s="197"/>
    </row>
    <row r="47" spans="2:26" ht="17.25">
      <c r="B47" s="197"/>
      <c r="C47" s="199"/>
      <c r="D47" s="209" t="s">
        <v>165</v>
      </c>
      <c r="E47" s="209"/>
      <c r="F47" s="209"/>
      <c r="G47" s="211"/>
      <c r="H47" s="270">
        <v>0</v>
      </c>
      <c r="I47" s="271">
        <v>0</v>
      </c>
      <c r="J47" s="271">
        <v>0</v>
      </c>
      <c r="K47" s="271">
        <v>0</v>
      </c>
      <c r="L47" s="271">
        <v>0</v>
      </c>
      <c r="M47" s="271">
        <v>0</v>
      </c>
      <c r="N47" s="271">
        <v>0</v>
      </c>
      <c r="O47" s="271">
        <v>0</v>
      </c>
      <c r="P47" s="271">
        <v>0</v>
      </c>
      <c r="Q47" s="271">
        <v>0</v>
      </c>
      <c r="R47" s="271">
        <v>0</v>
      </c>
      <c r="S47" s="271">
        <v>0</v>
      </c>
      <c r="T47" s="271">
        <v>0</v>
      </c>
      <c r="U47" s="271">
        <v>0</v>
      </c>
      <c r="V47" s="271">
        <v>0</v>
      </c>
      <c r="W47" s="271">
        <v>0</v>
      </c>
      <c r="X47" s="272">
        <v>0</v>
      </c>
      <c r="Y47" s="211">
        <v>0</v>
      </c>
      <c r="Z47" s="197"/>
    </row>
    <row r="48" spans="2:26" ht="17.25">
      <c r="B48" s="212" t="s">
        <v>111</v>
      </c>
      <c r="C48" s="213"/>
      <c r="D48" s="214" t="s">
        <v>166</v>
      </c>
      <c r="E48" s="214"/>
      <c r="F48" s="214"/>
      <c r="G48" s="215"/>
      <c r="H48" s="273">
        <v>0</v>
      </c>
      <c r="I48" s="274">
        <v>0</v>
      </c>
      <c r="J48" s="274">
        <v>0</v>
      </c>
      <c r="K48" s="274">
        <v>0</v>
      </c>
      <c r="L48" s="274">
        <v>0</v>
      </c>
      <c r="M48" s="274">
        <v>0</v>
      </c>
      <c r="N48" s="274">
        <v>0</v>
      </c>
      <c r="O48" s="274">
        <v>0</v>
      </c>
      <c r="P48" s="274">
        <v>0</v>
      </c>
      <c r="Q48" s="274">
        <v>0</v>
      </c>
      <c r="R48" s="274">
        <v>0</v>
      </c>
      <c r="S48" s="274">
        <v>0</v>
      </c>
      <c r="T48" s="274">
        <v>0</v>
      </c>
      <c r="U48" s="274">
        <v>0</v>
      </c>
      <c r="V48" s="274">
        <v>0</v>
      </c>
      <c r="W48" s="274">
        <v>0</v>
      </c>
      <c r="X48" s="275">
        <v>0</v>
      </c>
      <c r="Y48" s="201">
        <v>0</v>
      </c>
      <c r="Z48" s="197"/>
    </row>
    <row r="49" spans="2:26" ht="17.25">
      <c r="B49" s="217"/>
      <c r="C49" s="213" t="s">
        <v>167</v>
      </c>
      <c r="D49" s="214"/>
      <c r="E49" s="214"/>
      <c r="F49" s="214"/>
      <c r="G49" s="218" t="s">
        <v>168</v>
      </c>
      <c r="H49" s="283">
        <v>68604</v>
      </c>
      <c r="I49" s="224">
        <v>-66605</v>
      </c>
      <c r="J49" s="224">
        <v>0</v>
      </c>
      <c r="K49" s="224">
        <v>-18272</v>
      </c>
      <c r="L49" s="224">
        <v>-40355</v>
      </c>
      <c r="M49" s="224">
        <v>12993</v>
      </c>
      <c r="N49" s="224">
        <v>-45387</v>
      </c>
      <c r="O49" s="224">
        <v>12545</v>
      </c>
      <c r="P49" s="224">
        <v>-90028</v>
      </c>
      <c r="Q49" s="224">
        <v>-15508</v>
      </c>
      <c r="R49" s="224">
        <v>-226381</v>
      </c>
      <c r="S49" s="224">
        <v>-15958</v>
      </c>
      <c r="T49" s="224">
        <v>-35192</v>
      </c>
      <c r="U49" s="224">
        <v>-87738</v>
      </c>
      <c r="V49" s="224">
        <v>-33303</v>
      </c>
      <c r="W49" s="224">
        <v>4651</v>
      </c>
      <c r="X49" s="284">
        <v>-32546</v>
      </c>
      <c r="Y49" s="228">
        <v>-608480</v>
      </c>
      <c r="Z49" s="197"/>
    </row>
    <row r="50" spans="2:26" ht="17.25">
      <c r="B50" s="217">
        <v>3</v>
      </c>
      <c r="C50" s="214" t="s">
        <v>169</v>
      </c>
      <c r="D50" s="214"/>
      <c r="E50" s="214"/>
      <c r="F50" s="214"/>
      <c r="G50" s="218" t="s">
        <v>170</v>
      </c>
      <c r="H50" s="283">
        <v>138</v>
      </c>
      <c r="I50" s="224">
        <v>-17444</v>
      </c>
      <c r="J50" s="224">
        <v>-1302</v>
      </c>
      <c r="K50" s="224">
        <v>-63</v>
      </c>
      <c r="L50" s="224">
        <v>-1096</v>
      </c>
      <c r="M50" s="224">
        <v>20576</v>
      </c>
      <c r="N50" s="224">
        <v>34602</v>
      </c>
      <c r="O50" s="224">
        <v>13184</v>
      </c>
      <c r="P50" s="224">
        <v>13231</v>
      </c>
      <c r="Q50" s="224">
        <v>1239</v>
      </c>
      <c r="R50" s="224">
        <v>143370</v>
      </c>
      <c r="S50" s="224">
        <v>-1494</v>
      </c>
      <c r="T50" s="224">
        <v>1001</v>
      </c>
      <c r="U50" s="224">
        <v>-643</v>
      </c>
      <c r="V50" s="224">
        <v>-39596</v>
      </c>
      <c r="W50" s="224">
        <v>4900</v>
      </c>
      <c r="X50" s="284">
        <v>0</v>
      </c>
      <c r="Y50" s="228">
        <v>170603</v>
      </c>
      <c r="Z50" s="197"/>
    </row>
    <row r="51" spans="2:26" ht="17.25">
      <c r="B51" s="217">
        <v>4</v>
      </c>
      <c r="C51" s="214" t="s">
        <v>171</v>
      </c>
      <c r="D51" s="214"/>
      <c r="E51" s="214"/>
      <c r="F51" s="214"/>
      <c r="G51" s="218" t="s">
        <v>172</v>
      </c>
      <c r="H51" s="283">
        <v>40</v>
      </c>
      <c r="I51" s="224">
        <v>0</v>
      </c>
      <c r="J51" s="224">
        <v>0</v>
      </c>
      <c r="K51" s="224">
        <v>0</v>
      </c>
      <c r="L51" s="224">
        <v>0</v>
      </c>
      <c r="M51" s="224">
        <v>7583</v>
      </c>
      <c r="N51" s="224">
        <v>18937</v>
      </c>
      <c r="O51" s="224">
        <v>9944</v>
      </c>
      <c r="P51" s="224">
        <v>0</v>
      </c>
      <c r="Q51" s="224">
        <v>0</v>
      </c>
      <c r="R51" s="224">
        <v>141247</v>
      </c>
      <c r="S51" s="224">
        <v>0</v>
      </c>
      <c r="T51" s="224">
        <v>106</v>
      </c>
      <c r="U51" s="224">
        <v>12</v>
      </c>
      <c r="V51" s="224">
        <v>46392</v>
      </c>
      <c r="W51" s="224">
        <v>4651</v>
      </c>
      <c r="X51" s="284">
        <v>0</v>
      </c>
      <c r="Y51" s="228">
        <v>228912</v>
      </c>
      <c r="Z51" s="197"/>
    </row>
    <row r="52" spans="2:26" ht="17.25">
      <c r="B52" s="197">
        <v>5</v>
      </c>
      <c r="C52" s="219" t="s">
        <v>173</v>
      </c>
      <c r="D52" s="219"/>
      <c r="E52" s="219"/>
      <c r="F52" s="219"/>
      <c r="G52" s="220" t="s">
        <v>174</v>
      </c>
      <c r="H52" s="285">
        <v>176</v>
      </c>
      <c r="I52" s="286">
        <v>21518</v>
      </c>
      <c r="J52" s="286">
        <v>4579</v>
      </c>
      <c r="K52" s="286">
        <v>193</v>
      </c>
      <c r="L52" s="286">
        <v>2096</v>
      </c>
      <c r="M52" s="286">
        <v>0</v>
      </c>
      <c r="N52" s="286">
        <v>68589</v>
      </c>
      <c r="O52" s="286">
        <v>7239</v>
      </c>
      <c r="P52" s="286">
        <v>20189</v>
      </c>
      <c r="Q52" s="286">
        <v>4944</v>
      </c>
      <c r="R52" s="286">
        <v>44352</v>
      </c>
      <c r="S52" s="286">
        <v>3959</v>
      </c>
      <c r="T52" s="286">
        <v>10478</v>
      </c>
      <c r="U52" s="286">
        <v>1123</v>
      </c>
      <c r="V52" s="286">
        <v>226140</v>
      </c>
      <c r="W52" s="286">
        <v>1315</v>
      </c>
      <c r="X52" s="287">
        <v>0</v>
      </c>
      <c r="Y52" s="265">
        <v>416890</v>
      </c>
      <c r="Z52" s="197"/>
    </row>
    <row r="53" spans="2:26" ht="17.25">
      <c r="B53" s="217"/>
      <c r="C53" s="221" t="s">
        <v>175</v>
      </c>
      <c r="D53" s="222"/>
      <c r="E53" s="222"/>
      <c r="F53" s="222"/>
      <c r="G53" s="223"/>
      <c r="H53" s="288">
        <v>0</v>
      </c>
      <c r="I53" s="289">
        <v>0</v>
      </c>
      <c r="J53" s="289">
        <v>0</v>
      </c>
      <c r="K53" s="289">
        <v>0</v>
      </c>
      <c r="L53" s="289">
        <v>0</v>
      </c>
      <c r="M53" s="289">
        <v>0</v>
      </c>
      <c r="N53" s="289">
        <v>0</v>
      </c>
      <c r="O53" s="289">
        <v>0</v>
      </c>
      <c r="P53" s="289">
        <v>0</v>
      </c>
      <c r="Q53" s="289">
        <v>0</v>
      </c>
      <c r="R53" s="289">
        <v>0</v>
      </c>
      <c r="S53" s="289">
        <v>0</v>
      </c>
      <c r="T53" s="289">
        <v>0</v>
      </c>
      <c r="U53" s="289">
        <v>0</v>
      </c>
      <c r="V53" s="289">
        <v>0</v>
      </c>
      <c r="W53" s="289">
        <v>0</v>
      </c>
      <c r="X53" s="281">
        <v>0</v>
      </c>
      <c r="Y53" s="223">
        <v>0</v>
      </c>
      <c r="Z53" s="197"/>
    </row>
    <row r="54" spans="2:26" ht="17.25">
      <c r="B54" s="217">
        <v>6</v>
      </c>
      <c r="C54" s="214" t="s">
        <v>176</v>
      </c>
      <c r="D54" s="214"/>
      <c r="E54" s="214"/>
      <c r="F54" s="214"/>
      <c r="G54" s="218" t="s">
        <v>177</v>
      </c>
      <c r="H54" s="283">
        <v>0</v>
      </c>
      <c r="I54" s="224">
        <v>0</v>
      </c>
      <c r="J54" s="224">
        <v>0</v>
      </c>
      <c r="K54" s="224">
        <v>0</v>
      </c>
      <c r="L54" s="224">
        <v>0</v>
      </c>
      <c r="M54" s="224">
        <v>0</v>
      </c>
      <c r="N54" s="224">
        <v>0</v>
      </c>
      <c r="O54" s="224">
        <v>0</v>
      </c>
      <c r="P54" s="224">
        <v>0</v>
      </c>
      <c r="Q54" s="224">
        <v>0</v>
      </c>
      <c r="R54" s="224">
        <v>0</v>
      </c>
      <c r="S54" s="224">
        <v>0</v>
      </c>
      <c r="T54" s="224">
        <v>0</v>
      </c>
      <c r="U54" s="224">
        <v>0</v>
      </c>
      <c r="V54" s="224">
        <v>0</v>
      </c>
      <c r="W54" s="224">
        <v>0</v>
      </c>
      <c r="X54" s="284">
        <v>0</v>
      </c>
      <c r="Y54" s="228">
        <v>0</v>
      </c>
      <c r="Z54" s="197"/>
    </row>
    <row r="55" spans="2:26" ht="17.25">
      <c r="B55" s="217">
        <v>7</v>
      </c>
      <c r="C55" s="214" t="s">
        <v>178</v>
      </c>
      <c r="D55" s="214"/>
      <c r="E55" s="214"/>
      <c r="F55" s="214"/>
      <c r="G55" s="218" t="s">
        <v>179</v>
      </c>
      <c r="H55" s="283">
        <v>274</v>
      </c>
      <c r="I55" s="224">
        <v>4074</v>
      </c>
      <c r="J55" s="224">
        <v>3277</v>
      </c>
      <c r="K55" s="224">
        <v>130</v>
      </c>
      <c r="L55" s="224">
        <v>1000</v>
      </c>
      <c r="M55" s="224">
        <v>12993</v>
      </c>
      <c r="N55" s="224">
        <v>84254</v>
      </c>
      <c r="O55" s="224">
        <v>10479</v>
      </c>
      <c r="P55" s="224">
        <v>33420</v>
      </c>
      <c r="Q55" s="224">
        <v>6183</v>
      </c>
      <c r="R55" s="224">
        <v>46475</v>
      </c>
      <c r="S55" s="224">
        <v>2465</v>
      </c>
      <c r="T55" s="224">
        <v>11373</v>
      </c>
      <c r="U55" s="224">
        <v>468</v>
      </c>
      <c r="V55" s="224">
        <v>140152</v>
      </c>
      <c r="W55" s="224">
        <v>1564</v>
      </c>
      <c r="X55" s="284">
        <v>0</v>
      </c>
      <c r="Y55" s="228">
        <v>358581</v>
      </c>
      <c r="Z55" s="197"/>
    </row>
    <row r="56" spans="2:26" ht="17.25">
      <c r="B56" s="217">
        <v>8</v>
      </c>
      <c r="C56" s="214" t="s">
        <v>180</v>
      </c>
      <c r="D56" s="214"/>
      <c r="E56" s="214"/>
      <c r="F56" s="214"/>
      <c r="G56" s="215"/>
      <c r="H56" s="283">
        <v>0</v>
      </c>
      <c r="I56" s="224">
        <v>8110</v>
      </c>
      <c r="J56" s="224">
        <v>0</v>
      </c>
      <c r="K56" s="224">
        <v>0</v>
      </c>
      <c r="L56" s="224">
        <v>0</v>
      </c>
      <c r="M56" s="224">
        <v>148100</v>
      </c>
      <c r="N56" s="224">
        <v>49760</v>
      </c>
      <c r="O56" s="224">
        <v>0</v>
      </c>
      <c r="P56" s="224">
        <v>0</v>
      </c>
      <c r="Q56" s="224">
        <v>0</v>
      </c>
      <c r="R56" s="224">
        <v>199083</v>
      </c>
      <c r="S56" s="224">
        <v>0</v>
      </c>
      <c r="T56" s="224">
        <v>0</v>
      </c>
      <c r="U56" s="224">
        <v>0</v>
      </c>
      <c r="V56" s="224">
        <v>0</v>
      </c>
      <c r="W56" s="224">
        <v>0</v>
      </c>
      <c r="X56" s="284">
        <v>0</v>
      </c>
      <c r="Y56" s="228">
        <v>405053</v>
      </c>
      <c r="Z56" s="197"/>
    </row>
    <row r="57" spans="2:26" ht="17.25">
      <c r="B57" s="217">
        <v>9</v>
      </c>
      <c r="C57" s="214" t="s">
        <v>181</v>
      </c>
      <c r="D57" s="214"/>
      <c r="E57" s="214"/>
      <c r="F57" s="214"/>
      <c r="G57" s="218" t="s">
        <v>182</v>
      </c>
      <c r="H57" s="283">
        <v>0</v>
      </c>
      <c r="I57" s="224">
        <v>90</v>
      </c>
      <c r="J57" s="224">
        <v>0</v>
      </c>
      <c r="K57" s="224">
        <v>0</v>
      </c>
      <c r="L57" s="224">
        <v>0</v>
      </c>
      <c r="M57" s="224">
        <v>12993</v>
      </c>
      <c r="N57" s="224">
        <v>2240</v>
      </c>
      <c r="O57" s="224">
        <v>0</v>
      </c>
      <c r="P57" s="224">
        <v>3100</v>
      </c>
      <c r="Q57" s="224">
        <v>0</v>
      </c>
      <c r="R57" s="224">
        <v>7720</v>
      </c>
      <c r="S57" s="224">
        <v>0</v>
      </c>
      <c r="T57" s="224">
        <v>0</v>
      </c>
      <c r="U57" s="224">
        <v>0</v>
      </c>
      <c r="V57" s="224">
        <v>0</v>
      </c>
      <c r="W57" s="224">
        <v>0</v>
      </c>
      <c r="X57" s="284">
        <v>0</v>
      </c>
      <c r="Y57" s="228">
        <v>26143</v>
      </c>
      <c r="Z57" s="197"/>
    </row>
    <row r="58" spans="2:26" ht="17.25">
      <c r="B58" s="197">
        <v>10</v>
      </c>
      <c r="C58" s="195" t="s">
        <v>183</v>
      </c>
      <c r="F58" s="225" t="s">
        <v>184</v>
      </c>
      <c r="G58" s="211"/>
      <c r="H58" s="270">
        <v>274</v>
      </c>
      <c r="I58" s="271">
        <v>3984</v>
      </c>
      <c r="J58" s="271">
        <v>3277</v>
      </c>
      <c r="K58" s="271">
        <v>130</v>
      </c>
      <c r="L58" s="271">
        <v>1000</v>
      </c>
      <c r="M58" s="271">
        <v>0</v>
      </c>
      <c r="N58" s="271">
        <v>82014</v>
      </c>
      <c r="O58" s="271">
        <v>10479</v>
      </c>
      <c r="P58" s="271">
        <v>30320</v>
      </c>
      <c r="Q58" s="271">
        <v>6183</v>
      </c>
      <c r="R58" s="271">
        <v>38755</v>
      </c>
      <c r="S58" s="271">
        <v>2465</v>
      </c>
      <c r="T58" s="271">
        <v>11373</v>
      </c>
      <c r="U58" s="271">
        <v>468</v>
      </c>
      <c r="V58" s="271">
        <v>140152</v>
      </c>
      <c r="W58" s="271">
        <v>1564</v>
      </c>
      <c r="X58" s="272">
        <v>0</v>
      </c>
      <c r="Y58" s="211">
        <v>332438</v>
      </c>
      <c r="Z58" s="197"/>
    </row>
    <row r="59" spans="2:26" ht="17.25">
      <c r="B59" s="217"/>
      <c r="C59" s="302" t="s">
        <v>253</v>
      </c>
      <c r="D59" s="303"/>
      <c r="E59" s="214"/>
      <c r="F59" s="226" t="s">
        <v>185</v>
      </c>
      <c r="G59" s="215"/>
      <c r="H59" s="273">
        <v>0</v>
      </c>
      <c r="I59" s="274">
        <v>0</v>
      </c>
      <c r="J59" s="274">
        <v>0</v>
      </c>
      <c r="K59" s="274">
        <v>0</v>
      </c>
      <c r="L59" s="274">
        <v>0</v>
      </c>
      <c r="M59" s="274">
        <v>0</v>
      </c>
      <c r="N59" s="274">
        <v>0</v>
      </c>
      <c r="O59" s="274">
        <v>0</v>
      </c>
      <c r="P59" s="274">
        <v>0</v>
      </c>
      <c r="Q59" s="274">
        <v>0</v>
      </c>
      <c r="R59" s="274">
        <v>0</v>
      </c>
      <c r="S59" s="274">
        <v>0</v>
      </c>
      <c r="T59" s="274">
        <v>0</v>
      </c>
      <c r="U59" s="274">
        <v>0</v>
      </c>
      <c r="V59" s="274">
        <v>0</v>
      </c>
      <c r="W59" s="274">
        <v>0</v>
      </c>
      <c r="X59" s="275">
        <v>0</v>
      </c>
      <c r="Y59" s="201">
        <v>0</v>
      </c>
      <c r="Z59" s="197"/>
    </row>
    <row r="60" spans="2:27" ht="17.25">
      <c r="B60" s="217">
        <v>11</v>
      </c>
      <c r="C60" s="214" t="s">
        <v>186</v>
      </c>
      <c r="D60" s="214"/>
      <c r="E60" s="214"/>
      <c r="F60" s="214"/>
      <c r="G60" s="215"/>
      <c r="H60" s="290">
        <v>44.3</v>
      </c>
      <c r="I60" s="291">
        <v>91.5</v>
      </c>
      <c r="J60" s="291">
        <v>79.1</v>
      </c>
      <c r="K60" s="291">
        <v>96.5</v>
      </c>
      <c r="L60" s="291">
        <v>87.4</v>
      </c>
      <c r="M60" s="291">
        <v>69.2</v>
      </c>
      <c r="N60" s="291">
        <v>89.2</v>
      </c>
      <c r="O60" s="291">
        <v>68.7</v>
      </c>
      <c r="P60" s="291">
        <v>97.5</v>
      </c>
      <c r="Q60" s="291">
        <v>93</v>
      </c>
      <c r="R60" s="291">
        <v>101.3</v>
      </c>
      <c r="S60" s="291">
        <v>86.5</v>
      </c>
      <c r="T60" s="291">
        <v>91.4</v>
      </c>
      <c r="U60" s="291">
        <v>94</v>
      </c>
      <c r="V60" s="291">
        <v>55.1</v>
      </c>
      <c r="W60" s="291">
        <v>68.4</v>
      </c>
      <c r="X60" s="292">
        <v>93.3</v>
      </c>
      <c r="Y60" s="266">
        <v>80.3</v>
      </c>
      <c r="Z60" s="197"/>
      <c r="AA60" s="227"/>
    </row>
    <row r="61" spans="2:26" ht="17.25">
      <c r="B61" s="217">
        <v>12</v>
      </c>
      <c r="C61" s="214" t="s">
        <v>187</v>
      </c>
      <c r="D61" s="214"/>
      <c r="E61" s="214"/>
      <c r="F61" s="214"/>
      <c r="G61" s="218" t="s">
        <v>188</v>
      </c>
      <c r="H61" s="283">
        <v>0</v>
      </c>
      <c r="I61" s="224">
        <v>0</v>
      </c>
      <c r="J61" s="224">
        <v>0</v>
      </c>
      <c r="K61" s="224">
        <v>0</v>
      </c>
      <c r="L61" s="224">
        <v>0</v>
      </c>
      <c r="M61" s="224">
        <v>0</v>
      </c>
      <c r="N61" s="224">
        <v>0</v>
      </c>
      <c r="O61" s="224">
        <v>0</v>
      </c>
      <c r="P61" s="224">
        <v>0</v>
      </c>
      <c r="Q61" s="224">
        <v>0</v>
      </c>
      <c r="R61" s="224">
        <v>0</v>
      </c>
      <c r="S61" s="224">
        <v>0</v>
      </c>
      <c r="T61" s="224">
        <v>0</v>
      </c>
      <c r="U61" s="224">
        <v>0</v>
      </c>
      <c r="V61" s="224">
        <v>0</v>
      </c>
      <c r="W61" s="224">
        <v>0</v>
      </c>
      <c r="X61" s="284">
        <v>0</v>
      </c>
      <c r="Y61" s="228">
        <v>0</v>
      </c>
      <c r="Z61" s="197"/>
    </row>
    <row r="62" spans="2:26" ht="17.25">
      <c r="B62" s="217">
        <v>13</v>
      </c>
      <c r="C62" s="214" t="s">
        <v>189</v>
      </c>
      <c r="D62" s="214"/>
      <c r="E62" s="214"/>
      <c r="F62" s="214"/>
      <c r="G62" s="218" t="s">
        <v>190</v>
      </c>
      <c r="H62" s="283">
        <v>0</v>
      </c>
      <c r="I62" s="224">
        <v>0</v>
      </c>
      <c r="J62" s="224">
        <v>0</v>
      </c>
      <c r="K62" s="224">
        <v>0</v>
      </c>
      <c r="L62" s="224">
        <v>0</v>
      </c>
      <c r="M62" s="224">
        <v>0</v>
      </c>
      <c r="N62" s="224">
        <v>0</v>
      </c>
      <c r="O62" s="224">
        <v>0</v>
      </c>
      <c r="P62" s="224">
        <v>0</v>
      </c>
      <c r="Q62" s="224">
        <v>0</v>
      </c>
      <c r="R62" s="224">
        <v>0</v>
      </c>
      <c r="S62" s="224">
        <v>0</v>
      </c>
      <c r="T62" s="224">
        <v>0</v>
      </c>
      <c r="U62" s="224">
        <v>0</v>
      </c>
      <c r="V62" s="224">
        <v>0</v>
      </c>
      <c r="W62" s="224">
        <v>0</v>
      </c>
      <c r="X62" s="284">
        <v>0</v>
      </c>
      <c r="Y62" s="228">
        <v>0</v>
      </c>
      <c r="Z62" s="197"/>
    </row>
    <row r="63" spans="2:26" ht="18" thickBot="1">
      <c r="B63" s="205">
        <v>14</v>
      </c>
      <c r="C63" s="196" t="s">
        <v>191</v>
      </c>
      <c r="D63" s="196"/>
      <c r="E63" s="196"/>
      <c r="F63" s="196"/>
      <c r="G63" s="206"/>
      <c r="H63" s="293">
        <v>4545382</v>
      </c>
      <c r="I63" s="294">
        <v>1936138</v>
      </c>
      <c r="J63" s="294">
        <v>155288</v>
      </c>
      <c r="K63" s="294">
        <v>392809</v>
      </c>
      <c r="L63" s="294">
        <v>1089959</v>
      </c>
      <c r="M63" s="294">
        <v>6288234</v>
      </c>
      <c r="N63" s="294">
        <v>3608911</v>
      </c>
      <c r="O63" s="294">
        <v>3020975</v>
      </c>
      <c r="P63" s="294">
        <v>1621133</v>
      </c>
      <c r="Q63" s="294">
        <v>382023</v>
      </c>
      <c r="R63" s="294">
        <v>9395723</v>
      </c>
      <c r="S63" s="294">
        <v>327988</v>
      </c>
      <c r="T63" s="294">
        <v>1367668</v>
      </c>
      <c r="U63" s="294">
        <v>1387277</v>
      </c>
      <c r="V63" s="294">
        <v>1388160</v>
      </c>
      <c r="W63" s="294">
        <v>775116</v>
      </c>
      <c r="X63" s="295">
        <v>284651</v>
      </c>
      <c r="Y63" s="229">
        <v>37967435</v>
      </c>
      <c r="Z63" s="197"/>
    </row>
    <row r="64" spans="8:25" ht="17.25">
      <c r="H64" s="230">
        <v>0</v>
      </c>
      <c r="I64" s="230"/>
      <c r="J64" s="230"/>
      <c r="K64" s="230"/>
      <c r="L64" s="230"/>
      <c r="M64" s="230"/>
      <c r="N64" s="230"/>
      <c r="O64" s="230"/>
      <c r="P64" s="230">
        <v>9.5</v>
      </c>
      <c r="Q64" s="230"/>
      <c r="R64" s="230"/>
      <c r="S64" s="230"/>
      <c r="T64" s="230">
        <v>9.78</v>
      </c>
      <c r="U64" s="230"/>
      <c r="V64" s="230"/>
      <c r="W64" s="230"/>
      <c r="X64" s="231">
        <v>0</v>
      </c>
      <c r="Y64" s="230"/>
    </row>
  </sheetData>
  <mergeCells count="1">
    <mergeCell ref="C59:D59"/>
  </mergeCells>
  <printOptions/>
  <pageMargins left="0.8661417322834646" right="0.5905511811023623" top="0.7086614173228347" bottom="0.56" header="0.5118110236220472" footer="0.4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9"/>
  <sheetViews>
    <sheetView showZeros="0" defaultGridColor="0" zoomScale="75" zoomScaleNormal="75" colorId="22" workbookViewId="0" topLeftCell="A1">
      <pane xSplit="2" ySplit="8" topLeftCell="C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Q30" sqref="Q30"/>
    </sheetView>
  </sheetViews>
  <sheetFormatPr defaultColWidth="15.8984375" defaultRowHeight="15"/>
  <cols>
    <col min="1" max="1" width="2.09765625" style="38" customWidth="1"/>
    <col min="2" max="2" width="19.59765625" style="38" customWidth="1"/>
    <col min="3" max="3" width="15.8984375" style="38" customWidth="1"/>
    <col min="4" max="4" width="10.69921875" style="38" customWidth="1"/>
    <col min="5" max="5" width="12.59765625" style="38" customWidth="1"/>
    <col min="6" max="6" width="11.69921875" style="38" customWidth="1"/>
    <col min="7" max="7" width="11.5" style="38" customWidth="1"/>
    <col min="8" max="8" width="12.5" style="38" customWidth="1"/>
    <col min="9" max="9" width="16.5" style="38" customWidth="1"/>
    <col min="10" max="12" width="15.8984375" style="38" customWidth="1"/>
    <col min="13" max="13" width="13.8984375" style="38" customWidth="1"/>
    <col min="14" max="15" width="15.8984375" style="38" customWidth="1"/>
    <col min="16" max="17" width="14" style="38" customWidth="1"/>
    <col min="18" max="18" width="2.09765625" style="38" customWidth="1"/>
    <col min="19" max="19" width="6.3984375" style="38" customWidth="1"/>
    <col min="20" max="26" width="13.3984375" style="1" hidden="1" customWidth="1"/>
    <col min="27" max="28" width="13.3984375" style="38" customWidth="1"/>
    <col min="29" max="16384" width="15.8984375" style="38" customWidth="1"/>
  </cols>
  <sheetData>
    <row r="1" ht="30" customHeight="1">
      <c r="B1" s="94" t="s">
        <v>323</v>
      </c>
    </row>
    <row r="2" ht="30" customHeight="1"/>
    <row r="3" spans="2:17" ht="27.75" customHeight="1" thickBot="1">
      <c r="B3" s="39" t="s">
        <v>192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 t="s">
        <v>113</v>
      </c>
    </row>
    <row r="4" spans="2:18" ht="27.75" customHeight="1">
      <c r="B4" s="40"/>
      <c r="C4" s="40"/>
      <c r="D4" s="41" t="s">
        <v>53</v>
      </c>
      <c r="E4" s="42" t="s">
        <v>193</v>
      </c>
      <c r="F4" s="42" t="s">
        <v>194</v>
      </c>
      <c r="G4" s="42" t="s">
        <v>195</v>
      </c>
      <c r="H4" s="43"/>
      <c r="I4" s="134" t="s">
        <v>277</v>
      </c>
      <c r="J4" s="45"/>
      <c r="K4" s="130"/>
      <c r="L4" s="43"/>
      <c r="M4" s="44" t="s">
        <v>196</v>
      </c>
      <c r="N4" s="45"/>
      <c r="O4" s="45"/>
      <c r="P4" s="45"/>
      <c r="Q4" s="45"/>
      <c r="R4" s="40"/>
    </row>
    <row r="5" spans="2:18" ht="27.75" customHeight="1">
      <c r="B5" s="40"/>
      <c r="C5" s="40"/>
      <c r="D5" s="43"/>
      <c r="E5" s="43"/>
      <c r="F5" s="43"/>
      <c r="G5" s="43"/>
      <c r="H5" s="43"/>
      <c r="I5" s="43"/>
      <c r="J5" s="43"/>
      <c r="K5" s="131"/>
      <c r="L5" s="43"/>
      <c r="M5" s="43"/>
      <c r="N5" s="46"/>
      <c r="O5" s="47"/>
      <c r="P5" s="43"/>
      <c r="Q5" s="43"/>
      <c r="R5" s="40"/>
    </row>
    <row r="6" spans="2:18" ht="27.75" customHeight="1">
      <c r="B6" s="48" t="s">
        <v>197</v>
      </c>
      <c r="C6" s="48" t="s">
        <v>198</v>
      </c>
      <c r="D6" s="49" t="s">
        <v>199</v>
      </c>
      <c r="E6" s="49" t="s">
        <v>200</v>
      </c>
      <c r="F6" s="49" t="s">
        <v>201</v>
      </c>
      <c r="G6" s="49" t="s">
        <v>202</v>
      </c>
      <c r="H6" s="49" t="s">
        <v>203</v>
      </c>
      <c r="I6" s="129" t="s">
        <v>326</v>
      </c>
      <c r="J6" s="129" t="s">
        <v>327</v>
      </c>
      <c r="K6" s="133" t="s">
        <v>327</v>
      </c>
      <c r="L6" s="49" t="s">
        <v>204</v>
      </c>
      <c r="M6" s="49" t="s">
        <v>205</v>
      </c>
      <c r="N6" s="50" t="s">
        <v>206</v>
      </c>
      <c r="O6" s="51" t="s">
        <v>254</v>
      </c>
      <c r="P6" s="49" t="s">
        <v>207</v>
      </c>
      <c r="Q6" s="49" t="s">
        <v>202</v>
      </c>
      <c r="R6" s="40"/>
    </row>
    <row r="7" spans="2:18" ht="27.75" customHeight="1">
      <c r="B7" s="40"/>
      <c r="C7" s="40"/>
      <c r="D7" s="43"/>
      <c r="E7" s="43"/>
      <c r="F7" s="43"/>
      <c r="G7" s="43"/>
      <c r="H7" s="43"/>
      <c r="I7" s="129"/>
      <c r="J7" s="296" t="s">
        <v>328</v>
      </c>
      <c r="K7" s="297" t="s">
        <v>329</v>
      </c>
      <c r="L7" s="49" t="s">
        <v>208</v>
      </c>
      <c r="M7" s="43"/>
      <c r="N7" s="52" t="s">
        <v>209</v>
      </c>
      <c r="O7" s="52" t="s">
        <v>210</v>
      </c>
      <c r="P7" s="43"/>
      <c r="Q7" s="43"/>
      <c r="R7" s="40"/>
    </row>
    <row r="8" spans="2:26" ht="27.75" customHeight="1" thickBot="1">
      <c r="B8" s="53"/>
      <c r="C8" s="53"/>
      <c r="D8" s="54"/>
      <c r="E8" s="54"/>
      <c r="F8" s="54"/>
      <c r="G8" s="54"/>
      <c r="H8" s="54"/>
      <c r="I8" s="54"/>
      <c r="J8" s="55"/>
      <c r="K8" s="132"/>
      <c r="L8" s="54"/>
      <c r="M8" s="54"/>
      <c r="N8" s="56"/>
      <c r="O8" s="56"/>
      <c r="P8" s="54"/>
      <c r="Q8" s="54"/>
      <c r="R8" s="40"/>
      <c r="U8" s="57" t="s">
        <v>255</v>
      </c>
      <c r="V8" s="57" t="s">
        <v>256</v>
      </c>
      <c r="W8" s="58" t="s">
        <v>257</v>
      </c>
      <c r="X8" s="58" t="s">
        <v>258</v>
      </c>
      <c r="Y8" s="57" t="s">
        <v>259</v>
      </c>
      <c r="Z8" s="57" t="s">
        <v>260</v>
      </c>
    </row>
    <row r="9" spans="1:34" ht="27.75" customHeight="1">
      <c r="A9" s="70">
        <v>242039</v>
      </c>
      <c r="B9" s="71" t="s">
        <v>240</v>
      </c>
      <c r="C9" s="62">
        <v>196685</v>
      </c>
      <c r="D9" s="63">
        <v>0</v>
      </c>
      <c r="E9" s="63">
        <v>0</v>
      </c>
      <c r="F9" s="63">
        <v>182735</v>
      </c>
      <c r="G9" s="63">
        <v>13950</v>
      </c>
      <c r="H9" s="63">
        <v>336801</v>
      </c>
      <c r="I9" s="63">
        <v>108089</v>
      </c>
      <c r="J9" s="63">
        <v>228712</v>
      </c>
      <c r="K9" s="63">
        <v>0</v>
      </c>
      <c r="L9" s="63">
        <v>533486</v>
      </c>
      <c r="M9" s="63">
        <v>257071</v>
      </c>
      <c r="N9" s="63">
        <v>186730</v>
      </c>
      <c r="O9" s="63">
        <v>70341</v>
      </c>
      <c r="P9" s="63">
        <v>0</v>
      </c>
      <c r="Q9" s="59">
        <v>276415</v>
      </c>
      <c r="R9" s="40"/>
      <c r="U9" s="60"/>
      <c r="V9" s="61"/>
      <c r="W9" s="61"/>
      <c r="X9" s="61"/>
      <c r="Y9" s="27"/>
      <c r="Z9" s="27"/>
      <c r="AB9" s="89"/>
      <c r="AC9" s="90"/>
      <c r="AD9" s="90"/>
      <c r="AE9" s="91"/>
      <c r="AF9" s="24"/>
      <c r="AG9" s="88"/>
      <c r="AH9" s="93">
        <f>CONCATENATE(AB9,AG9)</f>
      </c>
    </row>
    <row r="10" spans="1:34" ht="27.75" customHeight="1">
      <c r="A10" s="70"/>
      <c r="B10" s="71" t="s">
        <v>261</v>
      </c>
      <c r="C10" s="62">
        <v>101597</v>
      </c>
      <c r="D10" s="63">
        <v>0</v>
      </c>
      <c r="E10" s="63">
        <v>0</v>
      </c>
      <c r="F10" s="63">
        <v>82050</v>
      </c>
      <c r="G10" s="63">
        <v>19547</v>
      </c>
      <c r="H10" s="63">
        <v>108409</v>
      </c>
      <c r="I10" s="63">
        <v>41357</v>
      </c>
      <c r="J10" s="63">
        <v>67052</v>
      </c>
      <c r="K10" s="63">
        <v>0</v>
      </c>
      <c r="L10" s="63">
        <v>210006</v>
      </c>
      <c r="M10" s="63">
        <v>91437</v>
      </c>
      <c r="N10" s="63">
        <v>91437</v>
      </c>
      <c r="O10" s="63">
        <v>0</v>
      </c>
      <c r="P10" s="63">
        <v>0</v>
      </c>
      <c r="Q10" s="123">
        <v>118569</v>
      </c>
      <c r="R10" s="40"/>
      <c r="U10" s="60"/>
      <c r="V10" s="61"/>
      <c r="W10" s="61"/>
      <c r="X10" s="61"/>
      <c r="Y10" s="27"/>
      <c r="Z10" s="27"/>
      <c r="AB10" s="89"/>
      <c r="AC10" s="90"/>
      <c r="AD10" s="90"/>
      <c r="AE10" s="91"/>
      <c r="AF10" s="24"/>
      <c r="AG10" s="88"/>
      <c r="AH10" s="93">
        <f aca="true" t="shared" si="0" ref="AH10:AH16">CONCATENATE(AB10,AG10)</f>
      </c>
    </row>
    <row r="11" spans="1:34" ht="27.75" customHeight="1">
      <c r="A11" s="70"/>
      <c r="B11" s="71" t="s">
        <v>281</v>
      </c>
      <c r="C11" s="62">
        <v>37850</v>
      </c>
      <c r="D11" s="63">
        <v>5065</v>
      </c>
      <c r="E11" s="63">
        <v>0</v>
      </c>
      <c r="F11" s="63">
        <v>27466</v>
      </c>
      <c r="G11" s="63">
        <v>5319</v>
      </c>
      <c r="H11" s="63">
        <v>17729</v>
      </c>
      <c r="I11" s="63">
        <v>7391</v>
      </c>
      <c r="J11" s="63">
        <v>10338</v>
      </c>
      <c r="K11" s="63">
        <v>0</v>
      </c>
      <c r="L11" s="63">
        <v>55579</v>
      </c>
      <c r="M11" s="63">
        <v>43760</v>
      </c>
      <c r="N11" s="63">
        <v>37850</v>
      </c>
      <c r="O11" s="63">
        <v>5910</v>
      </c>
      <c r="P11" s="63">
        <v>0</v>
      </c>
      <c r="Q11" s="123">
        <v>11819</v>
      </c>
      <c r="R11" s="40"/>
      <c r="U11" s="60"/>
      <c r="V11" s="61"/>
      <c r="W11" s="61"/>
      <c r="X11" s="61"/>
      <c r="Y11" s="27"/>
      <c r="Z11" s="27"/>
      <c r="AB11" s="89"/>
      <c r="AC11" s="90"/>
      <c r="AD11" s="90"/>
      <c r="AE11" s="91"/>
      <c r="AF11" s="24"/>
      <c r="AG11" s="88"/>
      <c r="AH11" s="93">
        <f t="shared" si="0"/>
      </c>
    </row>
    <row r="12" spans="1:34" ht="27.75" customHeight="1">
      <c r="A12" s="70"/>
      <c r="B12" s="71" t="s">
        <v>237</v>
      </c>
      <c r="C12" s="62">
        <v>39523</v>
      </c>
      <c r="D12" s="63">
        <v>0</v>
      </c>
      <c r="E12" s="63">
        <v>861</v>
      </c>
      <c r="F12" s="63">
        <v>38662</v>
      </c>
      <c r="G12" s="63">
        <v>0</v>
      </c>
      <c r="H12" s="63">
        <v>30516</v>
      </c>
      <c r="I12" s="63">
        <v>9822</v>
      </c>
      <c r="J12" s="63">
        <v>20694</v>
      </c>
      <c r="K12" s="63">
        <v>0</v>
      </c>
      <c r="L12" s="63">
        <v>70039</v>
      </c>
      <c r="M12" s="63">
        <v>39523</v>
      </c>
      <c r="N12" s="63">
        <v>39523</v>
      </c>
      <c r="O12" s="63">
        <v>0</v>
      </c>
      <c r="P12" s="63">
        <v>0</v>
      </c>
      <c r="Q12" s="123">
        <v>30516</v>
      </c>
      <c r="R12" s="40"/>
      <c r="U12" s="60"/>
      <c r="V12" s="61"/>
      <c r="W12" s="61"/>
      <c r="X12" s="61"/>
      <c r="Y12" s="27"/>
      <c r="Z12" s="27"/>
      <c r="AB12" s="89"/>
      <c r="AC12" s="90"/>
      <c r="AD12" s="90"/>
      <c r="AE12" s="91"/>
      <c r="AF12" s="24"/>
      <c r="AG12" s="88"/>
      <c r="AH12" s="93">
        <f t="shared" si="0"/>
      </c>
    </row>
    <row r="13" spans="1:34" ht="27.75" customHeight="1">
      <c r="A13" s="70"/>
      <c r="B13" s="71" t="s">
        <v>282</v>
      </c>
      <c r="C13" s="62">
        <v>64416</v>
      </c>
      <c r="D13" s="63">
        <v>10988</v>
      </c>
      <c r="E13" s="63">
        <v>0</v>
      </c>
      <c r="F13" s="63">
        <v>50203</v>
      </c>
      <c r="G13" s="63">
        <v>3225</v>
      </c>
      <c r="H13" s="63">
        <v>87276</v>
      </c>
      <c r="I13" s="63">
        <v>28942</v>
      </c>
      <c r="J13" s="63">
        <v>58334</v>
      </c>
      <c r="K13" s="63">
        <v>0</v>
      </c>
      <c r="L13" s="63">
        <v>151692</v>
      </c>
      <c r="M13" s="63">
        <v>64416</v>
      </c>
      <c r="N13" s="63">
        <v>64416</v>
      </c>
      <c r="O13" s="63">
        <v>0</v>
      </c>
      <c r="P13" s="63">
        <v>0</v>
      </c>
      <c r="Q13" s="123">
        <v>87276</v>
      </c>
      <c r="R13" s="40"/>
      <c r="U13" s="60"/>
      <c r="V13" s="61"/>
      <c r="W13" s="61"/>
      <c r="X13" s="61"/>
      <c r="Y13" s="27"/>
      <c r="Z13" s="27"/>
      <c r="AB13" s="89"/>
      <c r="AC13" s="90"/>
      <c r="AD13" s="90"/>
      <c r="AE13" s="91"/>
      <c r="AF13" s="24"/>
      <c r="AG13" s="88"/>
      <c r="AH13" s="93">
        <f t="shared" si="0"/>
      </c>
    </row>
    <row r="14" spans="1:34" ht="27.75" customHeight="1">
      <c r="A14" s="70"/>
      <c r="B14" s="71" t="s">
        <v>283</v>
      </c>
      <c r="C14" s="62">
        <v>355761</v>
      </c>
      <c r="D14" s="63">
        <v>25437</v>
      </c>
      <c r="E14" s="63">
        <v>0</v>
      </c>
      <c r="F14" s="63">
        <v>241743</v>
      </c>
      <c r="G14" s="63">
        <v>88581</v>
      </c>
      <c r="H14" s="63">
        <v>390403</v>
      </c>
      <c r="I14" s="63">
        <v>153067</v>
      </c>
      <c r="J14" s="63">
        <v>237336</v>
      </c>
      <c r="K14" s="63">
        <v>0</v>
      </c>
      <c r="L14" s="63">
        <v>746164</v>
      </c>
      <c r="M14" s="63">
        <v>403258</v>
      </c>
      <c r="N14" s="63">
        <v>349027</v>
      </c>
      <c r="O14" s="63">
        <v>54231</v>
      </c>
      <c r="P14" s="63">
        <v>0</v>
      </c>
      <c r="Q14" s="123">
        <v>342906</v>
      </c>
      <c r="R14" s="40"/>
      <c r="U14" s="60"/>
      <c r="V14" s="61"/>
      <c r="W14" s="61"/>
      <c r="X14" s="61"/>
      <c r="Y14" s="27"/>
      <c r="Z14" s="27"/>
      <c r="AB14" s="89"/>
      <c r="AC14" s="90"/>
      <c r="AD14" s="90"/>
      <c r="AE14" s="91"/>
      <c r="AF14" s="24"/>
      <c r="AG14" s="88"/>
      <c r="AH14" s="93">
        <f t="shared" si="0"/>
      </c>
    </row>
    <row r="15" spans="1:34" ht="27.75" customHeight="1">
      <c r="A15" s="70"/>
      <c r="B15" s="71" t="s">
        <v>284</v>
      </c>
      <c r="C15" s="62">
        <v>143029</v>
      </c>
      <c r="D15" s="63">
        <v>14932</v>
      </c>
      <c r="E15" s="63">
        <v>0</v>
      </c>
      <c r="F15" s="63">
        <v>124852</v>
      </c>
      <c r="G15" s="63">
        <v>3245</v>
      </c>
      <c r="H15" s="63">
        <v>159804</v>
      </c>
      <c r="I15" s="63">
        <v>73571</v>
      </c>
      <c r="J15" s="63">
        <v>86233</v>
      </c>
      <c r="K15" s="63">
        <v>0</v>
      </c>
      <c r="L15" s="63">
        <v>302833</v>
      </c>
      <c r="M15" s="63">
        <v>175064</v>
      </c>
      <c r="N15" s="63">
        <v>143029</v>
      </c>
      <c r="O15" s="63">
        <v>32035</v>
      </c>
      <c r="P15" s="63">
        <v>0</v>
      </c>
      <c r="Q15" s="123">
        <v>127769</v>
      </c>
      <c r="R15" s="40"/>
      <c r="U15" s="60"/>
      <c r="V15" s="61"/>
      <c r="W15" s="61"/>
      <c r="X15" s="61"/>
      <c r="Y15" s="27"/>
      <c r="Z15" s="27"/>
      <c r="AB15" s="89"/>
      <c r="AC15" s="90"/>
      <c r="AD15" s="90"/>
      <c r="AE15" s="91"/>
      <c r="AF15" s="24"/>
      <c r="AG15" s="88"/>
      <c r="AH15" s="93">
        <f t="shared" si="0"/>
      </c>
    </row>
    <row r="16" spans="1:34" ht="27.75" customHeight="1">
      <c r="A16" s="70"/>
      <c r="B16" s="71" t="s">
        <v>285</v>
      </c>
      <c r="C16" s="62">
        <v>173989</v>
      </c>
      <c r="D16" s="63">
        <v>0</v>
      </c>
      <c r="E16" s="63">
        <v>7565</v>
      </c>
      <c r="F16" s="63">
        <v>139102</v>
      </c>
      <c r="G16" s="63">
        <v>27322</v>
      </c>
      <c r="H16" s="63">
        <v>170543</v>
      </c>
      <c r="I16" s="63">
        <v>62186</v>
      </c>
      <c r="J16" s="63">
        <v>108357</v>
      </c>
      <c r="K16" s="63">
        <v>0</v>
      </c>
      <c r="L16" s="63">
        <v>344532</v>
      </c>
      <c r="M16" s="63">
        <v>163371</v>
      </c>
      <c r="N16" s="63">
        <v>163371</v>
      </c>
      <c r="O16" s="63">
        <v>0</v>
      </c>
      <c r="P16" s="63">
        <v>0</v>
      </c>
      <c r="Q16" s="123">
        <v>181161</v>
      </c>
      <c r="R16" s="40"/>
      <c r="U16" s="60"/>
      <c r="V16" s="61"/>
      <c r="W16" s="61"/>
      <c r="X16" s="61"/>
      <c r="Y16" s="27"/>
      <c r="Z16" s="27"/>
      <c r="AB16" s="89"/>
      <c r="AC16" s="90"/>
      <c r="AD16" s="90"/>
      <c r="AE16" s="91"/>
      <c r="AF16" s="24"/>
      <c r="AG16" s="88"/>
      <c r="AH16" s="93">
        <f t="shared" si="0"/>
      </c>
    </row>
    <row r="17" spans="1:34" ht="27.75" customHeight="1">
      <c r="A17" s="70"/>
      <c r="B17" s="71" t="s">
        <v>262</v>
      </c>
      <c r="C17" s="62">
        <v>106041</v>
      </c>
      <c r="D17" s="63">
        <v>8154</v>
      </c>
      <c r="E17" s="63">
        <v>8587</v>
      </c>
      <c r="F17" s="63">
        <v>81218</v>
      </c>
      <c r="G17" s="63">
        <v>8082</v>
      </c>
      <c r="H17" s="63">
        <v>161462</v>
      </c>
      <c r="I17" s="63">
        <v>51630</v>
      </c>
      <c r="J17" s="63">
        <v>109832</v>
      </c>
      <c r="K17" s="63">
        <v>0</v>
      </c>
      <c r="L17" s="63">
        <v>267503</v>
      </c>
      <c r="M17" s="63">
        <v>115201</v>
      </c>
      <c r="N17" s="63">
        <v>103208</v>
      </c>
      <c r="O17" s="63">
        <v>11993</v>
      </c>
      <c r="P17" s="63">
        <v>0</v>
      </c>
      <c r="Q17" s="124">
        <v>152302</v>
      </c>
      <c r="R17" s="40"/>
      <c r="U17" s="60"/>
      <c r="V17" s="61"/>
      <c r="W17" s="61"/>
      <c r="X17" s="61"/>
      <c r="Y17" s="27"/>
      <c r="Z17" s="27"/>
      <c r="AB17" s="89"/>
      <c r="AC17" s="90"/>
      <c r="AD17" s="90"/>
      <c r="AE17" s="91"/>
      <c r="AF17" s="24"/>
      <c r="AG17" s="88"/>
      <c r="AH17" s="93">
        <f aca="true" t="shared" si="1" ref="AH17:AH25">CONCATENATE(AB17,AG17)</f>
      </c>
    </row>
    <row r="18" spans="1:34" ht="27.75" customHeight="1">
      <c r="A18" s="70"/>
      <c r="B18" s="71" t="s">
        <v>238</v>
      </c>
      <c r="C18" s="62">
        <v>28035</v>
      </c>
      <c r="D18" s="63">
        <v>1839</v>
      </c>
      <c r="E18" s="63">
        <v>0</v>
      </c>
      <c r="F18" s="63">
        <v>16690</v>
      </c>
      <c r="G18" s="63">
        <v>9506</v>
      </c>
      <c r="H18" s="63">
        <v>32959</v>
      </c>
      <c r="I18" s="63">
        <v>11927</v>
      </c>
      <c r="J18" s="63">
        <v>21032</v>
      </c>
      <c r="K18" s="63">
        <v>0</v>
      </c>
      <c r="L18" s="63">
        <v>60994</v>
      </c>
      <c r="M18" s="63">
        <v>26989</v>
      </c>
      <c r="N18" s="63">
        <v>26989</v>
      </c>
      <c r="O18" s="63">
        <v>0</v>
      </c>
      <c r="P18" s="63">
        <v>0</v>
      </c>
      <c r="Q18" s="124">
        <v>34005</v>
      </c>
      <c r="R18" s="40"/>
      <c r="U18" s="60"/>
      <c r="V18" s="61"/>
      <c r="W18" s="61"/>
      <c r="X18" s="61"/>
      <c r="Y18" s="27"/>
      <c r="Z18" s="27"/>
      <c r="AB18" s="90"/>
      <c r="AC18" s="90"/>
      <c r="AD18" s="90"/>
      <c r="AE18" s="91"/>
      <c r="AF18" s="24"/>
      <c r="AG18" s="88"/>
      <c r="AH18" s="93">
        <f t="shared" si="1"/>
      </c>
    </row>
    <row r="19" spans="1:34" ht="27.75" customHeight="1">
      <c r="A19" s="70"/>
      <c r="B19" s="71" t="s">
        <v>239</v>
      </c>
      <c r="C19" s="62">
        <v>200269</v>
      </c>
      <c r="D19" s="63">
        <v>2589</v>
      </c>
      <c r="E19" s="63">
        <v>13122</v>
      </c>
      <c r="F19" s="63">
        <v>176811</v>
      </c>
      <c r="G19" s="63">
        <v>7747</v>
      </c>
      <c r="H19" s="63">
        <v>533713</v>
      </c>
      <c r="I19" s="63">
        <v>183915</v>
      </c>
      <c r="J19" s="63">
        <v>349798</v>
      </c>
      <c r="K19" s="63">
        <v>0</v>
      </c>
      <c r="L19" s="63">
        <v>733982</v>
      </c>
      <c r="M19" s="63">
        <v>225996</v>
      </c>
      <c r="N19" s="63">
        <v>200269</v>
      </c>
      <c r="O19" s="63">
        <v>25727</v>
      </c>
      <c r="P19" s="63">
        <v>0</v>
      </c>
      <c r="Q19" s="124">
        <v>507986</v>
      </c>
      <c r="R19" s="40"/>
      <c r="U19" s="60"/>
      <c r="V19" s="61"/>
      <c r="W19" s="61"/>
      <c r="X19" s="61"/>
      <c r="Y19" s="27"/>
      <c r="Z19" s="27"/>
      <c r="AB19" s="89"/>
      <c r="AC19" s="90"/>
      <c r="AD19" s="90"/>
      <c r="AE19" s="91"/>
      <c r="AF19" s="24"/>
      <c r="AG19" s="88"/>
      <c r="AH19" s="93">
        <f t="shared" si="1"/>
      </c>
    </row>
    <row r="20" spans="1:34" ht="27.75" customHeight="1">
      <c r="A20" s="70">
        <v>243035</v>
      </c>
      <c r="B20" s="73" t="s">
        <v>4</v>
      </c>
      <c r="C20" s="62">
        <v>47055</v>
      </c>
      <c r="D20" s="63">
        <v>2368</v>
      </c>
      <c r="E20" s="63">
        <v>0</v>
      </c>
      <c r="F20" s="63">
        <v>42136</v>
      </c>
      <c r="G20" s="63">
        <v>2551</v>
      </c>
      <c r="H20" s="63">
        <v>45204</v>
      </c>
      <c r="I20" s="63">
        <v>18330</v>
      </c>
      <c r="J20" s="63">
        <v>26874</v>
      </c>
      <c r="K20" s="63">
        <v>0</v>
      </c>
      <c r="L20" s="63">
        <v>92259</v>
      </c>
      <c r="M20" s="63">
        <v>47055</v>
      </c>
      <c r="N20" s="63">
        <v>47055</v>
      </c>
      <c r="O20" s="63">
        <v>0</v>
      </c>
      <c r="P20" s="63">
        <v>0</v>
      </c>
      <c r="Q20" s="124">
        <v>45204</v>
      </c>
      <c r="R20" s="40"/>
      <c r="U20" s="60"/>
      <c r="V20" s="61"/>
      <c r="W20" s="61"/>
      <c r="X20" s="61"/>
      <c r="Y20" s="27"/>
      <c r="Z20" s="27"/>
      <c r="AB20" s="89"/>
      <c r="AC20" s="90"/>
      <c r="AD20" s="90"/>
      <c r="AE20" s="91"/>
      <c r="AF20" s="24"/>
      <c r="AG20" s="88"/>
      <c r="AH20" s="93">
        <f t="shared" si="1"/>
      </c>
    </row>
    <row r="21" spans="1:34" ht="27.75" customHeight="1">
      <c r="A21" s="70">
        <v>243418</v>
      </c>
      <c r="B21" s="73" t="s">
        <v>5</v>
      </c>
      <c r="C21" s="62">
        <v>82663</v>
      </c>
      <c r="D21" s="63">
        <v>7685</v>
      </c>
      <c r="E21" s="63">
        <v>0</v>
      </c>
      <c r="F21" s="63">
        <v>59636</v>
      </c>
      <c r="G21" s="63">
        <v>15342</v>
      </c>
      <c r="H21" s="63">
        <v>79068</v>
      </c>
      <c r="I21" s="63">
        <v>28999</v>
      </c>
      <c r="J21" s="63">
        <v>50069</v>
      </c>
      <c r="K21" s="63">
        <v>0</v>
      </c>
      <c r="L21" s="63">
        <v>161731</v>
      </c>
      <c r="M21" s="63">
        <v>90413</v>
      </c>
      <c r="N21" s="63">
        <v>82369</v>
      </c>
      <c r="O21" s="63">
        <v>8044</v>
      </c>
      <c r="P21" s="63">
        <v>0</v>
      </c>
      <c r="Q21" s="124">
        <v>71318</v>
      </c>
      <c r="R21" s="40"/>
      <c r="U21" s="60"/>
      <c r="V21" s="61"/>
      <c r="W21" s="61"/>
      <c r="X21" s="61"/>
      <c r="Y21" s="27"/>
      <c r="Z21" s="27"/>
      <c r="AB21" s="89"/>
      <c r="AC21" s="90"/>
      <c r="AD21" s="90"/>
      <c r="AE21" s="91"/>
      <c r="AF21" s="24"/>
      <c r="AG21" s="88"/>
      <c r="AH21" s="93">
        <f t="shared" si="1"/>
      </c>
    </row>
    <row r="22" spans="1:34" ht="27.75" customHeight="1">
      <c r="A22" s="70"/>
      <c r="B22" s="71" t="s">
        <v>288</v>
      </c>
      <c r="C22" s="62">
        <v>90355</v>
      </c>
      <c r="D22" s="63">
        <v>1606</v>
      </c>
      <c r="E22" s="63">
        <v>100</v>
      </c>
      <c r="F22" s="63">
        <v>84404</v>
      </c>
      <c r="G22" s="63">
        <v>4245</v>
      </c>
      <c r="H22" s="63">
        <v>127028</v>
      </c>
      <c r="I22" s="63">
        <v>26980</v>
      </c>
      <c r="J22" s="63">
        <v>100048</v>
      </c>
      <c r="K22" s="63">
        <v>0</v>
      </c>
      <c r="L22" s="63">
        <v>217383</v>
      </c>
      <c r="M22" s="63">
        <v>86715</v>
      </c>
      <c r="N22" s="63">
        <v>86715</v>
      </c>
      <c r="O22" s="63">
        <v>0</v>
      </c>
      <c r="P22" s="63">
        <v>0</v>
      </c>
      <c r="Q22" s="124">
        <v>130668</v>
      </c>
      <c r="R22" s="40"/>
      <c r="U22" s="60"/>
      <c r="V22" s="61"/>
      <c r="W22" s="61"/>
      <c r="X22" s="61"/>
      <c r="Y22" s="27"/>
      <c r="Z22" s="27"/>
      <c r="AB22" s="89"/>
      <c r="AC22" s="90"/>
      <c r="AD22" s="90"/>
      <c r="AE22" s="91"/>
      <c r="AF22" s="24"/>
      <c r="AG22" s="88"/>
      <c r="AH22" s="93">
        <f t="shared" si="1"/>
      </c>
    </row>
    <row r="23" spans="1:34" ht="27.75" customHeight="1">
      <c r="A23" s="70"/>
      <c r="B23" s="71" t="s">
        <v>286</v>
      </c>
      <c r="C23" s="62">
        <v>34202</v>
      </c>
      <c r="D23" s="63">
        <v>0</v>
      </c>
      <c r="E23" s="63">
        <v>0</v>
      </c>
      <c r="F23" s="63">
        <v>15877</v>
      </c>
      <c r="G23" s="63">
        <v>18325</v>
      </c>
      <c r="H23" s="63">
        <v>53869</v>
      </c>
      <c r="I23" s="63">
        <v>20606</v>
      </c>
      <c r="J23" s="63">
        <v>33263</v>
      </c>
      <c r="K23" s="63">
        <v>0</v>
      </c>
      <c r="L23" s="63">
        <v>88071</v>
      </c>
      <c r="M23" s="63">
        <v>56805</v>
      </c>
      <c r="N23" s="63">
        <v>34202</v>
      </c>
      <c r="O23" s="63">
        <v>22603</v>
      </c>
      <c r="P23" s="63">
        <v>0</v>
      </c>
      <c r="Q23" s="124">
        <v>31266</v>
      </c>
      <c r="R23" s="40"/>
      <c r="U23" s="60"/>
      <c r="V23" s="61"/>
      <c r="W23" s="61"/>
      <c r="X23" s="61"/>
      <c r="Y23" s="27"/>
      <c r="Z23" s="27"/>
      <c r="AB23" s="89"/>
      <c r="AC23" s="90"/>
      <c r="AD23" s="90"/>
      <c r="AE23" s="91"/>
      <c r="AF23" s="24"/>
      <c r="AG23" s="88"/>
      <c r="AH23" s="93">
        <f t="shared" si="1"/>
      </c>
    </row>
    <row r="24" spans="1:34" ht="27.75" customHeight="1">
      <c r="A24" s="70"/>
      <c r="B24" s="71" t="s">
        <v>287</v>
      </c>
      <c r="C24" s="62">
        <v>20567</v>
      </c>
      <c r="D24" s="63">
        <v>0</v>
      </c>
      <c r="E24" s="63">
        <v>0</v>
      </c>
      <c r="F24" s="63">
        <v>16905</v>
      </c>
      <c r="G24" s="63">
        <v>3662</v>
      </c>
      <c r="H24" s="63">
        <v>33110</v>
      </c>
      <c r="I24" s="63">
        <v>15911</v>
      </c>
      <c r="J24" s="63">
        <v>17199</v>
      </c>
      <c r="K24" s="63">
        <v>0</v>
      </c>
      <c r="L24" s="63">
        <v>53677</v>
      </c>
      <c r="M24" s="63">
        <v>16888</v>
      </c>
      <c r="N24" s="63">
        <v>16888</v>
      </c>
      <c r="O24" s="63">
        <v>0</v>
      </c>
      <c r="P24" s="63">
        <v>0</v>
      </c>
      <c r="Q24" s="124">
        <v>36789</v>
      </c>
      <c r="R24" s="40"/>
      <c r="U24" s="60"/>
      <c r="V24" s="61"/>
      <c r="W24" s="61"/>
      <c r="X24" s="61"/>
      <c r="Y24" s="27"/>
      <c r="Z24" s="27"/>
      <c r="AB24" s="89"/>
      <c r="AC24" s="90"/>
      <c r="AD24" s="90"/>
      <c r="AE24" s="91"/>
      <c r="AF24" s="24"/>
      <c r="AG24" s="88"/>
      <c r="AH24" s="93">
        <f t="shared" si="1"/>
      </c>
    </row>
    <row r="25" spans="1:34" ht="27.75" customHeight="1" thickBot="1">
      <c r="A25" s="70">
        <v>244643</v>
      </c>
      <c r="B25" s="71" t="s">
        <v>263</v>
      </c>
      <c r="C25" s="62">
        <v>12044</v>
      </c>
      <c r="D25" s="63">
        <v>0</v>
      </c>
      <c r="E25" s="63">
        <v>0</v>
      </c>
      <c r="F25" s="63">
        <v>12044</v>
      </c>
      <c r="G25" s="63">
        <v>0</v>
      </c>
      <c r="H25" s="63">
        <v>42688</v>
      </c>
      <c r="I25" s="63">
        <v>6459</v>
      </c>
      <c r="J25" s="63">
        <v>36229</v>
      </c>
      <c r="K25" s="63">
        <v>0</v>
      </c>
      <c r="L25" s="63">
        <v>54732</v>
      </c>
      <c r="M25" s="63">
        <v>11889</v>
      </c>
      <c r="N25" s="63">
        <v>11889</v>
      </c>
      <c r="O25" s="63">
        <v>0</v>
      </c>
      <c r="P25" s="63">
        <v>0</v>
      </c>
      <c r="Q25" s="124">
        <v>42843</v>
      </c>
      <c r="R25" s="40"/>
      <c r="U25" s="60"/>
      <c r="V25" s="61"/>
      <c r="W25" s="61"/>
      <c r="X25" s="61"/>
      <c r="Y25" s="27"/>
      <c r="Z25" s="27"/>
      <c r="AB25" s="92"/>
      <c r="AC25" s="90"/>
      <c r="AD25" s="90"/>
      <c r="AE25" s="91"/>
      <c r="AF25" s="24"/>
      <c r="AG25" s="88"/>
      <c r="AH25" s="93">
        <f t="shared" si="1"/>
      </c>
    </row>
    <row r="26" spans="2:18" ht="27.75" customHeight="1" thickBot="1">
      <c r="B26" s="64" t="s">
        <v>325</v>
      </c>
      <c r="C26" s="65">
        <v>1734081</v>
      </c>
      <c r="D26" s="66">
        <v>80663</v>
      </c>
      <c r="E26" s="66">
        <v>30235</v>
      </c>
      <c r="F26" s="66">
        <v>1392534</v>
      </c>
      <c r="G26" s="66">
        <v>230649</v>
      </c>
      <c r="H26" s="66">
        <v>2410582</v>
      </c>
      <c r="I26" s="67">
        <v>849182</v>
      </c>
      <c r="J26" s="66">
        <v>1561400</v>
      </c>
      <c r="K26" s="66"/>
      <c r="L26" s="66">
        <v>4144663</v>
      </c>
      <c r="M26" s="66">
        <v>1915851</v>
      </c>
      <c r="N26" s="68">
        <v>1684967</v>
      </c>
      <c r="O26" s="68">
        <v>230884</v>
      </c>
      <c r="P26" s="66">
        <v>0</v>
      </c>
      <c r="Q26" s="69">
        <v>2228812</v>
      </c>
      <c r="R26" s="40"/>
    </row>
    <row r="28" spans="3:19" ht="17.25">
      <c r="C28" s="74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3:11" ht="17.25">
      <c r="C29" s="94"/>
      <c r="D29" s="72"/>
      <c r="E29" s="72"/>
      <c r="F29" s="72"/>
      <c r="G29" s="72"/>
      <c r="I29" s="72"/>
      <c r="J29" s="72"/>
      <c r="K29" s="72"/>
    </row>
  </sheetData>
  <printOptions/>
  <pageMargins left="0.55" right="0" top="0.7086614173228347" bottom="0.31496062992125984" header="0.5118110236220472" footer="0.5118110236220472"/>
  <pageSetup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60"/>
  <sheetViews>
    <sheetView showZeros="0" defaultGridColor="0" zoomScale="75" zoomScaleNormal="75" colorId="22" workbookViewId="0" topLeftCell="A1">
      <pane xSplit="6" ySplit="8" topLeftCell="G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I22" sqref="I22"/>
    </sheetView>
  </sheetViews>
  <sheetFormatPr defaultColWidth="15.8984375" defaultRowHeight="15"/>
  <cols>
    <col min="1" max="1" width="2.09765625" style="1" customWidth="1"/>
    <col min="2" max="4" width="3.3984375" style="1" customWidth="1"/>
    <col min="5" max="5" width="25.8984375" style="1" customWidth="1"/>
    <col min="6" max="6" width="13.3984375" style="1" customWidth="1"/>
    <col min="7" max="24" width="15.19921875" style="1" customWidth="1"/>
    <col min="25" max="25" width="2.09765625" style="1" customWidth="1"/>
    <col min="26" max="16384" width="15.8984375" style="1" customWidth="1"/>
  </cols>
  <sheetData>
    <row r="1" ht="19.5" customHeight="1">
      <c r="B1" s="87" t="s">
        <v>323</v>
      </c>
    </row>
    <row r="2" ht="19.5" customHeight="1"/>
    <row r="3" spans="2:24" ht="19.5" customHeight="1" thickBot="1">
      <c r="B3" s="2" t="s">
        <v>211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 t="s">
        <v>113</v>
      </c>
    </row>
    <row r="4" spans="2:25" ht="19.5" customHeight="1">
      <c r="B4" s="7"/>
      <c r="C4" s="76"/>
      <c r="D4" s="76"/>
      <c r="E4" s="76"/>
      <c r="F4" s="2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5"/>
      <c r="T4" s="6"/>
      <c r="U4" s="6"/>
      <c r="V4" s="6"/>
      <c r="W4" s="6"/>
      <c r="X4" s="29"/>
      <c r="Y4" s="3"/>
    </row>
    <row r="5" spans="2:25" ht="19.5" customHeight="1">
      <c r="B5" s="3"/>
      <c r="C5" s="75"/>
      <c r="D5" s="75"/>
      <c r="E5" s="75" t="s">
        <v>212</v>
      </c>
      <c r="F5" s="30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0"/>
      <c r="T5" s="6"/>
      <c r="U5" s="6"/>
      <c r="V5" s="6"/>
      <c r="W5" s="6"/>
      <c r="X5" s="31"/>
      <c r="Y5" s="3"/>
    </row>
    <row r="6" spans="2:25" ht="19.5" customHeight="1">
      <c r="B6" s="3"/>
      <c r="C6" s="75"/>
      <c r="D6" s="75"/>
      <c r="E6" s="75"/>
      <c r="F6" s="30"/>
      <c r="G6" s="12" t="s">
        <v>240</v>
      </c>
      <c r="H6" s="154" t="s">
        <v>261</v>
      </c>
      <c r="I6" s="154" t="s">
        <v>281</v>
      </c>
      <c r="J6" s="154" t="s">
        <v>237</v>
      </c>
      <c r="K6" s="154" t="s">
        <v>282</v>
      </c>
      <c r="L6" s="154" t="s">
        <v>283</v>
      </c>
      <c r="M6" s="154" t="s">
        <v>284</v>
      </c>
      <c r="N6" s="154" t="s">
        <v>285</v>
      </c>
      <c r="O6" s="12" t="s">
        <v>264</v>
      </c>
      <c r="P6" s="12" t="s">
        <v>265</v>
      </c>
      <c r="Q6" s="12" t="s">
        <v>266</v>
      </c>
      <c r="R6" s="12" t="s">
        <v>4</v>
      </c>
      <c r="S6" s="11" t="s">
        <v>5</v>
      </c>
      <c r="T6" s="243" t="s">
        <v>288</v>
      </c>
      <c r="U6" s="243" t="s">
        <v>286</v>
      </c>
      <c r="V6" s="243" t="s">
        <v>287</v>
      </c>
      <c r="W6" s="12" t="s">
        <v>263</v>
      </c>
      <c r="X6" s="32" t="s">
        <v>6</v>
      </c>
      <c r="Y6" s="3"/>
    </row>
    <row r="7" spans="2:25" ht="19.5" customHeight="1">
      <c r="B7" s="3"/>
      <c r="C7" s="75" t="s">
        <v>213</v>
      </c>
      <c r="D7" s="75"/>
      <c r="E7" s="75"/>
      <c r="F7" s="3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10"/>
      <c r="T7" s="6"/>
      <c r="U7" s="6"/>
      <c r="V7" s="6"/>
      <c r="W7" s="6"/>
      <c r="X7" s="31"/>
      <c r="Y7" s="3"/>
    </row>
    <row r="8" spans="2:26" ht="19.5" customHeight="1" thickBot="1">
      <c r="B8" s="14"/>
      <c r="C8" s="2"/>
      <c r="D8" s="2"/>
      <c r="E8" s="2"/>
      <c r="F8" s="33"/>
      <c r="G8" s="15">
        <v>242110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>
        <v>243035</v>
      </c>
      <c r="S8" s="16">
        <v>243418</v>
      </c>
      <c r="T8" s="15"/>
      <c r="U8" s="15"/>
      <c r="V8" s="15"/>
      <c r="W8" s="15">
        <v>244643</v>
      </c>
      <c r="X8" s="77"/>
      <c r="Y8" s="3"/>
      <c r="Z8" s="87"/>
    </row>
    <row r="9" spans="2:25" ht="19.5" customHeight="1">
      <c r="B9" s="3" t="s">
        <v>214</v>
      </c>
      <c r="C9" s="75"/>
      <c r="D9" s="75"/>
      <c r="E9" s="75"/>
      <c r="F9" s="30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25"/>
      <c r="X9" s="30"/>
      <c r="Y9" s="3"/>
    </row>
    <row r="10" spans="2:25" ht="19.5" customHeight="1">
      <c r="B10" s="3"/>
      <c r="C10" s="75" t="s">
        <v>215</v>
      </c>
      <c r="D10" s="75"/>
      <c r="E10" s="75"/>
      <c r="F10" s="30"/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97"/>
      <c r="X10" s="30"/>
      <c r="Y10" s="3"/>
    </row>
    <row r="11" spans="2:25" ht="19.5" customHeight="1">
      <c r="B11" s="3"/>
      <c r="C11" s="75"/>
      <c r="D11" s="75" t="s">
        <v>216</v>
      </c>
      <c r="E11" s="75"/>
      <c r="F11" s="34" t="s">
        <v>217</v>
      </c>
      <c r="G11" s="244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11">
        <v>0</v>
      </c>
      <c r="X11" s="35">
        <v>0</v>
      </c>
      <c r="Y11" s="3"/>
    </row>
    <row r="12" spans="2:25" ht="19.5" customHeight="1">
      <c r="B12" s="3"/>
      <c r="C12" s="18"/>
      <c r="D12" s="18"/>
      <c r="E12" s="18"/>
      <c r="F12" s="37" t="s">
        <v>218</v>
      </c>
      <c r="G12" s="245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246">
        <v>0</v>
      </c>
      <c r="T12" s="246">
        <v>0</v>
      </c>
      <c r="U12" s="246">
        <v>0</v>
      </c>
      <c r="V12" s="246">
        <v>0</v>
      </c>
      <c r="W12" s="105">
        <v>0</v>
      </c>
      <c r="X12" s="36">
        <v>0</v>
      </c>
      <c r="Y12" s="3"/>
    </row>
    <row r="13" spans="2:25" ht="19.5" customHeight="1">
      <c r="B13" s="3"/>
      <c r="C13" s="75" t="s">
        <v>219</v>
      </c>
      <c r="D13" s="75"/>
      <c r="E13" s="75"/>
      <c r="F13" s="30"/>
      <c r="G13" s="122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8"/>
      <c r="X13" s="30"/>
      <c r="Y13" s="3"/>
    </row>
    <row r="14" spans="2:25" ht="19.5" customHeight="1">
      <c r="B14" s="3"/>
      <c r="C14" s="75"/>
      <c r="D14" s="75" t="s">
        <v>267</v>
      </c>
      <c r="E14" s="75"/>
      <c r="F14" s="34" t="s">
        <v>217</v>
      </c>
      <c r="G14" s="244">
        <v>84998</v>
      </c>
      <c r="H14" s="109">
        <v>111678</v>
      </c>
      <c r="I14" s="109">
        <v>11819</v>
      </c>
      <c r="J14" s="109">
        <v>28081</v>
      </c>
      <c r="K14" s="109">
        <v>82850</v>
      </c>
      <c r="L14" s="109">
        <v>326448</v>
      </c>
      <c r="M14" s="109">
        <v>120424</v>
      </c>
      <c r="N14" s="109">
        <v>134265</v>
      </c>
      <c r="O14" s="109">
        <v>154461</v>
      </c>
      <c r="P14" s="109">
        <v>33681</v>
      </c>
      <c r="Q14" s="109">
        <v>398798</v>
      </c>
      <c r="R14" s="109">
        <v>40596</v>
      </c>
      <c r="S14" s="109">
        <v>66489</v>
      </c>
      <c r="T14" s="109">
        <v>104661</v>
      </c>
      <c r="U14" s="109">
        <v>36450</v>
      </c>
      <c r="V14" s="109">
        <v>33138</v>
      </c>
      <c r="W14" s="111">
        <v>39298</v>
      </c>
      <c r="X14" s="35">
        <v>1808135</v>
      </c>
      <c r="Y14" s="3"/>
    </row>
    <row r="15" spans="2:25" ht="19.5" customHeight="1">
      <c r="B15" s="3"/>
      <c r="C15" s="75"/>
      <c r="D15" s="78" t="s">
        <v>268</v>
      </c>
      <c r="E15" s="18"/>
      <c r="F15" s="37" t="s">
        <v>218</v>
      </c>
      <c r="G15" s="245">
        <v>108089</v>
      </c>
      <c r="H15" s="110">
        <v>111678</v>
      </c>
      <c r="I15" s="110">
        <v>16247</v>
      </c>
      <c r="J15" s="110">
        <v>47956</v>
      </c>
      <c r="K15" s="110">
        <v>82850</v>
      </c>
      <c r="L15" s="110">
        <v>326448</v>
      </c>
      <c r="M15" s="110">
        <v>120424</v>
      </c>
      <c r="N15" s="110">
        <v>149738</v>
      </c>
      <c r="O15" s="110">
        <v>195164</v>
      </c>
      <c r="P15" s="110">
        <v>33681</v>
      </c>
      <c r="Q15" s="110">
        <v>402334</v>
      </c>
      <c r="R15" s="110">
        <v>62257</v>
      </c>
      <c r="S15" s="102">
        <v>112171</v>
      </c>
      <c r="T15" s="102">
        <v>167090</v>
      </c>
      <c r="U15" s="102">
        <v>36450</v>
      </c>
      <c r="V15" s="102">
        <v>25779</v>
      </c>
      <c r="W15" s="98">
        <v>39806</v>
      </c>
      <c r="X15" s="36">
        <v>2038162</v>
      </c>
      <c r="Y15" s="3"/>
    </row>
    <row r="16" spans="2:25" ht="19.5" customHeight="1">
      <c r="B16" s="3"/>
      <c r="C16" s="75"/>
      <c r="D16" s="75"/>
      <c r="E16" s="75" t="s">
        <v>220</v>
      </c>
      <c r="F16" s="34" t="s">
        <v>217</v>
      </c>
      <c r="G16" s="244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11">
        <v>0</v>
      </c>
      <c r="X16" s="35">
        <v>0</v>
      </c>
      <c r="Y16" s="3"/>
    </row>
    <row r="17" spans="2:25" ht="19.5" customHeight="1">
      <c r="B17" s="3"/>
      <c r="C17" s="75"/>
      <c r="D17" s="75"/>
      <c r="E17" s="18"/>
      <c r="F17" s="37" t="s">
        <v>218</v>
      </c>
      <c r="G17" s="245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246">
        <v>0</v>
      </c>
      <c r="T17" s="246">
        <v>0</v>
      </c>
      <c r="U17" s="246">
        <v>0</v>
      </c>
      <c r="V17" s="246">
        <v>0</v>
      </c>
      <c r="W17" s="105">
        <v>0</v>
      </c>
      <c r="X17" s="36">
        <v>0</v>
      </c>
      <c r="Y17" s="3"/>
    </row>
    <row r="18" spans="2:25" ht="19.5" customHeight="1">
      <c r="B18" s="3"/>
      <c r="C18" s="75"/>
      <c r="D18" s="75"/>
      <c r="E18" s="75" t="s">
        <v>221</v>
      </c>
      <c r="F18" s="34" t="s">
        <v>217</v>
      </c>
      <c r="G18" s="244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41</v>
      </c>
      <c r="O18" s="109">
        <v>0</v>
      </c>
      <c r="P18" s="109">
        <v>0</v>
      </c>
      <c r="Q18" s="109">
        <v>0</v>
      </c>
      <c r="R18" s="109">
        <v>0</v>
      </c>
      <c r="S18" s="103">
        <v>4</v>
      </c>
      <c r="T18" s="103">
        <v>0</v>
      </c>
      <c r="U18" s="103">
        <v>0</v>
      </c>
      <c r="V18" s="103">
        <v>2</v>
      </c>
      <c r="W18" s="104">
        <v>0</v>
      </c>
      <c r="X18" s="35">
        <v>47</v>
      </c>
      <c r="Y18" s="3"/>
    </row>
    <row r="19" spans="2:25" ht="19.5" customHeight="1">
      <c r="B19" s="3"/>
      <c r="C19" s="75"/>
      <c r="D19" s="75"/>
      <c r="E19" s="18"/>
      <c r="F19" s="37" t="s">
        <v>218</v>
      </c>
      <c r="G19" s="245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72</v>
      </c>
      <c r="O19" s="110">
        <v>0</v>
      </c>
      <c r="P19" s="110">
        <v>0</v>
      </c>
      <c r="Q19" s="110">
        <v>0</v>
      </c>
      <c r="R19" s="110">
        <v>0</v>
      </c>
      <c r="S19" s="102">
        <v>8</v>
      </c>
      <c r="T19" s="102">
        <v>0</v>
      </c>
      <c r="U19" s="102">
        <v>0</v>
      </c>
      <c r="V19" s="102">
        <v>2</v>
      </c>
      <c r="W19" s="98">
        <v>0</v>
      </c>
      <c r="X19" s="36">
        <v>82</v>
      </c>
      <c r="Y19" s="3"/>
    </row>
    <row r="20" spans="2:25" ht="19.5" customHeight="1">
      <c r="B20" s="3"/>
      <c r="C20" s="75"/>
      <c r="D20" s="75"/>
      <c r="E20" s="75" t="s">
        <v>222</v>
      </c>
      <c r="F20" s="34" t="s">
        <v>217</v>
      </c>
      <c r="G20" s="244">
        <v>0</v>
      </c>
      <c r="H20" s="109">
        <v>10160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09">
        <v>0</v>
      </c>
      <c r="U20" s="109">
        <v>0</v>
      </c>
      <c r="V20" s="109">
        <v>0</v>
      </c>
      <c r="W20" s="111">
        <v>0</v>
      </c>
      <c r="X20" s="35">
        <v>10160</v>
      </c>
      <c r="Y20" s="3"/>
    </row>
    <row r="21" spans="2:25" ht="19.5" customHeight="1">
      <c r="B21" s="3"/>
      <c r="C21" s="75"/>
      <c r="D21" s="75"/>
      <c r="E21" s="18"/>
      <c r="F21" s="37" t="s">
        <v>218</v>
      </c>
      <c r="G21" s="245">
        <v>0</v>
      </c>
      <c r="H21" s="110">
        <v>10160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246">
        <v>0</v>
      </c>
      <c r="T21" s="246">
        <v>0</v>
      </c>
      <c r="U21" s="246">
        <v>0</v>
      </c>
      <c r="V21" s="246">
        <v>0</v>
      </c>
      <c r="W21" s="105">
        <v>0</v>
      </c>
      <c r="X21" s="36">
        <v>10160</v>
      </c>
      <c r="Y21" s="3"/>
    </row>
    <row r="22" spans="2:25" ht="19.5" customHeight="1">
      <c r="B22" s="3"/>
      <c r="C22" s="75"/>
      <c r="D22" s="75"/>
      <c r="E22" s="75" t="s">
        <v>223</v>
      </c>
      <c r="F22" s="34" t="s">
        <v>217</v>
      </c>
      <c r="G22" s="244">
        <v>0</v>
      </c>
      <c r="H22" s="109">
        <v>0</v>
      </c>
      <c r="I22" s="109">
        <v>0</v>
      </c>
      <c r="J22" s="109">
        <v>14</v>
      </c>
      <c r="K22" s="109">
        <v>0</v>
      </c>
      <c r="L22" s="109">
        <v>7659</v>
      </c>
      <c r="M22" s="109">
        <v>0</v>
      </c>
      <c r="N22" s="109">
        <v>5611</v>
      </c>
      <c r="O22" s="109">
        <v>9922</v>
      </c>
      <c r="P22" s="109">
        <v>3091</v>
      </c>
      <c r="Q22" s="109">
        <v>593</v>
      </c>
      <c r="R22" s="109">
        <v>0</v>
      </c>
      <c r="S22" s="103">
        <v>0</v>
      </c>
      <c r="T22" s="103">
        <v>184</v>
      </c>
      <c r="U22" s="103">
        <v>0</v>
      </c>
      <c r="V22" s="103">
        <v>52</v>
      </c>
      <c r="W22" s="104">
        <v>509</v>
      </c>
      <c r="X22" s="35">
        <v>27635</v>
      </c>
      <c r="Y22" s="3"/>
    </row>
    <row r="23" spans="2:25" ht="19.5" customHeight="1">
      <c r="B23" s="3"/>
      <c r="C23" s="75"/>
      <c r="D23" s="75"/>
      <c r="E23" s="18"/>
      <c r="F23" s="37" t="s">
        <v>218</v>
      </c>
      <c r="G23" s="245">
        <v>0</v>
      </c>
      <c r="H23" s="110">
        <v>0</v>
      </c>
      <c r="I23" s="110">
        <v>0</v>
      </c>
      <c r="J23" s="110">
        <v>27</v>
      </c>
      <c r="K23" s="110">
        <v>0</v>
      </c>
      <c r="L23" s="110">
        <v>7659</v>
      </c>
      <c r="M23" s="110">
        <v>0</v>
      </c>
      <c r="N23" s="110">
        <v>11223</v>
      </c>
      <c r="O23" s="110">
        <v>19845</v>
      </c>
      <c r="P23" s="110">
        <v>3091</v>
      </c>
      <c r="Q23" s="110">
        <v>1186</v>
      </c>
      <c r="R23" s="110">
        <v>0</v>
      </c>
      <c r="S23" s="102">
        <v>0</v>
      </c>
      <c r="T23" s="102">
        <v>370</v>
      </c>
      <c r="U23" s="102">
        <v>0</v>
      </c>
      <c r="V23" s="102">
        <v>52</v>
      </c>
      <c r="W23" s="98">
        <v>1017</v>
      </c>
      <c r="X23" s="36">
        <v>44470</v>
      </c>
      <c r="Y23" s="3"/>
    </row>
    <row r="24" spans="2:25" ht="19.5" customHeight="1">
      <c r="B24" s="3"/>
      <c r="C24" s="75"/>
      <c r="D24" s="75"/>
      <c r="E24" s="75" t="s">
        <v>224</v>
      </c>
      <c r="F24" s="34" t="s">
        <v>217</v>
      </c>
      <c r="G24" s="244">
        <v>0</v>
      </c>
      <c r="H24" s="109">
        <v>19044</v>
      </c>
      <c r="I24" s="109">
        <v>0</v>
      </c>
      <c r="J24" s="109">
        <v>4075</v>
      </c>
      <c r="K24" s="109">
        <v>0</v>
      </c>
      <c r="L24" s="109">
        <v>0</v>
      </c>
      <c r="M24" s="109">
        <v>22703</v>
      </c>
      <c r="N24" s="109">
        <v>0</v>
      </c>
      <c r="O24" s="109">
        <v>0</v>
      </c>
      <c r="P24" s="109">
        <v>7927</v>
      </c>
      <c r="Q24" s="109">
        <v>45465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11">
        <v>10758</v>
      </c>
      <c r="X24" s="35">
        <v>109972</v>
      </c>
      <c r="Y24" s="3"/>
    </row>
    <row r="25" spans="2:25" ht="19.5" customHeight="1">
      <c r="B25" s="3"/>
      <c r="C25" s="75"/>
      <c r="D25" s="75"/>
      <c r="E25" s="75"/>
      <c r="F25" s="128" t="s">
        <v>218</v>
      </c>
      <c r="G25" s="247">
        <v>0</v>
      </c>
      <c r="H25" s="113">
        <v>19044</v>
      </c>
      <c r="I25" s="113">
        <v>0</v>
      </c>
      <c r="J25" s="113">
        <v>4075</v>
      </c>
      <c r="K25" s="113">
        <v>0</v>
      </c>
      <c r="L25" s="113">
        <v>0</v>
      </c>
      <c r="M25" s="113">
        <v>22703</v>
      </c>
      <c r="N25" s="113">
        <v>0</v>
      </c>
      <c r="O25" s="113">
        <v>0</v>
      </c>
      <c r="P25" s="113">
        <v>7927</v>
      </c>
      <c r="Q25" s="113">
        <v>45465</v>
      </c>
      <c r="R25" s="113">
        <v>0</v>
      </c>
      <c r="S25" s="246">
        <v>0</v>
      </c>
      <c r="T25" s="246">
        <v>0</v>
      </c>
      <c r="U25" s="246">
        <v>0</v>
      </c>
      <c r="V25" s="246">
        <v>0</v>
      </c>
      <c r="W25" s="105">
        <v>10758</v>
      </c>
      <c r="X25" s="30">
        <v>109972</v>
      </c>
      <c r="Y25" s="3"/>
    </row>
    <row r="26" spans="2:25" ht="19.5" customHeight="1">
      <c r="B26" s="3"/>
      <c r="C26" s="75"/>
      <c r="D26" s="75"/>
      <c r="E26" s="75" t="s">
        <v>225</v>
      </c>
      <c r="F26" s="34" t="s">
        <v>217</v>
      </c>
      <c r="G26" s="244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11">
        <v>0</v>
      </c>
      <c r="X26" s="35">
        <v>0</v>
      </c>
      <c r="Y26" s="3"/>
    </row>
    <row r="27" spans="2:25" ht="19.5" customHeight="1">
      <c r="B27" s="3"/>
      <c r="C27" s="75"/>
      <c r="D27" s="75"/>
      <c r="E27" s="18"/>
      <c r="F27" s="37" t="s">
        <v>218</v>
      </c>
      <c r="G27" s="245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02">
        <v>0</v>
      </c>
      <c r="T27" s="102">
        <v>0</v>
      </c>
      <c r="U27" s="102">
        <v>0</v>
      </c>
      <c r="V27" s="102">
        <v>0</v>
      </c>
      <c r="W27" s="98">
        <v>0</v>
      </c>
      <c r="X27" s="36">
        <v>0</v>
      </c>
      <c r="Y27" s="3"/>
    </row>
    <row r="28" spans="2:25" ht="19.5" customHeight="1">
      <c r="B28" s="3"/>
      <c r="C28" s="75"/>
      <c r="D28" s="75"/>
      <c r="E28" s="75" t="s">
        <v>226</v>
      </c>
      <c r="F28" s="34" t="s">
        <v>217</v>
      </c>
      <c r="G28" s="244">
        <v>1494</v>
      </c>
      <c r="H28" s="109">
        <v>378</v>
      </c>
      <c r="I28" s="109">
        <v>0</v>
      </c>
      <c r="J28" s="109">
        <v>36</v>
      </c>
      <c r="K28" s="109">
        <v>70</v>
      </c>
      <c r="L28" s="109">
        <v>3117</v>
      </c>
      <c r="M28" s="109">
        <v>371</v>
      </c>
      <c r="N28" s="109">
        <v>162</v>
      </c>
      <c r="O28" s="109">
        <v>1197</v>
      </c>
      <c r="P28" s="109">
        <v>0</v>
      </c>
      <c r="Q28" s="109">
        <v>2004</v>
      </c>
      <c r="R28" s="109">
        <v>3414</v>
      </c>
      <c r="S28" s="109">
        <v>73</v>
      </c>
      <c r="T28" s="109">
        <v>166</v>
      </c>
      <c r="U28" s="109">
        <v>0</v>
      </c>
      <c r="V28" s="109">
        <v>20</v>
      </c>
      <c r="W28" s="111">
        <v>38</v>
      </c>
      <c r="X28" s="35">
        <v>12540</v>
      </c>
      <c r="Y28" s="3"/>
    </row>
    <row r="29" spans="2:25" ht="19.5" customHeight="1">
      <c r="B29" s="3"/>
      <c r="C29" s="75"/>
      <c r="D29" s="75"/>
      <c r="E29" s="18"/>
      <c r="F29" s="37" t="s">
        <v>218</v>
      </c>
      <c r="G29" s="245">
        <v>1494</v>
      </c>
      <c r="H29" s="110">
        <v>378</v>
      </c>
      <c r="I29" s="110">
        <v>0</v>
      </c>
      <c r="J29" s="110">
        <v>36</v>
      </c>
      <c r="K29" s="110">
        <v>70</v>
      </c>
      <c r="L29" s="110">
        <v>3117</v>
      </c>
      <c r="M29" s="110">
        <v>371</v>
      </c>
      <c r="N29" s="110">
        <v>162</v>
      </c>
      <c r="O29" s="110">
        <v>1197</v>
      </c>
      <c r="P29" s="110">
        <v>0</v>
      </c>
      <c r="Q29" s="110">
        <v>2004</v>
      </c>
      <c r="R29" s="110">
        <v>3414</v>
      </c>
      <c r="S29" s="246">
        <v>73</v>
      </c>
      <c r="T29" s="246">
        <v>166</v>
      </c>
      <c r="U29" s="246">
        <v>0</v>
      </c>
      <c r="V29" s="246">
        <v>20</v>
      </c>
      <c r="W29" s="105">
        <v>38</v>
      </c>
      <c r="X29" s="36">
        <v>12540</v>
      </c>
      <c r="Y29" s="3"/>
    </row>
    <row r="30" spans="2:25" ht="19.5" customHeight="1">
      <c r="B30" s="3"/>
      <c r="C30" s="75"/>
      <c r="D30" s="75"/>
      <c r="E30" s="79" t="s">
        <v>269</v>
      </c>
      <c r="F30" s="80" t="s">
        <v>217</v>
      </c>
      <c r="G30" s="244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3">
        <v>0</v>
      </c>
      <c r="T30" s="103">
        <v>0</v>
      </c>
      <c r="U30" s="103">
        <v>0</v>
      </c>
      <c r="V30" s="103">
        <v>0</v>
      </c>
      <c r="W30" s="104">
        <v>0</v>
      </c>
      <c r="X30" s="118">
        <v>0</v>
      </c>
      <c r="Y30" s="3"/>
    </row>
    <row r="31" spans="2:25" ht="19.5" customHeight="1">
      <c r="B31" s="3"/>
      <c r="C31" s="75"/>
      <c r="D31" s="75"/>
      <c r="E31" s="81" t="s">
        <v>270</v>
      </c>
      <c r="F31" s="82" t="s">
        <v>218</v>
      </c>
      <c r="G31" s="245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02">
        <v>0</v>
      </c>
      <c r="T31" s="102">
        <v>0</v>
      </c>
      <c r="U31" s="102">
        <v>0</v>
      </c>
      <c r="V31" s="102">
        <v>0</v>
      </c>
      <c r="W31" s="98">
        <v>0</v>
      </c>
      <c r="X31" s="119">
        <v>0</v>
      </c>
      <c r="Y31" s="3"/>
    </row>
    <row r="32" spans="2:25" ht="19.5" customHeight="1">
      <c r="B32" s="3"/>
      <c r="C32" s="75"/>
      <c r="D32" s="75"/>
      <c r="E32" s="79" t="s">
        <v>271</v>
      </c>
      <c r="F32" s="80" t="s">
        <v>217</v>
      </c>
      <c r="G32" s="244">
        <v>29624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365</v>
      </c>
      <c r="O32" s="109">
        <v>0</v>
      </c>
      <c r="P32" s="109">
        <v>0</v>
      </c>
      <c r="Q32" s="109">
        <v>38226</v>
      </c>
      <c r="R32" s="109">
        <v>0</v>
      </c>
      <c r="S32" s="109">
        <v>0</v>
      </c>
      <c r="T32" s="109">
        <v>11710</v>
      </c>
      <c r="U32" s="109">
        <v>6169</v>
      </c>
      <c r="V32" s="109">
        <v>0</v>
      </c>
      <c r="W32" s="111">
        <v>0</v>
      </c>
      <c r="X32" s="120">
        <v>86094</v>
      </c>
      <c r="Y32" s="3"/>
    </row>
    <row r="33" spans="2:25" ht="19.5" customHeight="1">
      <c r="B33" s="3"/>
      <c r="C33" s="75"/>
      <c r="D33" s="75"/>
      <c r="E33" s="81" t="s">
        <v>272</v>
      </c>
      <c r="F33" s="82" t="s">
        <v>218</v>
      </c>
      <c r="G33" s="245">
        <v>29624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365</v>
      </c>
      <c r="O33" s="110">
        <v>0</v>
      </c>
      <c r="P33" s="110">
        <v>0</v>
      </c>
      <c r="Q33" s="110">
        <v>38226</v>
      </c>
      <c r="R33" s="113">
        <v>0</v>
      </c>
      <c r="S33" s="246">
        <v>0</v>
      </c>
      <c r="T33" s="246">
        <v>11710</v>
      </c>
      <c r="U33" s="246">
        <v>6169</v>
      </c>
      <c r="V33" s="246">
        <v>0</v>
      </c>
      <c r="W33" s="105">
        <v>0</v>
      </c>
      <c r="X33" s="119">
        <v>86094</v>
      </c>
      <c r="Y33" s="3"/>
    </row>
    <row r="34" spans="2:25" ht="19.5" customHeight="1">
      <c r="B34" s="3"/>
      <c r="C34" s="75"/>
      <c r="D34" s="75"/>
      <c r="E34" s="83" t="s">
        <v>273</v>
      </c>
      <c r="F34" s="84" t="s">
        <v>217</v>
      </c>
      <c r="G34" s="244">
        <v>53880</v>
      </c>
      <c r="H34" s="109">
        <v>82096</v>
      </c>
      <c r="I34" s="109">
        <v>11819</v>
      </c>
      <c r="J34" s="109">
        <v>23956</v>
      </c>
      <c r="K34" s="109">
        <v>82780</v>
      </c>
      <c r="L34" s="109">
        <v>314552</v>
      </c>
      <c r="M34" s="109">
        <v>97350</v>
      </c>
      <c r="N34" s="109">
        <v>128086</v>
      </c>
      <c r="O34" s="109">
        <v>142379</v>
      </c>
      <c r="P34" s="109">
        <v>22663</v>
      </c>
      <c r="Q34" s="109">
        <v>312510</v>
      </c>
      <c r="R34" s="109">
        <v>37182</v>
      </c>
      <c r="S34" s="109">
        <v>66122</v>
      </c>
      <c r="T34" s="109">
        <v>92601</v>
      </c>
      <c r="U34" s="109">
        <v>30281</v>
      </c>
      <c r="V34" s="109">
        <v>33064</v>
      </c>
      <c r="W34" s="111">
        <v>27993</v>
      </c>
      <c r="X34" s="120">
        <v>1559314</v>
      </c>
      <c r="Y34" s="3"/>
    </row>
    <row r="35" spans="2:25" ht="19.5" customHeight="1">
      <c r="B35" s="3"/>
      <c r="C35" s="75"/>
      <c r="D35" s="75"/>
      <c r="E35" s="85" t="s">
        <v>274</v>
      </c>
      <c r="F35" s="86" t="s">
        <v>218</v>
      </c>
      <c r="G35" s="245">
        <v>53880</v>
      </c>
      <c r="H35" s="110">
        <v>82096</v>
      </c>
      <c r="I35" s="110">
        <v>11819</v>
      </c>
      <c r="J35" s="110">
        <v>23956</v>
      </c>
      <c r="K35" s="110">
        <v>82780</v>
      </c>
      <c r="L35" s="110">
        <v>314552</v>
      </c>
      <c r="M35" s="110">
        <v>97350</v>
      </c>
      <c r="N35" s="110">
        <v>128086</v>
      </c>
      <c r="O35" s="110">
        <v>142379</v>
      </c>
      <c r="P35" s="110">
        <v>22663</v>
      </c>
      <c r="Q35" s="110">
        <v>312510</v>
      </c>
      <c r="R35" s="110">
        <v>37182</v>
      </c>
      <c r="S35" s="110">
        <v>65084</v>
      </c>
      <c r="T35" s="110">
        <v>92601</v>
      </c>
      <c r="U35" s="110">
        <v>30281</v>
      </c>
      <c r="V35" s="110">
        <v>21830</v>
      </c>
      <c r="W35" s="112">
        <v>27993</v>
      </c>
      <c r="X35" s="119">
        <v>1547042</v>
      </c>
      <c r="Y35" s="3"/>
    </row>
    <row r="36" spans="2:25" ht="19.5" customHeight="1">
      <c r="B36" s="3"/>
      <c r="C36" s="75"/>
      <c r="D36" s="75"/>
      <c r="E36" s="136" t="s">
        <v>278</v>
      </c>
      <c r="F36" s="137" t="s">
        <v>217</v>
      </c>
      <c r="G36" s="122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8"/>
      <c r="X36" s="251"/>
      <c r="Y36" s="3"/>
    </row>
    <row r="37" spans="2:25" ht="19.5" customHeight="1">
      <c r="B37" s="3"/>
      <c r="C37" s="75"/>
      <c r="D37" s="75"/>
      <c r="E37" s="85"/>
      <c r="F37" s="138" t="s">
        <v>218</v>
      </c>
      <c r="G37" s="245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2"/>
      <c r="X37" s="252"/>
      <c r="Y37" s="3"/>
    </row>
    <row r="38" spans="2:25" ht="19.5" customHeight="1">
      <c r="B38" s="3"/>
      <c r="C38" s="75"/>
      <c r="D38" s="75"/>
      <c r="E38" s="79" t="s">
        <v>275</v>
      </c>
      <c r="F38" s="80" t="s">
        <v>217</v>
      </c>
      <c r="G38" s="244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1120</v>
      </c>
      <c r="M38" s="109">
        <v>0</v>
      </c>
      <c r="N38" s="109">
        <v>0</v>
      </c>
      <c r="O38" s="109">
        <v>963</v>
      </c>
      <c r="P38" s="109">
        <v>0</v>
      </c>
      <c r="Q38" s="109">
        <v>0</v>
      </c>
      <c r="R38" s="109">
        <v>0</v>
      </c>
      <c r="S38" s="109">
        <v>290</v>
      </c>
      <c r="T38" s="109">
        <v>0</v>
      </c>
      <c r="U38" s="109">
        <v>0</v>
      </c>
      <c r="V38" s="109">
        <v>0</v>
      </c>
      <c r="W38" s="111">
        <v>0</v>
      </c>
      <c r="X38" s="120">
        <v>2373</v>
      </c>
      <c r="Y38" s="3"/>
    </row>
    <row r="39" spans="2:25" ht="19.5" customHeight="1">
      <c r="B39" s="17"/>
      <c r="C39" s="18"/>
      <c r="D39" s="18"/>
      <c r="E39" s="18"/>
      <c r="F39" s="37" t="s">
        <v>218</v>
      </c>
      <c r="G39" s="245">
        <v>23091</v>
      </c>
      <c r="H39" s="110">
        <v>0</v>
      </c>
      <c r="I39" s="110">
        <v>4428</v>
      </c>
      <c r="J39" s="110">
        <v>19862</v>
      </c>
      <c r="K39" s="110">
        <v>0</v>
      </c>
      <c r="L39" s="110">
        <v>1120</v>
      </c>
      <c r="M39" s="110">
        <v>0</v>
      </c>
      <c r="N39" s="110">
        <v>9830</v>
      </c>
      <c r="O39" s="110">
        <v>31743</v>
      </c>
      <c r="P39" s="110">
        <v>0</v>
      </c>
      <c r="Q39" s="110">
        <v>2943</v>
      </c>
      <c r="R39" s="110">
        <v>21661</v>
      </c>
      <c r="S39" s="110">
        <v>47006</v>
      </c>
      <c r="T39" s="110">
        <v>62243</v>
      </c>
      <c r="U39" s="110">
        <v>0</v>
      </c>
      <c r="V39" s="110">
        <v>3875</v>
      </c>
      <c r="W39" s="112">
        <v>0</v>
      </c>
      <c r="X39" s="36">
        <v>227802</v>
      </c>
      <c r="Y39" s="3"/>
    </row>
    <row r="40" spans="2:25" ht="19.5" customHeight="1">
      <c r="B40" s="3" t="s">
        <v>227</v>
      </c>
      <c r="C40" s="75"/>
      <c r="D40" s="75"/>
      <c r="E40" s="75"/>
      <c r="F40" s="30"/>
      <c r="G40" s="122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8"/>
      <c r="X40" s="30"/>
      <c r="Y40" s="3"/>
    </row>
    <row r="41" spans="2:25" ht="19.5" customHeight="1">
      <c r="B41" s="3"/>
      <c r="C41" s="75"/>
      <c r="D41" s="75" t="s">
        <v>229</v>
      </c>
      <c r="E41" s="75"/>
      <c r="F41" s="34" t="s">
        <v>217</v>
      </c>
      <c r="G41" s="244">
        <v>181463</v>
      </c>
      <c r="H41" s="109">
        <v>6243</v>
      </c>
      <c r="I41" s="109">
        <v>0</v>
      </c>
      <c r="J41" s="109">
        <v>2422</v>
      </c>
      <c r="K41" s="109">
        <v>4426</v>
      </c>
      <c r="L41" s="109">
        <v>17578</v>
      </c>
      <c r="M41" s="109">
        <v>7345</v>
      </c>
      <c r="N41" s="109">
        <v>9502</v>
      </c>
      <c r="O41" s="109">
        <v>3693</v>
      </c>
      <c r="P41" s="109">
        <v>324</v>
      </c>
      <c r="Q41" s="109">
        <v>109188</v>
      </c>
      <c r="R41" s="109">
        <v>4608</v>
      </c>
      <c r="S41" s="109">
        <v>4829</v>
      </c>
      <c r="T41" s="109">
        <v>11710</v>
      </c>
      <c r="U41" s="109">
        <v>16434</v>
      </c>
      <c r="V41" s="109">
        <v>1266</v>
      </c>
      <c r="W41" s="111">
        <v>3468</v>
      </c>
      <c r="X41" s="35">
        <v>384499</v>
      </c>
      <c r="Y41" s="3"/>
    </row>
    <row r="42" spans="2:25" ht="19.5" customHeight="1">
      <c r="B42" s="3"/>
      <c r="C42" s="75"/>
      <c r="D42" s="75"/>
      <c r="E42" s="18"/>
      <c r="F42" s="37" t="s">
        <v>218</v>
      </c>
      <c r="G42" s="245">
        <v>291586</v>
      </c>
      <c r="H42" s="110">
        <v>21235</v>
      </c>
      <c r="I42" s="110">
        <v>13140</v>
      </c>
      <c r="J42" s="110">
        <v>2422</v>
      </c>
      <c r="K42" s="110">
        <v>18950</v>
      </c>
      <c r="L42" s="110">
        <v>209068</v>
      </c>
      <c r="M42" s="110">
        <v>7874</v>
      </c>
      <c r="N42" s="110">
        <v>142731</v>
      </c>
      <c r="O42" s="110">
        <v>34363</v>
      </c>
      <c r="P42" s="110">
        <v>4951</v>
      </c>
      <c r="Q42" s="110">
        <v>145615</v>
      </c>
      <c r="R42" s="110">
        <v>10600</v>
      </c>
      <c r="S42" s="110">
        <v>4829</v>
      </c>
      <c r="T42" s="110">
        <v>11710</v>
      </c>
      <c r="U42" s="110">
        <v>21616</v>
      </c>
      <c r="V42" s="110">
        <v>11903</v>
      </c>
      <c r="W42" s="112">
        <v>3683</v>
      </c>
      <c r="X42" s="36">
        <v>956276</v>
      </c>
      <c r="Y42" s="3"/>
    </row>
    <row r="43" spans="2:25" ht="19.5" customHeight="1">
      <c r="B43" s="3"/>
      <c r="C43" s="75"/>
      <c r="D43" s="75"/>
      <c r="E43" s="75" t="s">
        <v>230</v>
      </c>
      <c r="F43" s="34" t="s">
        <v>217</v>
      </c>
      <c r="G43" s="244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0</v>
      </c>
      <c r="V43" s="109">
        <v>0</v>
      </c>
      <c r="W43" s="111">
        <v>0</v>
      </c>
      <c r="X43" s="35">
        <v>0</v>
      </c>
      <c r="Y43" s="3"/>
    </row>
    <row r="44" spans="2:25" ht="19.5" customHeight="1">
      <c r="B44" s="3"/>
      <c r="C44" s="75"/>
      <c r="D44" s="75"/>
      <c r="E44" s="18"/>
      <c r="F44" s="37" t="s">
        <v>218</v>
      </c>
      <c r="G44" s="245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246">
        <v>0</v>
      </c>
      <c r="T44" s="246">
        <v>0</v>
      </c>
      <c r="U44" s="246">
        <v>0</v>
      </c>
      <c r="V44" s="246">
        <v>0</v>
      </c>
      <c r="W44" s="105">
        <v>0</v>
      </c>
      <c r="X44" s="36">
        <v>0</v>
      </c>
      <c r="Y44" s="3"/>
    </row>
    <row r="45" spans="2:25" ht="19.5" customHeight="1">
      <c r="B45" s="3"/>
      <c r="C45" s="75"/>
      <c r="D45" s="75"/>
      <c r="E45" s="232" t="s">
        <v>334</v>
      </c>
      <c r="F45" s="34" t="s">
        <v>217</v>
      </c>
      <c r="G45" s="244">
        <v>177160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707</v>
      </c>
      <c r="O45" s="109">
        <v>0</v>
      </c>
      <c r="P45" s="109">
        <v>0</v>
      </c>
      <c r="Q45" s="109">
        <v>92995</v>
      </c>
      <c r="R45" s="109">
        <v>0</v>
      </c>
      <c r="S45" s="103">
        <v>0</v>
      </c>
      <c r="T45" s="103">
        <v>0</v>
      </c>
      <c r="U45" s="103">
        <v>16434</v>
      </c>
      <c r="V45" s="103">
        <v>0</v>
      </c>
      <c r="W45" s="104">
        <v>0</v>
      </c>
      <c r="X45" s="35">
        <v>287296</v>
      </c>
      <c r="Y45" s="3"/>
    </row>
    <row r="46" spans="2:25" ht="19.5" customHeight="1">
      <c r="B46" s="3"/>
      <c r="C46" s="75"/>
      <c r="D46" s="75"/>
      <c r="E46" s="135" t="s">
        <v>335</v>
      </c>
      <c r="F46" s="37" t="s">
        <v>218</v>
      </c>
      <c r="G46" s="245">
        <v>177160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0">
        <v>707</v>
      </c>
      <c r="O46" s="110">
        <v>0</v>
      </c>
      <c r="P46" s="110">
        <v>0</v>
      </c>
      <c r="Q46" s="110">
        <v>92995</v>
      </c>
      <c r="R46" s="110">
        <v>0</v>
      </c>
      <c r="S46" s="102">
        <v>0</v>
      </c>
      <c r="T46" s="102">
        <v>0</v>
      </c>
      <c r="U46" s="102">
        <v>16434</v>
      </c>
      <c r="V46" s="102">
        <v>0</v>
      </c>
      <c r="W46" s="98">
        <v>0</v>
      </c>
      <c r="X46" s="36">
        <v>287296</v>
      </c>
      <c r="Y46" s="3"/>
    </row>
    <row r="47" spans="2:25" ht="19.5" customHeight="1">
      <c r="B47" s="3"/>
      <c r="C47" s="75"/>
      <c r="D47" s="75"/>
      <c r="E47" s="75" t="s">
        <v>231</v>
      </c>
      <c r="F47" s="34" t="s">
        <v>217</v>
      </c>
      <c r="G47" s="244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11">
        <v>0</v>
      </c>
      <c r="X47" s="35">
        <v>0</v>
      </c>
      <c r="Y47" s="3"/>
    </row>
    <row r="48" spans="2:25" ht="19.5" customHeight="1">
      <c r="B48" s="3"/>
      <c r="C48" s="75"/>
      <c r="D48" s="75"/>
      <c r="E48" s="18"/>
      <c r="F48" s="37" t="s">
        <v>218</v>
      </c>
      <c r="G48" s="245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246">
        <v>0</v>
      </c>
      <c r="T48" s="246">
        <v>0</v>
      </c>
      <c r="U48" s="246">
        <v>0</v>
      </c>
      <c r="V48" s="246">
        <v>0</v>
      </c>
      <c r="W48" s="105">
        <v>0</v>
      </c>
      <c r="X48" s="36">
        <v>0</v>
      </c>
      <c r="Y48" s="3"/>
    </row>
    <row r="49" spans="2:25" ht="19.5" customHeight="1">
      <c r="B49" s="3"/>
      <c r="C49" s="75"/>
      <c r="D49" s="75"/>
      <c r="E49" s="75" t="s">
        <v>226</v>
      </c>
      <c r="F49" s="34" t="s">
        <v>217</v>
      </c>
      <c r="G49" s="244">
        <v>4303</v>
      </c>
      <c r="H49" s="109">
        <v>6243</v>
      </c>
      <c r="I49" s="109">
        <v>0</v>
      </c>
      <c r="J49" s="109">
        <v>2422</v>
      </c>
      <c r="K49" s="109">
        <v>4426</v>
      </c>
      <c r="L49" s="109">
        <v>17578</v>
      </c>
      <c r="M49" s="109">
        <v>7345</v>
      </c>
      <c r="N49" s="109">
        <v>8795</v>
      </c>
      <c r="O49" s="109">
        <v>3693</v>
      </c>
      <c r="P49" s="109">
        <v>324</v>
      </c>
      <c r="Q49" s="109">
        <v>16193</v>
      </c>
      <c r="R49" s="109">
        <v>4608</v>
      </c>
      <c r="S49" s="103">
        <v>4829</v>
      </c>
      <c r="T49" s="103">
        <v>11710</v>
      </c>
      <c r="U49" s="103">
        <v>0</v>
      </c>
      <c r="V49" s="103">
        <v>1266</v>
      </c>
      <c r="W49" s="104">
        <v>3468</v>
      </c>
      <c r="X49" s="35">
        <v>97203</v>
      </c>
      <c r="Y49" s="3"/>
    </row>
    <row r="50" spans="2:25" ht="19.5" customHeight="1">
      <c r="B50" s="3"/>
      <c r="C50" s="75"/>
      <c r="D50" s="75"/>
      <c r="E50" s="18"/>
      <c r="F50" s="37" t="s">
        <v>218</v>
      </c>
      <c r="G50" s="245">
        <v>4303</v>
      </c>
      <c r="H50" s="110">
        <v>6243</v>
      </c>
      <c r="I50" s="110">
        <v>0</v>
      </c>
      <c r="J50" s="110">
        <v>2422</v>
      </c>
      <c r="K50" s="110">
        <v>4426</v>
      </c>
      <c r="L50" s="110">
        <v>17578</v>
      </c>
      <c r="M50" s="110">
        <v>7345</v>
      </c>
      <c r="N50" s="110">
        <v>8795</v>
      </c>
      <c r="O50" s="110">
        <v>3693</v>
      </c>
      <c r="P50" s="110">
        <v>324</v>
      </c>
      <c r="Q50" s="110">
        <v>16193</v>
      </c>
      <c r="R50" s="110">
        <v>4608</v>
      </c>
      <c r="S50" s="102">
        <v>4829</v>
      </c>
      <c r="T50" s="102">
        <v>11710</v>
      </c>
      <c r="U50" s="102">
        <v>0</v>
      </c>
      <c r="V50" s="102">
        <v>1266</v>
      </c>
      <c r="W50" s="98">
        <v>3468</v>
      </c>
      <c r="X50" s="36">
        <v>97203</v>
      </c>
      <c r="Y50" s="3"/>
    </row>
    <row r="51" spans="2:25" ht="19.5" customHeight="1">
      <c r="B51" s="17"/>
      <c r="C51" s="18"/>
      <c r="D51" s="18"/>
      <c r="E51" s="18" t="s">
        <v>228</v>
      </c>
      <c r="F51" s="37" t="s">
        <v>218</v>
      </c>
      <c r="G51" s="248">
        <v>110123</v>
      </c>
      <c r="H51" s="102">
        <v>14992</v>
      </c>
      <c r="I51" s="102">
        <v>13140</v>
      </c>
      <c r="J51" s="102">
        <v>0</v>
      </c>
      <c r="K51" s="102">
        <v>14524</v>
      </c>
      <c r="L51" s="102">
        <v>191490</v>
      </c>
      <c r="M51" s="102">
        <v>529</v>
      </c>
      <c r="N51" s="102">
        <v>133229</v>
      </c>
      <c r="O51" s="102">
        <v>30670</v>
      </c>
      <c r="P51" s="102">
        <v>4627</v>
      </c>
      <c r="Q51" s="102">
        <v>36427</v>
      </c>
      <c r="R51" s="102">
        <v>5992</v>
      </c>
      <c r="S51" s="246">
        <v>0</v>
      </c>
      <c r="T51" s="246">
        <v>0</v>
      </c>
      <c r="U51" s="246">
        <v>5182</v>
      </c>
      <c r="V51" s="246">
        <v>10637</v>
      </c>
      <c r="W51" s="105">
        <v>215</v>
      </c>
      <c r="X51" s="36">
        <v>571777</v>
      </c>
      <c r="Y51" s="3"/>
    </row>
    <row r="52" spans="2:25" ht="19.5" customHeight="1">
      <c r="B52" s="3" t="s">
        <v>232</v>
      </c>
      <c r="C52" s="75"/>
      <c r="D52" s="75"/>
      <c r="E52" s="75"/>
      <c r="F52" s="34" t="s">
        <v>217</v>
      </c>
      <c r="G52" s="244">
        <v>266461</v>
      </c>
      <c r="H52" s="109">
        <v>117921</v>
      </c>
      <c r="I52" s="109">
        <v>11819</v>
      </c>
      <c r="J52" s="109">
        <v>30503</v>
      </c>
      <c r="K52" s="109">
        <v>87276</v>
      </c>
      <c r="L52" s="109">
        <v>344026</v>
      </c>
      <c r="M52" s="109">
        <v>127769</v>
      </c>
      <c r="N52" s="109">
        <v>143767</v>
      </c>
      <c r="O52" s="109">
        <v>158154</v>
      </c>
      <c r="P52" s="109">
        <v>34005</v>
      </c>
      <c r="Q52" s="109">
        <v>507986</v>
      </c>
      <c r="R52" s="109">
        <v>45204</v>
      </c>
      <c r="S52" s="103">
        <v>71318</v>
      </c>
      <c r="T52" s="103">
        <v>116371</v>
      </c>
      <c r="U52" s="103">
        <v>52884</v>
      </c>
      <c r="V52" s="103">
        <v>34404</v>
      </c>
      <c r="W52" s="104">
        <v>42766</v>
      </c>
      <c r="X52" s="35">
        <v>2192634</v>
      </c>
      <c r="Y52" s="3"/>
    </row>
    <row r="53" spans="2:25" ht="19.5" customHeight="1">
      <c r="B53" s="17"/>
      <c r="C53" s="18"/>
      <c r="D53" s="18"/>
      <c r="E53" s="18"/>
      <c r="F53" s="37" t="s">
        <v>218</v>
      </c>
      <c r="G53" s="245">
        <v>399675</v>
      </c>
      <c r="H53" s="110">
        <v>132913</v>
      </c>
      <c r="I53" s="110">
        <v>29387</v>
      </c>
      <c r="J53" s="110">
        <v>50378</v>
      </c>
      <c r="K53" s="110">
        <v>101800</v>
      </c>
      <c r="L53" s="110">
        <v>535516</v>
      </c>
      <c r="M53" s="110">
        <v>128298</v>
      </c>
      <c r="N53" s="110">
        <v>292469</v>
      </c>
      <c r="O53" s="110">
        <v>229527</v>
      </c>
      <c r="P53" s="110">
        <v>38632</v>
      </c>
      <c r="Q53" s="110">
        <v>547949</v>
      </c>
      <c r="R53" s="110">
        <v>72857</v>
      </c>
      <c r="S53" s="102">
        <v>117000</v>
      </c>
      <c r="T53" s="102">
        <v>178800</v>
      </c>
      <c r="U53" s="102">
        <v>58066</v>
      </c>
      <c r="V53" s="102">
        <v>37682</v>
      </c>
      <c r="W53" s="98">
        <v>43489</v>
      </c>
      <c r="X53" s="36">
        <v>2994438</v>
      </c>
      <c r="Y53" s="3"/>
    </row>
    <row r="54" spans="2:25" ht="19.5" customHeight="1">
      <c r="B54" s="3" t="s">
        <v>233</v>
      </c>
      <c r="C54" s="75"/>
      <c r="D54" s="75"/>
      <c r="E54" s="75"/>
      <c r="F54" s="30"/>
      <c r="G54" s="122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8"/>
      <c r="X54" s="30"/>
      <c r="Y54" s="3"/>
    </row>
    <row r="55" spans="2:25" ht="19.5" customHeight="1">
      <c r="B55" s="3"/>
      <c r="C55" s="75"/>
      <c r="D55" s="75"/>
      <c r="E55" s="75" t="s">
        <v>234</v>
      </c>
      <c r="F55" s="35"/>
      <c r="G55" s="244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9">
        <v>0</v>
      </c>
      <c r="W55" s="111">
        <v>0</v>
      </c>
      <c r="X55" s="35">
        <v>0</v>
      </c>
      <c r="Y55" s="3"/>
    </row>
    <row r="56" spans="2:25" ht="19.5" customHeight="1">
      <c r="B56" s="17"/>
      <c r="C56" s="18"/>
      <c r="D56" s="18"/>
      <c r="E56" s="18"/>
      <c r="F56" s="37" t="s">
        <v>202</v>
      </c>
      <c r="G56" s="245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10">
        <v>0</v>
      </c>
      <c r="S56" s="246">
        <v>0</v>
      </c>
      <c r="T56" s="246">
        <v>0</v>
      </c>
      <c r="U56" s="246">
        <v>0</v>
      </c>
      <c r="V56" s="246">
        <v>0</v>
      </c>
      <c r="W56" s="105">
        <v>0</v>
      </c>
      <c r="X56" s="36">
        <v>0</v>
      </c>
      <c r="Y56" s="3"/>
    </row>
    <row r="57" spans="2:25" ht="19.5" customHeight="1">
      <c r="B57" s="3" t="s">
        <v>235</v>
      </c>
      <c r="C57" s="75"/>
      <c r="D57" s="75"/>
      <c r="E57" s="75"/>
      <c r="F57" s="30"/>
      <c r="G57" s="122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8"/>
      <c r="X57" s="30"/>
      <c r="Y57" s="3"/>
    </row>
    <row r="58" spans="2:25" ht="19.5" customHeight="1">
      <c r="B58" s="3"/>
      <c r="C58" s="75"/>
      <c r="D58" s="75"/>
      <c r="E58" s="75" t="s">
        <v>234</v>
      </c>
      <c r="F58" s="35"/>
      <c r="G58" s="244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11">
        <v>0</v>
      </c>
      <c r="X58" s="35">
        <v>0</v>
      </c>
      <c r="Y58" s="3"/>
    </row>
    <row r="59" spans="2:25" ht="19.5" customHeight="1">
      <c r="B59" s="17"/>
      <c r="C59" s="18"/>
      <c r="D59" s="18"/>
      <c r="E59" s="18"/>
      <c r="F59" s="37" t="s">
        <v>202</v>
      </c>
      <c r="G59" s="245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0</v>
      </c>
      <c r="O59" s="110">
        <v>0</v>
      </c>
      <c r="P59" s="110">
        <v>0</v>
      </c>
      <c r="Q59" s="110">
        <v>0</v>
      </c>
      <c r="R59" s="110">
        <v>0</v>
      </c>
      <c r="S59" s="102">
        <v>0</v>
      </c>
      <c r="T59" s="102">
        <v>0</v>
      </c>
      <c r="U59" s="102">
        <v>0</v>
      </c>
      <c r="V59" s="102">
        <v>0</v>
      </c>
      <c r="W59" s="98">
        <v>0</v>
      </c>
      <c r="X59" s="36">
        <v>0</v>
      </c>
      <c r="Y59" s="3"/>
    </row>
    <row r="60" spans="2:25" ht="19.5" customHeight="1" thickBot="1">
      <c r="B60" s="14" t="s">
        <v>236</v>
      </c>
      <c r="C60" s="2"/>
      <c r="D60" s="2"/>
      <c r="E60" s="2"/>
      <c r="F60" s="121"/>
      <c r="G60" s="250">
        <v>133214</v>
      </c>
      <c r="H60" s="100">
        <v>14992</v>
      </c>
      <c r="I60" s="100">
        <v>17568</v>
      </c>
      <c r="J60" s="100">
        <v>19875</v>
      </c>
      <c r="K60" s="100">
        <v>14524</v>
      </c>
      <c r="L60" s="100">
        <v>191490</v>
      </c>
      <c r="M60" s="100">
        <v>529</v>
      </c>
      <c r="N60" s="100">
        <v>148702</v>
      </c>
      <c r="O60" s="100">
        <v>71373</v>
      </c>
      <c r="P60" s="100">
        <v>4627</v>
      </c>
      <c r="Q60" s="100">
        <v>39963</v>
      </c>
      <c r="R60" s="100">
        <v>27653</v>
      </c>
      <c r="S60" s="100">
        <v>45682</v>
      </c>
      <c r="T60" s="100">
        <v>62429</v>
      </c>
      <c r="U60" s="100">
        <v>5182</v>
      </c>
      <c r="V60" s="100">
        <v>14512</v>
      </c>
      <c r="W60" s="101">
        <v>723</v>
      </c>
      <c r="X60" s="121">
        <v>813038</v>
      </c>
      <c r="Y60" s="3"/>
    </row>
    <row r="61" ht="19.5" customHeight="1"/>
  </sheetData>
  <printOptions/>
  <pageMargins left="0.7874015748031497" right="0.4724409448818898" top="0.19" bottom="0.16" header="0.16" footer="0.5118110236220472"/>
  <pageSetup horizontalDpi="600" verticalDpi="600" orientation="landscape" paperSize="9" scale="41" r:id="rId1"/>
  <colBreaks count="1" manualBreakCount="1">
    <brk id="17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repair</cp:lastModifiedBy>
  <cp:lastPrinted>2011-11-22T04:59:48Z</cp:lastPrinted>
  <dcterms:created xsi:type="dcterms:W3CDTF">2009-01-08T04:17:01Z</dcterms:created>
  <dcterms:modified xsi:type="dcterms:W3CDTF">2011-12-01T04:12:21Z</dcterms:modified>
  <cp:category/>
  <cp:version/>
  <cp:contentType/>
  <cp:contentStatus/>
</cp:coreProperties>
</file>