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4"/>
  </bookViews>
  <sheets>
    <sheet name="施設・概要１" sheetId="1" r:id="rId1"/>
    <sheet name="施設・概要２" sheetId="2" r:id="rId2"/>
    <sheet name="歳入歳出" sheetId="3" r:id="rId3"/>
    <sheet name="経営分析" sheetId="4" r:id="rId4"/>
    <sheet name="繰入金調" sheetId="5" r:id="rId5"/>
  </sheets>
  <externalReferences>
    <externalReference r:id="rId8"/>
  </externalReferences>
  <definedNames>
    <definedName name="_xlnm.Print_Area" localSheetId="4">'繰入金調'!$G$1:$Y$60</definedName>
    <definedName name="_xlnm.Print_Area" localSheetId="3">'経営分析'!$B$1:$R$26</definedName>
    <definedName name="_xlnm.Print_Area" localSheetId="2">'歳入歳出'!$H$1:$Z$63</definedName>
    <definedName name="_xlnm.Print_Area" localSheetId="0">'施設・概要１'!$E$1:$W$44</definedName>
    <definedName name="_xlnm.Print_Area" localSheetId="1">'施設・概要２'!$F$1:$X$38</definedName>
    <definedName name="Print_Area_MI" localSheetId="4">'繰入金調'!$G$11:$S$43</definedName>
    <definedName name="Print_Area_MI" localSheetId="0">'施設・概要１'!$E$9:$V$22</definedName>
    <definedName name="Print_Area_MI" localSheetId="1">'施設・概要２'!$F$1:$V$39</definedName>
    <definedName name="_xlnm.Print_Titles" localSheetId="4">'繰入金調'!$A:$F</definedName>
    <definedName name="_xlnm.Print_Titles" localSheetId="2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4">'繰入金調'!$A:$F</definedName>
    <definedName name="Print_Titles_MI" localSheetId="2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<sst xmlns="http://schemas.openxmlformats.org/spreadsheetml/2006/main" count="481" uniqueCount="340">
  <si>
    <t>南伊勢町</t>
  </si>
  <si>
    <t>施設及び業務概況（１）</t>
  </si>
  <si>
    <t xml:space="preserve">            団      体      名</t>
  </si>
  <si>
    <t>いなべ市</t>
  </si>
  <si>
    <t>木曽岬町</t>
  </si>
  <si>
    <t>菰 野 町</t>
  </si>
  <si>
    <t>計</t>
  </si>
  <si>
    <t xml:space="preserve">    項          目</t>
  </si>
  <si>
    <t>（法適用）</t>
  </si>
  <si>
    <t xml:space="preserve"> １ 建 設 事 業 開 始 年 月 日</t>
  </si>
  <si>
    <t>H 4. 4. 1</t>
  </si>
  <si>
    <t>H 7. 4. 1</t>
  </si>
  <si>
    <t xml:space="preserve"> ２ 供  用  開  始  年  月  日</t>
  </si>
  <si>
    <t>H10. 4. 1</t>
  </si>
  <si>
    <t>H 2. 4. 1</t>
  </si>
  <si>
    <t>H 1. 4. 1</t>
  </si>
  <si>
    <t>H 6. 4. 1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</si>
  <si>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</si>
  <si>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</si>
  <si>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</si>
  <si>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</si>
  <si>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</si>
  <si>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</si>
  <si>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</si>
  <si>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</si>
  <si>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</si>
  <si>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</si>
  <si>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</si>
  <si>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</si>
  <si>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</si>
  <si>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</si>
  <si>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</si>
  <si>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</si>
  <si>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</si>
  <si>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</si>
  <si>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</si>
  <si>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</si>
  <si>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</si>
  <si>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</si>
  <si>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</si>
  <si>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</si>
  <si>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</si>
  <si>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</si>
  <si>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</si>
  <si>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</si>
  <si>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</si>
  <si>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</si>
  <si>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</si>
  <si>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</si>
  <si>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</si>
  <si>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</si>
  <si>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</si>
  <si>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</si>
  <si>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</si>
  <si>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</si>
  <si>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</si>
  <si>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</si>
  <si>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</si>
  <si>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</si>
  <si>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</si>
  <si>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</si>
  <si>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</si>
  <si>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</si>
  <si>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</si>
  <si>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</si>
  <si>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</si>
  <si>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</si>
  <si>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</si>
  <si>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</si>
  <si>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</si>
  <si>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</si>
  <si>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</si>
  <si>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</si>
  <si>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</si>
  <si>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</si>
  <si>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</si>
  <si>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</si>
  <si>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</si>
  <si>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</si>
  <si>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</si>
  <si>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</si>
  <si>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</si>
  <si>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</si>
  <si>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</si>
  <si>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</si>
  <si>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</si>
  <si>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</si>
  <si>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</si>
  <si>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</si>
  <si>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</si>
  <si>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</si>
  <si>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</si>
  <si>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</si>
  <si>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</si>
  <si>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</si>
  <si>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</si>
  <si>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</si>
  <si>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</si>
  <si>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</si>
  <si>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</si>
  <si>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</si>
  <si>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</si>
  <si>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</si>
  <si>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</si>
  <si>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項        目</t>
  </si>
  <si>
    <t>１</t>
  </si>
  <si>
    <t>資</t>
  </si>
  <si>
    <t>本</t>
  </si>
  <si>
    <t>的</t>
  </si>
  <si>
    <t>収</t>
  </si>
  <si>
    <t>２</t>
  </si>
  <si>
    <t>支</t>
  </si>
  <si>
    <t>歳入歳出決算に関する調</t>
  </si>
  <si>
    <t>(単位：千円)</t>
  </si>
  <si>
    <t>団     体     名</t>
  </si>
  <si>
    <t>津    市</t>
  </si>
  <si>
    <t>志 摩 市</t>
  </si>
  <si>
    <t>伊 賀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</si>
  <si>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</si>
  <si>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</si>
  <si>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</si>
  <si>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</si>
  <si>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</si>
  <si>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</si>
  <si>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</si>
  <si>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</si>
  <si>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</si>
  <si>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</si>
  <si>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</si>
  <si>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</si>
  <si>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</si>
  <si>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</si>
  <si>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</si>
  <si>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</si>
  <si>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</si>
  <si>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</si>
  <si>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</si>
  <si>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</si>
  <si>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</si>
  <si>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</si>
  <si>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</si>
  <si>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</si>
  <si>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</si>
  <si>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</si>
  <si>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</si>
  <si>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</si>
  <si>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</si>
  <si>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</si>
  <si>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</si>
  <si>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</si>
  <si>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</si>
  <si>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</si>
  <si>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</si>
  <si>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</si>
  <si>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</si>
  <si>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</si>
  <si>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</si>
  <si>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</si>
  <si>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</si>
  <si>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</si>
  <si>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</si>
  <si>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</si>
  <si>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</si>
  <si>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</si>
  <si>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</si>
  <si>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</si>
  <si>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</si>
  <si>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</si>
  <si>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</si>
  <si>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</si>
  <si>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</si>
  <si>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</si>
  <si>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</si>
  <si>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</si>
  <si>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</si>
  <si>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</si>
  <si>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</si>
  <si>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</si>
  <si>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</si>
  <si>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</si>
  <si>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</si>
  <si>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</si>
  <si>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</si>
  <si>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</si>
  <si>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</si>
  <si>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</si>
  <si>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</si>
  <si>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</si>
  <si>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</si>
  <si>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</si>
  <si>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</si>
  <si>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</si>
  <si>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</si>
  <si>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</si>
  <si>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</si>
  <si>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</si>
  <si>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</si>
  <si>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</si>
  <si>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</si>
  <si>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</si>
  <si>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</si>
  <si>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</si>
  <si>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</si>
  <si>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</si>
  <si>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</si>
  <si>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</si>
  <si>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</si>
  <si>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</si>
  <si>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</si>
  <si>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</si>
  <si>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</si>
  <si>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</si>
  <si>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</si>
  <si>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</si>
  <si>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</si>
  <si>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</si>
  <si>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</si>
  <si>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</si>
  <si>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</si>
  <si>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</si>
  <si>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</si>
  <si>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</si>
  <si>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</si>
  <si>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</si>
  <si>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</si>
  <si>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</si>
  <si>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</si>
  <si>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</si>
  <si>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</si>
  <si>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</si>
  <si>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</si>
  <si>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</si>
  <si>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</si>
  <si>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</si>
  <si>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</si>
  <si>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</si>
  <si>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</si>
  <si>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松 阪 市</t>
  </si>
  <si>
    <t>志 摩 市</t>
  </si>
  <si>
    <t>伊 賀 市</t>
  </si>
  <si>
    <t>津　　市</t>
  </si>
  <si>
    <t>南伊勢町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</si>
  <si>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</si>
  <si>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</si>
  <si>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</si>
  <si>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</si>
  <si>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</si>
  <si>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</si>
  <si>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</si>
  <si>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</si>
  <si>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</si>
  <si>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</si>
  <si>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Ｊ</t>
  </si>
  <si>
    <t xml:space="preserve">Ｐ－Ｑ　 </t>
  </si>
  <si>
    <t>うち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</si>
  <si>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</si>
  <si>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</si>
  <si>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</si>
  <si>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</si>
  <si>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</si>
  <si>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</si>
  <si>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四日市市</t>
  </si>
  <si>
    <t>いなべ市</t>
  </si>
  <si>
    <t>南伊勢町</t>
  </si>
  <si>
    <t>いなべ市</t>
  </si>
  <si>
    <t>志 摩 市</t>
  </si>
  <si>
    <t>伊 賀 市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</si>
  <si>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</si>
  <si>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</si>
  <si>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</si>
  <si>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</si>
  <si>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</si>
  <si>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</si>
  <si>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分流式下水道等に要</t>
  </si>
  <si>
    <t xml:space="preserve"> する経費</t>
  </si>
  <si>
    <t xml:space="preserve"> そ　の　他</t>
  </si>
  <si>
    <t>多 気 町</t>
  </si>
  <si>
    <t>　　　　　費　　用　　構　　成</t>
  </si>
  <si>
    <t xml:space="preserve"> 特別措置分</t>
  </si>
  <si>
    <t xml:space="preserve"> ３ 特 別 会 計 設 置 年 月 日　※　</t>
  </si>
  <si>
    <t>志 摩 市</t>
  </si>
  <si>
    <t>伊 勢 市</t>
  </si>
  <si>
    <t>桑 名 市</t>
  </si>
  <si>
    <t>鈴 鹿 市</t>
  </si>
  <si>
    <t>名 張 市</t>
  </si>
  <si>
    <t>亀 山 市</t>
  </si>
  <si>
    <t>明 和 町</t>
  </si>
  <si>
    <t>玉 城 町</t>
  </si>
  <si>
    <t>多 気 町</t>
  </si>
  <si>
    <t>H 1.11.30</t>
  </si>
  <si>
    <t>H 1.10.16</t>
  </si>
  <si>
    <t>S63. 3.14</t>
  </si>
  <si>
    <t>H 5. 4. 1</t>
  </si>
  <si>
    <t>S60.12.16</t>
  </si>
  <si>
    <t>S61. 7. 2</t>
  </si>
  <si>
    <t>H 4. 9.16</t>
  </si>
  <si>
    <t>S63. 6. 1</t>
  </si>
  <si>
    <t>H 4. 6. 1</t>
  </si>
  <si>
    <t>H 4. 5. 1</t>
  </si>
  <si>
    <t>H 9. 4. 1</t>
  </si>
  <si>
    <t>H 8. 4. 9</t>
  </si>
  <si>
    <t>H 3. 7. 1</t>
  </si>
  <si>
    <t>H 8. 4.20</t>
  </si>
  <si>
    <t>H 3. 6. 1</t>
  </si>
  <si>
    <t>H 1. 3.20</t>
  </si>
  <si>
    <t>H 1.10. 1</t>
  </si>
  <si>
    <t>S62. 3.17</t>
  </si>
  <si>
    <t>H 3. 9.30</t>
  </si>
  <si>
    <t>H 5. 2. 8</t>
  </si>
  <si>
    <t>H12. 4. 1</t>
  </si>
  <si>
    <t>S52. 4. 1</t>
  </si>
  <si>
    <t>H 7. 6. 8</t>
  </si>
  <si>
    <t>H 6. 6.23</t>
  </si>
  <si>
    <t>H 7. 6.30</t>
  </si>
  <si>
    <t>H 9. 5.26</t>
  </si>
  <si>
    <t>H 6. 8.22</t>
  </si>
  <si>
    <t>H12. 3.31</t>
  </si>
  <si>
    <t>H 8.10. 1</t>
  </si>
  <si>
    <t>H12. 3.29</t>
  </si>
  <si>
    <t>H13. 6. 1</t>
  </si>
  <si>
    <t>S62. 4. 1</t>
  </si>
  <si>
    <t>H 7. 6.22</t>
  </si>
  <si>
    <t>H 9. 3.24</t>
  </si>
  <si>
    <t>農業集落排水事業</t>
  </si>
  <si>
    <t>農業集落排水事業</t>
  </si>
  <si>
    <t>計</t>
  </si>
  <si>
    <t>地方債等利息</t>
  </si>
  <si>
    <t>地方債</t>
  </si>
  <si>
    <t>償還金等</t>
  </si>
  <si>
    <t>取扱書費等</t>
  </si>
  <si>
    <t>１０　　農業集落排水事業</t>
  </si>
  <si>
    <t>S52. 9.12</t>
  </si>
  <si>
    <t>S61. 6.25</t>
  </si>
  <si>
    <t>S61.12.19</t>
  </si>
  <si>
    <t xml:space="preserve"> 資本勘定他会計</t>
  </si>
  <si>
    <t xml:space="preserve"> 補助金等</t>
  </si>
  <si>
    <t xml:space="preserve"> (７) 年 間 総 処 理 水 量        (㎥)</t>
  </si>
  <si>
    <t xml:space="preserve"> ア 汚 水 処 理 水 量       (㎥)</t>
  </si>
  <si>
    <t xml:space="preserve"> イ 雨 水 処 理 水 量       (㎥)</t>
  </si>
  <si>
    <t xml:space="preserve"> (８) 年  間  有  収  水  量      (㎥)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</si>
</sst>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5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37" fontId="1" fillId="0" borderId="0" xfId="61">
      <alignment/>
      <protection/>
    </xf>
    <xf numFmtId="37" fontId="1" fillId="0" borderId="10" xfId="61" applyBorder="1">
      <alignment/>
      <protection/>
    </xf>
    <xf numFmtId="37" fontId="1" fillId="0" borderId="11" xfId="61" applyBorder="1">
      <alignment/>
      <protection/>
    </xf>
    <xf numFmtId="37" fontId="1" fillId="0" borderId="12" xfId="61" applyBorder="1">
      <alignment/>
      <protection/>
    </xf>
    <xf numFmtId="37" fontId="1" fillId="0" borderId="13" xfId="61" applyBorder="1">
      <alignment/>
      <protection/>
    </xf>
    <xf numFmtId="37" fontId="1" fillId="0" borderId="14" xfId="61" applyBorder="1">
      <alignment/>
      <protection/>
    </xf>
    <xf numFmtId="37" fontId="1" fillId="0" borderId="15" xfId="61" applyBorder="1">
      <alignment/>
      <protection/>
    </xf>
    <xf numFmtId="37" fontId="1" fillId="0" borderId="16" xfId="61" applyBorder="1">
      <alignment/>
      <protection/>
    </xf>
    <xf numFmtId="37" fontId="1" fillId="0" borderId="17" xfId="61" applyBorder="1">
      <alignment/>
      <protection/>
    </xf>
    <xf numFmtId="37" fontId="1" fillId="0" borderId="18" xfId="61" applyBorder="1">
      <alignment/>
      <protection/>
    </xf>
    <xf numFmtId="37" fontId="1" fillId="0" borderId="18" xfId="61" applyBorder="1" applyAlignment="1">
      <alignment horizontal="center"/>
      <protection/>
    </xf>
    <xf numFmtId="37" fontId="1" fillId="0" borderId="14" xfId="61" applyBorder="1" applyAlignment="1">
      <alignment horizontal="center"/>
      <protection/>
    </xf>
    <xf numFmtId="37" fontId="1" fillId="0" borderId="11" xfId="61" applyBorder="1" applyAlignment="1">
      <alignment horizontal="center"/>
      <protection/>
    </xf>
    <xf numFmtId="37" fontId="1" fillId="0" borderId="19" xfId="61" applyBorder="1">
      <alignment/>
      <protection/>
    </xf>
    <xf numFmtId="176" fontId="1" fillId="0" borderId="20" xfId="61" applyNumberFormat="1" applyBorder="1" applyProtection="1">
      <alignment/>
      <protection/>
    </xf>
    <xf numFmtId="176" fontId="1" fillId="0" borderId="21" xfId="61" applyNumberFormat="1" applyBorder="1" applyProtection="1">
      <alignment/>
      <protection/>
    </xf>
    <xf numFmtId="37" fontId="1" fillId="0" borderId="22" xfId="61" applyBorder="1">
      <alignment/>
      <protection/>
    </xf>
    <xf numFmtId="37" fontId="1" fillId="0" borderId="23" xfId="61" applyBorder="1">
      <alignment/>
      <protection/>
    </xf>
    <xf numFmtId="37" fontId="1" fillId="0" borderId="24" xfId="61" applyBorder="1">
      <alignment/>
      <protection/>
    </xf>
    <xf numFmtId="37" fontId="1" fillId="0" borderId="25" xfId="61" applyBorder="1">
      <alignment/>
      <protection/>
    </xf>
    <xf numFmtId="37" fontId="1" fillId="0" borderId="24" xfId="61" applyBorder="1" applyAlignment="1">
      <alignment horizontal="center"/>
      <protection/>
    </xf>
    <xf numFmtId="37" fontId="1" fillId="0" borderId="20" xfId="61" applyBorder="1">
      <alignment/>
      <protection/>
    </xf>
    <xf numFmtId="37" fontId="5" fillId="0" borderId="26" xfId="61" applyFont="1" applyFill="1" applyBorder="1" applyAlignment="1">
      <alignment horizontal="left"/>
      <protection/>
    </xf>
    <xf numFmtId="177" fontId="1" fillId="0" borderId="0" xfId="61" applyNumberFormat="1" applyProtection="1">
      <alignment/>
      <protection/>
    </xf>
    <xf numFmtId="37" fontId="1" fillId="0" borderId="27" xfId="61" applyBorder="1">
      <alignment/>
      <protection/>
    </xf>
    <xf numFmtId="37" fontId="1" fillId="0" borderId="22" xfId="61" applyBorder="1" applyAlignment="1">
      <alignment horizontal="center"/>
      <protection/>
    </xf>
    <xf numFmtId="37" fontId="1" fillId="0" borderId="0" xfId="61" applyNumberFormat="1" applyProtection="1">
      <alignment/>
      <protection/>
    </xf>
    <xf numFmtId="37" fontId="1" fillId="0" borderId="28" xfId="61" applyBorder="1">
      <alignment/>
      <protection/>
    </xf>
    <xf numFmtId="37" fontId="1" fillId="0" borderId="29" xfId="61" applyBorder="1">
      <alignment/>
      <protection/>
    </xf>
    <xf numFmtId="37" fontId="1" fillId="0" borderId="30" xfId="61" applyBorder="1">
      <alignment/>
      <protection/>
    </xf>
    <xf numFmtId="37" fontId="1" fillId="0" borderId="31" xfId="61" applyBorder="1">
      <alignment/>
      <protection/>
    </xf>
    <xf numFmtId="37" fontId="1" fillId="0" borderId="31" xfId="61" applyBorder="1" applyAlignment="1">
      <alignment horizontal="center"/>
      <protection/>
    </xf>
    <xf numFmtId="37" fontId="1" fillId="0" borderId="32" xfId="61" applyBorder="1">
      <alignment/>
      <protection/>
    </xf>
    <xf numFmtId="37" fontId="1" fillId="0" borderId="33" xfId="61" applyBorder="1" applyAlignment="1">
      <alignment horizontal="center"/>
      <protection/>
    </xf>
    <xf numFmtId="37" fontId="1" fillId="0" borderId="33" xfId="61" applyBorder="1">
      <alignment/>
      <protection/>
    </xf>
    <xf numFmtId="37" fontId="1" fillId="0" borderId="34" xfId="61" applyBorder="1">
      <alignment/>
      <protection/>
    </xf>
    <xf numFmtId="37" fontId="1" fillId="0" borderId="34" xfId="61" applyBorder="1" applyAlignment="1">
      <alignment horizontal="center"/>
      <protection/>
    </xf>
    <xf numFmtId="0" fontId="1" fillId="0" borderId="0" xfId="63">
      <alignment/>
      <protection/>
    </xf>
    <xf numFmtId="0" fontId="1" fillId="0" borderId="10" xfId="63" applyBorder="1">
      <alignment/>
      <protection/>
    </xf>
    <xf numFmtId="0" fontId="1" fillId="0" borderId="11" xfId="63" applyBorder="1">
      <alignment/>
      <protection/>
    </xf>
    <xf numFmtId="0" fontId="1" fillId="0" borderId="35" xfId="63" applyBorder="1" applyAlignment="1">
      <alignment horizontal="center"/>
      <protection/>
    </xf>
    <xf numFmtId="0" fontId="1" fillId="0" borderId="23" xfId="63" applyBorder="1" applyAlignment="1">
      <alignment horizontal="center"/>
      <protection/>
    </xf>
    <xf numFmtId="0" fontId="1" fillId="0" borderId="14" xfId="63" applyBorder="1">
      <alignment/>
      <protection/>
    </xf>
    <xf numFmtId="0" fontId="1" fillId="0" borderId="35" xfId="63" applyBorder="1">
      <alignment/>
      <protection/>
    </xf>
    <xf numFmtId="0" fontId="1" fillId="0" borderId="23" xfId="63" applyBorder="1">
      <alignment/>
      <protection/>
    </xf>
    <xf numFmtId="0" fontId="1" fillId="0" borderId="36" xfId="63" applyBorder="1">
      <alignment/>
      <protection/>
    </xf>
    <xf numFmtId="0" fontId="1" fillId="0" borderId="37" xfId="63" applyBorder="1">
      <alignment/>
      <protection/>
    </xf>
    <xf numFmtId="0" fontId="1" fillId="0" borderId="11" xfId="63" applyBorder="1" applyAlignment="1">
      <alignment horizontal="center"/>
      <protection/>
    </xf>
    <xf numFmtId="0" fontId="1" fillId="0" borderId="14" xfId="63" applyBorder="1" applyAlignment="1">
      <alignment horizontal="center"/>
      <protection/>
    </xf>
    <xf numFmtId="0" fontId="1" fillId="0" borderId="38" xfId="63" applyBorder="1">
      <alignment/>
      <protection/>
    </xf>
    <xf numFmtId="0" fontId="1" fillId="0" borderId="39" xfId="63" applyFont="1" applyBorder="1">
      <alignment/>
      <protection/>
    </xf>
    <xf numFmtId="0" fontId="1" fillId="0" borderId="40" xfId="63" applyBorder="1" applyAlignment="1">
      <alignment horizontal="center"/>
      <protection/>
    </xf>
    <xf numFmtId="0" fontId="1" fillId="0" borderId="19" xfId="63" applyBorder="1">
      <alignment/>
      <protection/>
    </xf>
    <xf numFmtId="0" fontId="1" fillId="0" borderId="20" xfId="63" applyBorder="1">
      <alignment/>
      <protection/>
    </xf>
    <xf numFmtId="37" fontId="1" fillId="0" borderId="20" xfId="61" applyBorder="1" applyAlignment="1">
      <alignment vertical="top" shrinkToFit="1"/>
      <protection/>
    </xf>
    <xf numFmtId="0" fontId="1" fillId="0" borderId="41" xfId="63" applyBorder="1">
      <alignment/>
      <protection/>
    </xf>
    <xf numFmtId="0" fontId="1" fillId="0" borderId="0" xfId="63" applyFont="1" applyAlignment="1">
      <alignment horizontal="center" shrinkToFit="1"/>
      <protection/>
    </xf>
    <xf numFmtId="0" fontId="6" fillId="0" borderId="0" xfId="63" applyFont="1" applyAlignment="1">
      <alignment shrinkToFit="1"/>
      <protection/>
    </xf>
    <xf numFmtId="37" fontId="1" fillId="0" borderId="42" xfId="63" applyNumberFormat="1" applyBorder="1" applyProtection="1">
      <alignment/>
      <protection/>
    </xf>
    <xf numFmtId="2" fontId="1" fillId="0" borderId="0" xfId="61" applyNumberFormat="1" applyProtection="1">
      <alignment/>
      <protection/>
    </xf>
    <xf numFmtId="181" fontId="1" fillId="0" borderId="0" xfId="61" applyNumberFormat="1">
      <alignment/>
      <protection/>
    </xf>
    <xf numFmtId="37" fontId="1" fillId="0" borderId="43" xfId="63" applyNumberFormat="1" applyBorder="1" applyProtection="1">
      <alignment/>
      <protection/>
    </xf>
    <xf numFmtId="37" fontId="1" fillId="0" borderId="25" xfId="63" applyNumberFormat="1" applyBorder="1" applyProtection="1">
      <alignment/>
      <protection/>
    </xf>
    <xf numFmtId="0" fontId="1" fillId="0" borderId="44" xfId="63" applyFont="1" applyBorder="1" applyAlignment="1">
      <alignment horizontal="center"/>
      <protection/>
    </xf>
    <xf numFmtId="37" fontId="1" fillId="0" borderId="44" xfId="63" applyNumberFormat="1" applyBorder="1" applyProtection="1">
      <alignment/>
      <protection/>
    </xf>
    <xf numFmtId="37" fontId="1" fillId="0" borderId="45" xfId="63" applyNumberFormat="1" applyBorder="1" applyProtection="1">
      <alignment/>
      <protection/>
    </xf>
    <xf numFmtId="37" fontId="1" fillId="0" borderId="45" xfId="63" applyNumberFormat="1" applyFill="1" applyBorder="1" applyProtection="1">
      <alignment/>
      <protection/>
    </xf>
    <xf numFmtId="37" fontId="1" fillId="0" borderId="46" xfId="63" applyNumberFormat="1" applyBorder="1" applyProtection="1">
      <alignment/>
      <protection/>
    </xf>
    <xf numFmtId="37" fontId="1" fillId="0" borderId="47" xfId="63" applyNumberFormat="1" applyBorder="1" applyProtection="1">
      <alignment/>
      <protection/>
    </xf>
    <xf numFmtId="176" fontId="1" fillId="0" borderId="0" xfId="63" applyNumberFormat="1" applyProtection="1">
      <alignment/>
      <protection/>
    </xf>
    <xf numFmtId="0" fontId="1" fillId="0" borderId="43" xfId="63" applyFont="1" applyBorder="1" applyAlignment="1" applyProtection="1">
      <alignment horizontal="center"/>
      <protection/>
    </xf>
    <xf numFmtId="37" fontId="1" fillId="0" borderId="0" xfId="63" applyNumberFormat="1" applyProtection="1">
      <alignment/>
      <protection/>
    </xf>
    <xf numFmtId="0" fontId="1" fillId="0" borderId="43" xfId="63" applyBorder="1" applyAlignment="1" applyProtection="1">
      <alignment horizontal="center"/>
      <protection/>
    </xf>
    <xf numFmtId="37" fontId="1" fillId="0" borderId="0" xfId="63" applyNumberFormat="1" applyFont="1" applyProtection="1">
      <alignment/>
      <protection/>
    </xf>
    <xf numFmtId="37" fontId="1" fillId="0" borderId="0" xfId="61" applyBorder="1">
      <alignment/>
      <protection/>
    </xf>
    <xf numFmtId="37" fontId="1" fillId="0" borderId="48" xfId="61" applyBorder="1">
      <alignment/>
      <protection/>
    </xf>
    <xf numFmtId="37" fontId="1" fillId="0" borderId="49" xfId="61" applyBorder="1" applyAlignment="1">
      <alignment horizontal="center"/>
      <protection/>
    </xf>
    <xf numFmtId="37" fontId="8" fillId="0" borderId="0" xfId="62" applyFont="1" applyBorder="1" applyAlignment="1">
      <alignment vertical="center"/>
      <protection/>
    </xf>
    <xf numFmtId="37" fontId="1" fillId="0" borderId="0" xfId="62" applyFont="1" applyBorder="1">
      <alignment/>
      <protection/>
    </xf>
    <xf numFmtId="37" fontId="1" fillId="0" borderId="33" xfId="62" applyBorder="1" applyAlignment="1">
      <alignment horizontal="center"/>
      <protection/>
    </xf>
    <xf numFmtId="37" fontId="1" fillId="0" borderId="23" xfId="62" applyFont="1" applyBorder="1">
      <alignment/>
      <protection/>
    </xf>
    <xf numFmtId="37" fontId="1" fillId="0" borderId="34" xfId="62" applyBorder="1" applyAlignment="1">
      <alignment horizontal="center"/>
      <protection/>
    </xf>
    <xf numFmtId="37" fontId="1" fillId="0" borderId="0" xfId="62" applyFont="1" applyFill="1" applyBorder="1">
      <alignment/>
      <protection/>
    </xf>
    <xf numFmtId="37" fontId="1" fillId="0" borderId="33" xfId="62" applyFill="1" applyBorder="1" applyAlignment="1">
      <alignment horizontal="center"/>
      <protection/>
    </xf>
    <xf numFmtId="37" fontId="1" fillId="0" borderId="23" xfId="62" applyFont="1" applyFill="1" applyBorder="1">
      <alignment/>
      <protection/>
    </xf>
    <xf numFmtId="37" fontId="1" fillId="0" borderId="34" xfId="62" applyFill="1" applyBorder="1" applyAlignment="1">
      <alignment horizontal="center"/>
      <protection/>
    </xf>
    <xf numFmtId="37" fontId="1" fillId="0" borderId="0" xfId="61" applyFont="1">
      <alignment/>
      <protection/>
    </xf>
    <xf numFmtId="49" fontId="1" fillId="0" borderId="0" xfId="61" applyNumberFormat="1">
      <alignment/>
      <protection/>
    </xf>
    <xf numFmtId="49" fontId="1" fillId="0" borderId="0" xfId="61" applyNumberFormat="1" applyProtection="1">
      <alignment/>
      <protection/>
    </xf>
    <xf numFmtId="49" fontId="1" fillId="0" borderId="0" xfId="61" applyNumberFormat="1" applyFont="1" applyProtection="1">
      <alignment/>
      <protection/>
    </xf>
    <xf numFmtId="180" fontId="1" fillId="0" borderId="0" xfId="61" applyNumberFormat="1" applyFont="1" applyProtection="1">
      <alignment/>
      <protection/>
    </xf>
    <xf numFmtId="49" fontId="1" fillId="0" borderId="0" xfId="61" applyNumberFormat="1" applyFont="1">
      <alignment/>
      <protection/>
    </xf>
    <xf numFmtId="177" fontId="1" fillId="0" borderId="0" xfId="61" applyNumberFormat="1" applyFont="1">
      <alignment/>
      <protection/>
    </xf>
    <xf numFmtId="0" fontId="1" fillId="0" borderId="0" xfId="63" applyFont="1">
      <alignment/>
      <protection/>
    </xf>
    <xf numFmtId="37" fontId="1" fillId="0" borderId="50" xfId="61" applyNumberFormat="1" applyBorder="1" applyProtection="1">
      <alignment/>
      <protection/>
    </xf>
    <xf numFmtId="37" fontId="1" fillId="0" borderId="51" xfId="61" applyBorder="1">
      <alignment/>
      <protection/>
    </xf>
    <xf numFmtId="37" fontId="1" fillId="0" borderId="52" xfId="61" applyBorder="1">
      <alignment/>
      <protection/>
    </xf>
    <xf numFmtId="37" fontId="1" fillId="0" borderId="53" xfId="61" applyNumberFormat="1" applyBorder="1" applyProtection="1">
      <alignment/>
      <protection/>
    </xf>
    <xf numFmtId="37" fontId="1" fillId="0" borderId="54" xfId="61" applyNumberFormat="1" applyBorder="1" applyProtection="1">
      <alignment/>
      <protection/>
    </xf>
    <xf numFmtId="37" fontId="1" fillId="0" borderId="55" xfId="61" applyNumberFormat="1" applyBorder="1" applyProtection="1">
      <alignment/>
      <protection/>
    </xf>
    <xf numFmtId="37" fontId="1" fillId="0" borderId="56" xfId="61" applyNumberFormat="1" applyBorder="1" applyProtection="1">
      <alignment/>
      <protection/>
    </xf>
    <xf numFmtId="37" fontId="1" fillId="0" borderId="57" xfId="61" applyNumberFormat="1" applyBorder="1" applyProtection="1">
      <alignment/>
      <protection/>
    </xf>
    <xf numFmtId="37" fontId="1" fillId="0" borderId="58" xfId="61" applyNumberFormat="1" applyBorder="1" applyProtection="1">
      <alignment/>
      <protection/>
    </xf>
    <xf numFmtId="37" fontId="1" fillId="0" borderId="59" xfId="61" applyNumberFormat="1" applyBorder="1" applyProtection="1">
      <alignment/>
      <protection/>
    </xf>
    <xf numFmtId="37" fontId="1" fillId="0" borderId="52" xfId="61" applyNumberFormat="1" applyBorder="1" applyProtection="1">
      <alignment/>
      <protection/>
    </xf>
    <xf numFmtId="37" fontId="1" fillId="0" borderId="60" xfId="61" applyNumberFormat="1" applyBorder="1" applyProtection="1">
      <alignment/>
      <protection/>
    </xf>
    <xf numFmtId="37" fontId="1" fillId="0" borderId="61" xfId="61" applyNumberFormat="1" applyBorder="1" applyProtection="1">
      <alignment/>
      <protection/>
    </xf>
    <xf numFmtId="37" fontId="1" fillId="0" borderId="62" xfId="61" applyNumberFormat="1" applyBorder="1" applyProtection="1">
      <alignment/>
      <protection/>
    </xf>
    <xf numFmtId="37" fontId="1" fillId="0" borderId="63" xfId="61" applyNumberFormat="1" applyBorder="1" applyProtection="1">
      <alignment/>
      <protection/>
    </xf>
    <xf numFmtId="37" fontId="1" fillId="0" borderId="64" xfId="61" applyNumberFormat="1" applyBorder="1" applyProtection="1">
      <alignment/>
      <protection/>
    </xf>
    <xf numFmtId="37" fontId="1" fillId="0" borderId="65" xfId="61" applyNumberFormat="1" applyBorder="1" applyProtection="1">
      <alignment/>
      <protection/>
    </xf>
    <xf numFmtId="37" fontId="1" fillId="0" borderId="66" xfId="61" applyNumberFormat="1" applyBorder="1" applyProtection="1">
      <alignment/>
      <protection/>
    </xf>
    <xf numFmtId="37" fontId="1" fillId="0" borderId="67" xfId="61" applyNumberFormat="1" applyBorder="1" applyProtection="1">
      <alignment/>
      <protection/>
    </xf>
    <xf numFmtId="178" fontId="1" fillId="0" borderId="23" xfId="61" applyNumberFormat="1" applyBorder="1" applyProtection="1">
      <alignment/>
      <protection/>
    </xf>
    <xf numFmtId="178" fontId="1" fillId="0" borderId="50" xfId="61" applyNumberFormat="1" applyBorder="1" applyProtection="1">
      <alignment/>
      <protection/>
    </xf>
    <xf numFmtId="178" fontId="1" fillId="0" borderId="0" xfId="61" applyNumberFormat="1" applyBorder="1" applyProtection="1">
      <alignment/>
      <protection/>
    </xf>
    <xf numFmtId="37" fontId="1" fillId="0" borderId="68" xfId="61" applyBorder="1">
      <alignment/>
      <protection/>
    </xf>
    <xf numFmtId="37" fontId="1" fillId="0" borderId="69" xfId="62" applyNumberFormat="1" applyBorder="1" applyProtection="1">
      <alignment/>
      <protection/>
    </xf>
    <xf numFmtId="37" fontId="1" fillId="0" borderId="34" xfId="62" applyNumberFormat="1" applyBorder="1" applyProtection="1">
      <alignment/>
      <protection/>
    </xf>
    <xf numFmtId="37" fontId="1" fillId="0" borderId="33" xfId="62" applyNumberFormat="1" applyBorder="1" applyProtection="1">
      <alignment/>
      <protection/>
    </xf>
    <xf numFmtId="37" fontId="1" fillId="0" borderId="70" xfId="61" applyBorder="1">
      <alignment/>
      <protection/>
    </xf>
    <xf numFmtId="37" fontId="1" fillId="0" borderId="71" xfId="61" applyNumberFormat="1" applyBorder="1" applyProtection="1">
      <alignment/>
      <protection/>
    </xf>
    <xf numFmtId="37" fontId="1" fillId="0" borderId="65" xfId="63" applyNumberFormat="1" applyBorder="1" applyProtection="1">
      <alignment/>
      <protection/>
    </xf>
    <xf numFmtId="37" fontId="1" fillId="0" borderId="72" xfId="63" applyNumberFormat="1" applyBorder="1" applyProtection="1">
      <alignment/>
      <protection/>
    </xf>
    <xf numFmtId="37" fontId="1" fillId="0" borderId="73" xfId="61" applyBorder="1">
      <alignment/>
      <protection/>
    </xf>
    <xf numFmtId="37" fontId="1" fillId="0" borderId="53" xfId="61" applyFont="1" applyFill="1" applyBorder="1" applyAlignment="1" applyProtection="1">
      <alignment horizontal="center"/>
      <protection/>
    </xf>
    <xf numFmtId="37" fontId="1" fillId="0" borderId="54" xfId="61" applyFont="1" applyFill="1" applyBorder="1" applyAlignment="1" applyProtection="1">
      <alignment horizontal="center"/>
      <protection/>
    </xf>
    <xf numFmtId="37" fontId="1" fillId="0" borderId="30" xfId="61" applyBorder="1" applyAlignment="1">
      <alignment horizontal="center"/>
      <protection/>
    </xf>
    <xf numFmtId="0" fontId="1" fillId="0" borderId="14" xfId="63" applyFont="1" applyBorder="1" applyAlignment="1">
      <alignment horizontal="center"/>
      <protection/>
    </xf>
    <xf numFmtId="0" fontId="1" fillId="0" borderId="0" xfId="63" applyBorder="1">
      <alignment/>
      <protection/>
    </xf>
    <xf numFmtId="0" fontId="1" fillId="0" borderId="61" xfId="63" applyBorder="1">
      <alignment/>
      <protection/>
    </xf>
    <xf numFmtId="37" fontId="1" fillId="0" borderId="21" xfId="61" applyBorder="1" applyAlignment="1">
      <alignment vertical="top" shrinkToFit="1"/>
      <protection/>
    </xf>
    <xf numFmtId="0" fontId="1" fillId="0" borderId="18" xfId="63" applyFont="1" applyBorder="1" applyAlignment="1">
      <alignment horizontal="center"/>
      <protection/>
    </xf>
    <xf numFmtId="0" fontId="1" fillId="0" borderId="35" xfId="63" applyFont="1" applyBorder="1">
      <alignment/>
      <protection/>
    </xf>
    <xf numFmtId="37" fontId="1" fillId="0" borderId="23" xfId="61" applyFont="1" applyBorder="1">
      <alignment/>
      <protection/>
    </xf>
    <xf numFmtId="37" fontId="1" fillId="0" borderId="36" xfId="62" applyFont="1" applyFill="1" applyBorder="1">
      <alignment/>
      <protection/>
    </xf>
    <xf numFmtId="37" fontId="1" fillId="0" borderId="74" xfId="62" applyFill="1" applyBorder="1" applyAlignment="1">
      <alignment horizontal="center"/>
      <protection/>
    </xf>
    <xf numFmtId="37" fontId="1" fillId="0" borderId="75" xfId="62" applyFill="1" applyBorder="1" applyAlignment="1">
      <alignment horizontal="center"/>
      <protection/>
    </xf>
    <xf numFmtId="37" fontId="1" fillId="0" borderId="14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0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12" xfId="61" applyFont="1" applyFill="1" applyBorder="1">
      <alignment/>
      <protection/>
    </xf>
    <xf numFmtId="37" fontId="1" fillId="0" borderId="13" xfId="61" applyFont="1" applyFill="1" applyBorder="1">
      <alignment/>
      <protection/>
    </xf>
    <xf numFmtId="37" fontId="1" fillId="0" borderId="73" xfId="61" applyFont="1" applyFill="1" applyBorder="1">
      <alignment/>
      <protection/>
    </xf>
    <xf numFmtId="37" fontId="1" fillId="0" borderId="14" xfId="61" applyFont="1" applyFill="1" applyBorder="1">
      <alignment/>
      <protection/>
    </xf>
    <xf numFmtId="37" fontId="1" fillId="0" borderId="48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52" xfId="61" applyFont="1" applyFill="1" applyBorder="1">
      <alignment/>
      <protection/>
    </xf>
    <xf numFmtId="37" fontId="1" fillId="0" borderId="0" xfId="61" applyFont="1" applyFill="1" applyBorder="1">
      <alignment/>
      <protection/>
    </xf>
    <xf numFmtId="37" fontId="1" fillId="0" borderId="17" xfId="61" applyFont="1" applyFill="1" applyBorder="1" applyAlignment="1">
      <alignment horizontal="center"/>
      <protection/>
    </xf>
    <xf numFmtId="37" fontId="1" fillId="0" borderId="18" xfId="61" applyFont="1" applyFill="1" applyBorder="1" applyAlignment="1">
      <alignment horizontal="center"/>
      <protection/>
    </xf>
    <xf numFmtId="37" fontId="1" fillId="0" borderId="14" xfId="61" applyFont="1" applyFill="1" applyBorder="1" applyAlignment="1">
      <alignment horizontal="center"/>
      <protection/>
    </xf>
    <xf numFmtId="37" fontId="1" fillId="0" borderId="0" xfId="61" applyFont="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19" xfId="61" applyFont="1" applyFill="1" applyBorder="1">
      <alignment/>
      <protection/>
    </xf>
    <xf numFmtId="176" fontId="1" fillId="0" borderId="76" xfId="61" applyNumberFormat="1" applyFont="1" applyFill="1" applyBorder="1" applyProtection="1">
      <alignment/>
      <protection/>
    </xf>
    <xf numFmtId="176" fontId="1" fillId="0" borderId="21" xfId="61" applyNumberFormat="1" applyFont="1" applyFill="1" applyBorder="1" applyAlignment="1" applyProtection="1">
      <alignment horizontal="center"/>
      <protection/>
    </xf>
    <xf numFmtId="176" fontId="1" fillId="0" borderId="21" xfId="61" applyNumberFormat="1" applyFont="1" applyFill="1" applyBorder="1" applyProtection="1">
      <alignment/>
      <protection/>
    </xf>
    <xf numFmtId="176" fontId="1" fillId="0" borderId="77" xfId="61" applyNumberFormat="1" applyFont="1" applyFill="1" applyBorder="1" applyProtection="1">
      <alignment/>
      <protection/>
    </xf>
    <xf numFmtId="37" fontId="1" fillId="0" borderId="22" xfId="61" applyFont="1" applyFill="1" applyBorder="1">
      <alignment/>
      <protection/>
    </xf>
    <xf numFmtId="37" fontId="1" fillId="0" borderId="23" xfId="61" applyFont="1" applyFill="1" applyBorder="1">
      <alignment/>
      <protection/>
    </xf>
    <xf numFmtId="37" fontId="1" fillId="0" borderId="78" xfId="61" applyFont="1" applyFill="1" applyBorder="1" applyAlignment="1" applyProtection="1">
      <alignment horizontal="center"/>
      <protection/>
    </xf>
    <xf numFmtId="37" fontId="1" fillId="0" borderId="57" xfId="61" applyFont="1" applyFill="1" applyBorder="1" applyAlignment="1" applyProtection="1">
      <alignment horizontal="center"/>
      <protection/>
    </xf>
    <xf numFmtId="37" fontId="1" fillId="0" borderId="24" xfId="61" applyFont="1" applyFill="1" applyBorder="1" applyAlignment="1" applyProtection="1">
      <alignment horizontal="center"/>
      <protection/>
    </xf>
    <xf numFmtId="37" fontId="1" fillId="0" borderId="50" xfId="61" applyFont="1" applyFill="1" applyBorder="1" applyAlignment="1" applyProtection="1">
      <alignment horizontal="center"/>
      <protection/>
    </xf>
    <xf numFmtId="37" fontId="1" fillId="0" borderId="24" xfId="61" applyFont="1" applyFill="1" applyBorder="1">
      <alignment/>
      <protection/>
    </xf>
    <xf numFmtId="37" fontId="1" fillId="0" borderId="79" xfId="61" applyNumberFormat="1" applyFont="1" applyFill="1" applyBorder="1" applyProtection="1">
      <alignment/>
      <protection/>
    </xf>
    <xf numFmtId="37" fontId="1" fillId="0" borderId="50" xfId="61" applyNumberFormat="1" applyFont="1" applyFill="1" applyBorder="1" applyProtection="1">
      <alignment/>
      <protection/>
    </xf>
    <xf numFmtId="37" fontId="1" fillId="0" borderId="54" xfId="61" applyNumberFormat="1" applyFont="1" applyFill="1" applyBorder="1" applyProtection="1">
      <alignment/>
      <protection/>
    </xf>
    <xf numFmtId="37" fontId="1" fillId="0" borderId="51" xfId="61" applyFont="1" applyFill="1" applyBorder="1">
      <alignment/>
      <protection/>
    </xf>
    <xf numFmtId="37" fontId="1" fillId="0" borderId="58" xfId="61" applyNumberFormat="1" applyFont="1" applyFill="1" applyBorder="1" applyProtection="1">
      <alignment/>
      <protection/>
    </xf>
    <xf numFmtId="37" fontId="1" fillId="0" borderId="62" xfId="61" applyNumberFormat="1" applyFont="1" applyFill="1" applyBorder="1" applyProtection="1">
      <alignment/>
      <protection/>
    </xf>
    <xf numFmtId="37" fontId="1" fillId="0" borderId="61" xfId="61" applyNumberFormat="1" applyFont="1" applyFill="1" applyBorder="1" applyProtection="1">
      <alignment/>
      <protection/>
    </xf>
    <xf numFmtId="37" fontId="1" fillId="0" borderId="27" xfId="61" applyFont="1" applyFill="1" applyBorder="1">
      <alignment/>
      <protection/>
    </xf>
    <xf numFmtId="37" fontId="1" fillId="0" borderId="72" xfId="61" applyNumberFormat="1" applyFont="1" applyFill="1" applyBorder="1" applyProtection="1">
      <alignment/>
      <protection/>
    </xf>
    <xf numFmtId="37" fontId="1" fillId="0" borderId="60" xfId="61" applyNumberFormat="1" applyFont="1" applyFill="1" applyBorder="1" applyProtection="1">
      <alignment/>
      <protection/>
    </xf>
    <xf numFmtId="37" fontId="1" fillId="0" borderId="67" xfId="61" applyNumberFormat="1" applyFont="1" applyFill="1" applyBorder="1" applyProtection="1">
      <alignment/>
      <protection/>
    </xf>
    <xf numFmtId="37" fontId="1" fillId="0" borderId="80" xfId="61" applyNumberFormat="1" applyFont="1" applyFill="1" applyBorder="1" applyProtection="1">
      <alignment/>
      <protection/>
    </xf>
    <xf numFmtId="37" fontId="1" fillId="0" borderId="81" xfId="61" applyNumberFormat="1" applyFont="1" applyFill="1" applyBorder="1" applyProtection="1">
      <alignment/>
      <protection/>
    </xf>
    <xf numFmtId="37" fontId="1" fillId="0" borderId="63" xfId="61" applyNumberFormat="1" applyFont="1" applyFill="1" applyBorder="1" applyProtection="1">
      <alignment/>
      <protection/>
    </xf>
    <xf numFmtId="37" fontId="1" fillId="0" borderId="65" xfId="61" applyNumberFormat="1" applyFont="1" applyFill="1" applyBorder="1" applyProtection="1">
      <alignment/>
      <protection/>
    </xf>
    <xf numFmtId="37" fontId="1" fillId="0" borderId="33" xfId="61" applyFont="1" applyFill="1" applyBorder="1">
      <alignment/>
      <protection/>
    </xf>
    <xf numFmtId="37" fontId="1" fillId="0" borderId="64" xfId="61" applyNumberFormat="1" applyFont="1" applyFill="1" applyBorder="1" applyProtection="1">
      <alignment/>
      <protection/>
    </xf>
    <xf numFmtId="37" fontId="1" fillId="0" borderId="66" xfId="61" applyNumberFormat="1" applyFont="1" applyFill="1" applyBorder="1" applyProtection="1">
      <alignment/>
      <protection/>
    </xf>
    <xf numFmtId="37" fontId="1" fillId="0" borderId="24" xfId="61" applyFont="1" applyFill="1" applyBorder="1" applyAlignment="1">
      <alignment horizontal="center"/>
      <protection/>
    </xf>
    <xf numFmtId="37" fontId="1" fillId="0" borderId="82" xfId="61" applyNumberFormat="1" applyFont="1" applyFill="1" applyBorder="1" applyProtection="1">
      <alignment/>
      <protection/>
    </xf>
    <xf numFmtId="37" fontId="1" fillId="0" borderId="20" xfId="61" applyFont="1" applyFill="1" applyBorder="1">
      <alignment/>
      <protection/>
    </xf>
    <xf numFmtId="37" fontId="1" fillId="0" borderId="83" xfId="61" applyNumberFormat="1" applyFont="1" applyFill="1" applyBorder="1" applyProtection="1">
      <alignment/>
      <protection/>
    </xf>
    <xf numFmtId="37" fontId="1" fillId="0" borderId="84" xfId="61" applyNumberFormat="1" applyFont="1" applyFill="1" applyBorder="1" applyProtection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37" fontId="1" fillId="0" borderId="0" xfId="61" applyFill="1">
      <alignment/>
      <protection/>
    </xf>
    <xf numFmtId="37" fontId="1" fillId="0" borderId="10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28" xfId="61" applyFill="1" applyBorder="1">
      <alignment/>
      <protection/>
    </xf>
    <xf numFmtId="37" fontId="1" fillId="0" borderId="14" xfId="61" applyFill="1" applyBorder="1">
      <alignment/>
      <protection/>
    </xf>
    <xf numFmtId="37" fontId="1" fillId="0" borderId="29" xfId="61" applyFill="1" applyBorder="1">
      <alignment/>
      <protection/>
    </xf>
    <xf numFmtId="37" fontId="1" fillId="0" borderId="30" xfId="61" applyFill="1" applyBorder="1">
      <alignment/>
      <protection/>
    </xf>
    <xf numFmtId="37" fontId="1" fillId="0" borderId="31" xfId="61" applyFill="1" applyBorder="1">
      <alignment/>
      <protection/>
    </xf>
    <xf numFmtId="37" fontId="1" fillId="0" borderId="14" xfId="61" applyFill="1" applyBorder="1" applyAlignment="1">
      <alignment horizontal="center"/>
      <protection/>
    </xf>
    <xf numFmtId="37" fontId="1" fillId="0" borderId="31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32" xfId="61" applyFill="1" applyBorder="1">
      <alignment/>
      <protection/>
    </xf>
    <xf numFmtId="176" fontId="1" fillId="0" borderId="20" xfId="61" applyNumberFormat="1" applyFill="1" applyBorder="1" applyProtection="1">
      <alignment/>
      <protection/>
    </xf>
    <xf numFmtId="37" fontId="1" fillId="0" borderId="49" xfId="61" applyFill="1" applyBorder="1">
      <alignment/>
      <protection/>
    </xf>
    <xf numFmtId="37" fontId="1" fillId="0" borderId="27" xfId="61" applyFill="1" applyBorder="1">
      <alignment/>
      <protection/>
    </xf>
    <xf numFmtId="37" fontId="1" fillId="0" borderId="33" xfId="61" applyFill="1" applyBorder="1" applyAlignment="1">
      <alignment horizontal="center"/>
      <protection/>
    </xf>
    <xf numFmtId="37" fontId="1" fillId="0" borderId="33" xfId="61" applyFill="1" applyBorder="1">
      <alignment/>
      <protection/>
    </xf>
    <xf numFmtId="37" fontId="1" fillId="0" borderId="11" xfId="61" applyFill="1" applyBorder="1" applyAlignment="1">
      <alignment horizontal="center"/>
      <protection/>
    </xf>
    <xf numFmtId="37" fontId="1" fillId="0" borderId="24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34" xfId="61" applyFill="1" applyBorder="1">
      <alignment/>
      <protection/>
    </xf>
    <xf numFmtId="37" fontId="1" fillId="0" borderId="85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34" xfId="61" applyFill="1" applyBorder="1" applyAlignment="1">
      <alignment horizontal="center"/>
      <protection/>
    </xf>
    <xf numFmtId="37" fontId="1" fillId="0" borderId="0" xfId="61" applyFill="1" applyBorder="1">
      <alignment/>
      <protection/>
    </xf>
    <xf numFmtId="37" fontId="1" fillId="0" borderId="30" xfId="61" applyFill="1" applyBorder="1" applyAlignment="1">
      <alignment horizontal="center"/>
      <protection/>
    </xf>
    <xf numFmtId="37" fontId="1" fillId="0" borderId="86" xfId="61" applyFill="1" applyBorder="1">
      <alignment/>
      <protection/>
    </xf>
    <xf numFmtId="37" fontId="1" fillId="0" borderId="87" xfId="61" applyFill="1" applyBorder="1">
      <alignment/>
      <protection/>
    </xf>
    <xf numFmtId="37" fontId="1" fillId="0" borderId="75" xfId="61" applyFill="1" applyBorder="1">
      <alignment/>
      <protection/>
    </xf>
    <xf numFmtId="37" fontId="1" fillId="0" borderId="50" xfId="61" applyNumberFormat="1" applyFill="1" applyBorder="1" applyProtection="1">
      <alignment/>
      <protection/>
    </xf>
    <xf numFmtId="37" fontId="1" fillId="0" borderId="27" xfId="61" applyFill="1" applyBorder="1" applyAlignment="1">
      <alignment/>
      <protection/>
    </xf>
    <xf numFmtId="37" fontId="1" fillId="0" borderId="23" xfId="61" applyFill="1" applyBorder="1" applyAlignment="1">
      <alignment horizontal="center"/>
      <protection/>
    </xf>
    <xf numFmtId="178" fontId="1" fillId="0" borderId="0" xfId="61" applyNumberFormat="1" applyFill="1" applyProtection="1">
      <alignment/>
      <protection/>
    </xf>
    <xf numFmtId="37" fontId="1" fillId="0" borderId="51" xfId="61" applyFill="1" applyBorder="1">
      <alignment/>
      <protection/>
    </xf>
    <xf numFmtId="37" fontId="1" fillId="0" borderId="70" xfId="61" applyFill="1" applyBorder="1">
      <alignment/>
      <protection/>
    </xf>
    <xf numFmtId="176" fontId="1" fillId="0" borderId="0" xfId="61" applyNumberFormat="1" applyFill="1" applyProtection="1">
      <alignment/>
      <protection/>
    </xf>
    <xf numFmtId="176" fontId="1" fillId="0" borderId="0" xfId="61" applyNumberFormat="1" applyFill="1" applyBorder="1" applyProtection="1">
      <alignment/>
      <protection/>
    </xf>
    <xf numFmtId="37" fontId="1" fillId="0" borderId="0" xfId="61" applyFont="1" applyBorder="1">
      <alignment/>
      <protection/>
    </xf>
    <xf numFmtId="37" fontId="1" fillId="0" borderId="88" xfId="61" applyFont="1" applyFill="1" applyBorder="1">
      <alignment/>
      <protection/>
    </xf>
    <xf numFmtId="37" fontId="1" fillId="0" borderId="25" xfId="61" applyFont="1" applyFill="1" applyBorder="1">
      <alignment/>
      <protection/>
    </xf>
    <xf numFmtId="37" fontId="1" fillId="0" borderId="89" xfId="61" applyFont="1" applyFill="1" applyBorder="1">
      <alignment/>
      <protection/>
    </xf>
    <xf numFmtId="37" fontId="1" fillId="0" borderId="79" xfId="61" applyFont="1" applyFill="1" applyBorder="1" applyAlignment="1" applyProtection="1">
      <alignment horizontal="center"/>
      <protection/>
    </xf>
    <xf numFmtId="37" fontId="1" fillId="0" borderId="71" xfId="61" applyNumberFormat="1" applyFont="1" applyFill="1" applyBorder="1" applyProtection="1">
      <alignment/>
      <protection/>
    </xf>
    <xf numFmtId="37" fontId="1" fillId="0" borderId="90" xfId="61" applyNumberFormat="1" applyFont="1" applyFill="1" applyBorder="1" applyProtection="1">
      <alignment/>
      <protection/>
    </xf>
    <xf numFmtId="37" fontId="1" fillId="0" borderId="91" xfId="61" applyNumberFormat="1" applyFont="1" applyFill="1" applyBorder="1" applyProtection="1">
      <alignment/>
      <protection/>
    </xf>
    <xf numFmtId="37" fontId="1" fillId="0" borderId="92" xfId="61" applyNumberFormat="1" applyFont="1" applyFill="1" applyBorder="1" applyProtection="1">
      <alignment/>
      <protection/>
    </xf>
    <xf numFmtId="37" fontId="1" fillId="0" borderId="52" xfId="61" applyFont="1" applyFill="1" applyBorder="1" applyAlignment="1">
      <alignment horizontal="center"/>
      <protection/>
    </xf>
    <xf numFmtId="37" fontId="1" fillId="0" borderId="0" xfId="61" applyBorder="1" applyAlignment="1">
      <alignment horizontal="center"/>
      <protection/>
    </xf>
    <xf numFmtId="37" fontId="1" fillId="0" borderId="14" xfId="61" applyFont="1" applyBorder="1" applyAlignment="1">
      <alignment horizontal="center"/>
      <protection/>
    </xf>
    <xf numFmtId="37" fontId="1" fillId="0" borderId="81" xfId="61" applyNumberFormat="1" applyBorder="1" applyProtection="1">
      <alignment/>
      <protection/>
    </xf>
    <xf numFmtId="37" fontId="1" fillId="0" borderId="82" xfId="61" applyNumberFormat="1" applyBorder="1" applyProtection="1">
      <alignment/>
      <protection/>
    </xf>
    <xf numFmtId="37" fontId="1" fillId="0" borderId="18" xfId="61" applyNumberFormat="1" applyBorder="1" applyProtection="1">
      <alignment/>
      <protection/>
    </xf>
    <xf numFmtId="37" fontId="1" fillId="0" borderId="91" xfId="61" applyNumberFormat="1" applyBorder="1" applyProtection="1">
      <alignment/>
      <protection/>
    </xf>
    <xf numFmtId="37" fontId="1" fillId="0" borderId="78" xfId="61" applyNumberFormat="1" applyBorder="1" applyProtection="1">
      <alignment/>
      <protection/>
    </xf>
    <xf numFmtId="37" fontId="1" fillId="0" borderId="79" xfId="61" applyNumberFormat="1" applyBorder="1" applyProtection="1">
      <alignment/>
      <protection/>
    </xf>
    <xf numFmtId="37" fontId="1" fillId="0" borderId="93" xfId="61" applyNumberFormat="1" applyBorder="1" applyProtection="1">
      <alignment/>
      <protection/>
    </xf>
    <xf numFmtId="37" fontId="1" fillId="0" borderId="74" xfId="62" applyNumberFormat="1" applyBorder="1" applyProtection="1">
      <alignment/>
      <protection/>
    </xf>
    <xf numFmtId="37" fontId="1" fillId="0" borderId="75" xfId="62" applyNumberFormat="1" applyBorder="1" applyProtection="1">
      <alignment/>
      <protection/>
    </xf>
    <xf numFmtId="37" fontId="1" fillId="0" borderId="94" xfId="61" applyFont="1" applyFill="1" applyBorder="1" applyAlignment="1" applyProtection="1">
      <alignment horizontal="center"/>
      <protection/>
    </xf>
    <xf numFmtId="37" fontId="1" fillId="0" borderId="95" xfId="61" applyBorder="1">
      <alignment/>
      <protection/>
    </xf>
    <xf numFmtId="37" fontId="1" fillId="0" borderId="17" xfId="61" applyBorder="1" applyAlignment="1">
      <alignment horizontal="center"/>
      <protection/>
    </xf>
    <xf numFmtId="37" fontId="1" fillId="0" borderId="52" xfId="61" applyBorder="1" applyAlignment="1">
      <alignment horizontal="center"/>
      <protection/>
    </xf>
    <xf numFmtId="176" fontId="1" fillId="0" borderId="76" xfId="61" applyNumberFormat="1" applyBorder="1" applyProtection="1">
      <alignment/>
      <protection/>
    </xf>
    <xf numFmtId="176" fontId="1" fillId="0" borderId="77" xfId="61" applyNumberFormat="1" applyBorder="1" applyProtection="1">
      <alignment/>
      <protection/>
    </xf>
    <xf numFmtId="37" fontId="1" fillId="0" borderId="96" xfId="61" applyNumberFormat="1" applyBorder="1" applyProtection="1">
      <alignment/>
      <protection/>
    </xf>
    <xf numFmtId="37" fontId="1" fillId="0" borderId="90" xfId="61" applyNumberFormat="1" applyBorder="1" applyProtection="1">
      <alignment/>
      <protection/>
    </xf>
    <xf numFmtId="37" fontId="1" fillId="0" borderId="72" xfId="61" applyNumberFormat="1" applyBorder="1" applyProtection="1">
      <alignment/>
      <protection/>
    </xf>
    <xf numFmtId="178" fontId="1" fillId="0" borderId="79" xfId="61" applyNumberFormat="1" applyBorder="1" applyProtection="1">
      <alignment/>
      <protection/>
    </xf>
    <xf numFmtId="178" fontId="1" fillId="0" borderId="54" xfId="61" applyNumberFormat="1" applyBorder="1" applyProtection="1">
      <alignment/>
      <protection/>
    </xf>
    <xf numFmtId="37" fontId="1" fillId="0" borderId="69" xfId="61" applyFill="1" applyBorder="1">
      <alignment/>
      <protection/>
    </xf>
    <xf numFmtId="37" fontId="1" fillId="0" borderId="74" xfId="61" applyFill="1" applyBorder="1">
      <alignment/>
      <protection/>
    </xf>
    <xf numFmtId="177" fontId="1" fillId="0" borderId="51" xfId="61" applyNumberFormat="1" applyFill="1" applyBorder="1" applyProtection="1">
      <alignment/>
      <protection/>
    </xf>
    <xf numFmtId="37" fontId="1" fillId="0" borderId="97" xfId="61" applyNumberFormat="1" applyFill="1" applyBorder="1" applyProtection="1">
      <alignment/>
      <protection/>
    </xf>
    <xf numFmtId="37" fontId="1" fillId="0" borderId="98" xfId="61" applyNumberFormat="1" applyFill="1" applyBorder="1" applyProtection="1">
      <alignment/>
      <protection/>
    </xf>
    <xf numFmtId="37" fontId="1" fillId="0" borderId="42" xfId="61" applyNumberFormat="1" applyFill="1" applyBorder="1" applyProtection="1">
      <alignment/>
      <protection/>
    </xf>
    <xf numFmtId="37" fontId="1" fillId="0" borderId="81" xfId="61" applyNumberFormat="1" applyFill="1" applyBorder="1" applyProtection="1">
      <alignment/>
      <protection/>
    </xf>
    <xf numFmtId="37" fontId="1" fillId="0" borderId="63" xfId="61" applyNumberFormat="1" applyFill="1" applyBorder="1" applyProtection="1">
      <alignment/>
      <protection/>
    </xf>
    <xf numFmtId="37" fontId="1" fillId="0" borderId="65" xfId="61" applyNumberFormat="1" applyFill="1" applyBorder="1" applyProtection="1">
      <alignment/>
      <protection/>
    </xf>
    <xf numFmtId="37" fontId="1" fillId="0" borderId="17" xfId="61" applyNumberFormat="1" applyFill="1" applyBorder="1" applyProtection="1">
      <alignment/>
      <protection/>
    </xf>
    <xf numFmtId="37" fontId="1" fillId="0" borderId="18" xfId="61" applyNumberFormat="1" applyFill="1" applyBorder="1" applyProtection="1">
      <alignment/>
      <protection/>
    </xf>
    <xf numFmtId="37" fontId="1" fillId="0" borderId="80" xfId="61" applyNumberFormat="1" applyFill="1" applyBorder="1" applyProtection="1">
      <alignment/>
      <protection/>
    </xf>
    <xf numFmtId="37" fontId="1" fillId="0" borderId="96" xfId="61" applyNumberFormat="1" applyFill="1" applyBorder="1" applyProtection="1">
      <alignment/>
      <protection/>
    </xf>
    <xf numFmtId="37" fontId="1" fillId="0" borderId="58" xfId="61" applyNumberFormat="1" applyFill="1" applyBorder="1" applyProtection="1">
      <alignment/>
      <protection/>
    </xf>
    <xf numFmtId="37" fontId="1" fillId="0" borderId="59" xfId="61" applyNumberFormat="1" applyFill="1" applyBorder="1" applyProtection="1">
      <alignment/>
      <protection/>
    </xf>
    <xf numFmtId="37" fontId="1" fillId="0" borderId="78" xfId="61" applyNumberFormat="1" applyFill="1" applyBorder="1" applyProtection="1">
      <alignment/>
      <protection/>
    </xf>
    <xf numFmtId="37" fontId="1" fillId="0" borderId="57" xfId="61" applyNumberFormat="1" applyFill="1" applyBorder="1" applyProtection="1">
      <alignment/>
      <protection/>
    </xf>
    <xf numFmtId="37" fontId="1" fillId="0" borderId="66" xfId="61" applyNumberFormat="1" applyFill="1" applyBorder="1" applyProtection="1">
      <alignment/>
      <protection/>
    </xf>
    <xf numFmtId="37" fontId="1" fillId="0" borderId="52" xfId="61" applyNumberFormat="1" applyFill="1" applyBorder="1" applyProtection="1">
      <alignment/>
      <protection/>
    </xf>
    <xf numFmtId="37" fontId="1" fillId="0" borderId="79" xfId="61" applyNumberFormat="1" applyFill="1" applyBorder="1" applyProtection="1">
      <alignment/>
      <protection/>
    </xf>
    <xf numFmtId="37" fontId="1" fillId="0" borderId="54" xfId="61" applyNumberFormat="1" applyFill="1" applyBorder="1" applyProtection="1">
      <alignment/>
      <protection/>
    </xf>
    <xf numFmtId="37" fontId="1" fillId="0" borderId="71" xfId="61" applyNumberFormat="1" applyFill="1" applyBorder="1" applyProtection="1">
      <alignment/>
      <protection/>
    </xf>
    <xf numFmtId="37" fontId="1" fillId="0" borderId="61" xfId="61" applyNumberFormat="1" applyFill="1" applyBorder="1" applyProtection="1">
      <alignment/>
      <protection/>
    </xf>
    <xf numFmtId="37" fontId="1" fillId="0" borderId="62" xfId="61" applyNumberFormat="1" applyFill="1" applyBorder="1" applyProtection="1">
      <alignment/>
      <protection/>
    </xf>
    <xf numFmtId="37" fontId="1" fillId="0" borderId="82" xfId="61" applyNumberFormat="1" applyFill="1" applyBorder="1" applyProtection="1">
      <alignment/>
      <protection/>
    </xf>
    <xf numFmtId="37" fontId="1" fillId="0" borderId="64" xfId="61" applyNumberFormat="1" applyFill="1" applyBorder="1" applyProtection="1">
      <alignment/>
      <protection/>
    </xf>
    <xf numFmtId="177" fontId="1" fillId="0" borderId="79" xfId="61" applyNumberFormat="1" applyFill="1" applyBorder="1" applyProtection="1">
      <alignment/>
      <protection/>
    </xf>
    <xf numFmtId="177" fontId="1" fillId="0" borderId="50" xfId="61" applyNumberFormat="1" applyFill="1" applyBorder="1" applyProtection="1">
      <alignment/>
      <protection/>
    </xf>
    <xf numFmtId="177" fontId="1" fillId="0" borderId="54" xfId="61" applyNumberFormat="1" applyFill="1" applyBorder="1" applyProtection="1">
      <alignment/>
      <protection/>
    </xf>
    <xf numFmtId="37" fontId="1" fillId="0" borderId="93" xfId="61" applyNumberFormat="1" applyFill="1" applyBorder="1" applyProtection="1">
      <alignment/>
      <protection/>
    </xf>
    <xf numFmtId="37" fontId="1" fillId="0" borderId="55" xfId="61" applyNumberFormat="1" applyFill="1" applyBorder="1" applyProtection="1">
      <alignment/>
      <protection/>
    </xf>
    <xf numFmtId="37" fontId="1" fillId="0" borderId="56" xfId="61" applyNumberFormat="1" applyFill="1" applyBorder="1" applyProtection="1">
      <alignment/>
      <protection/>
    </xf>
    <xf numFmtId="37" fontId="1" fillId="0" borderId="14" xfId="61" applyFont="1" applyBorder="1" applyAlignment="1">
      <alignment horizontal="center" shrinkToFit="1"/>
      <protection/>
    </xf>
    <xf numFmtId="37" fontId="1" fillId="0" borderId="18" xfId="61" applyFont="1" applyBorder="1" applyAlignment="1">
      <alignment horizontal="center" shrinkToFit="1"/>
      <protection/>
    </xf>
    <xf numFmtId="49" fontId="1" fillId="0" borderId="99" xfId="0" applyNumberFormat="1" applyFont="1" applyBorder="1" applyAlignment="1" applyProtection="1" quotePrefix="1">
      <alignment horizontal="center"/>
      <protection/>
    </xf>
    <xf numFmtId="49" fontId="1" fillId="0" borderId="57" xfId="0" applyNumberFormat="1" applyFont="1" applyBorder="1" applyAlignment="1" applyProtection="1" quotePrefix="1">
      <alignment horizontal="center"/>
      <protection/>
    </xf>
    <xf numFmtId="37" fontId="1" fillId="0" borderId="24" xfId="61" applyFont="1" applyBorder="1">
      <alignment/>
      <protection/>
    </xf>
    <xf numFmtId="37" fontId="1" fillId="0" borderId="25" xfId="61" applyFont="1" applyBorder="1">
      <alignment/>
      <protection/>
    </xf>
    <xf numFmtId="37" fontId="1" fillId="0" borderId="23" xfId="61" applyFill="1" applyBorder="1" applyAlignment="1" quotePrefix="1">
      <alignment horizontal="right"/>
      <protection/>
    </xf>
    <xf numFmtId="37" fontId="1" fillId="0" borderId="23" xfId="6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公共繰入" xfId="62"/>
    <cellStyle name="標準_特環経１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9256;&#20316;&#25104;&#12501;&#12457;&#12523;&#12480;\10%20&#36786;&#38598;&#27770;&#31639;H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施設・概要１"/>
      <sheetName val="施設・概要２"/>
      <sheetName val="歳入歳出"/>
      <sheetName val="経営分析"/>
      <sheetName val="繰入金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0"/>
  <sheetViews>
    <sheetView showZeros="0" defaultGridColor="0" zoomScale="67" zoomScaleNormal="67" zoomScalePageLayoutView="0" colorId="22" workbookViewId="0" topLeftCell="A1">
      <pane xSplit="4" ySplit="8" topLeftCell="L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D24" sqref="D24"/>
    </sheetView>
  </sheetViews>
  <sheetFormatPr defaultColWidth="13.3984375" defaultRowHeight="15"/>
  <cols>
    <col min="1" max="1" width="2.09765625" style="141" customWidth="1"/>
    <col min="2" max="2" width="5.8984375" style="141" customWidth="1"/>
    <col min="3" max="3" width="8.3984375" style="141" customWidth="1"/>
    <col min="4" max="4" width="33.3984375" style="141" customWidth="1"/>
    <col min="5" max="21" width="17" style="141" customWidth="1"/>
    <col min="22" max="22" width="17.09765625" style="141" customWidth="1"/>
    <col min="23" max="23" width="2.09765625" style="141" customWidth="1"/>
    <col min="24" max="16384" width="13.3984375" style="141" customWidth="1"/>
  </cols>
  <sheetData>
    <row r="1" ht="54.75" customHeight="1">
      <c r="B1" s="140" t="s">
        <v>330</v>
      </c>
    </row>
    <row r="2" ht="25.5" customHeight="1"/>
    <row r="3" spans="2:22" ht="33.75" customHeight="1" thickBot="1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2:23" ht="22.5" customHeight="1">
      <c r="B4" s="143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  <c r="V4" s="152"/>
      <c r="W4" s="143"/>
    </row>
    <row r="5" spans="2:23" ht="22.5" customHeight="1">
      <c r="B5" s="143"/>
      <c r="C5" s="141" t="s">
        <v>2</v>
      </c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/>
      <c r="W5" s="143"/>
    </row>
    <row r="6" spans="2:23" ht="22.5" customHeight="1">
      <c r="B6" s="143"/>
      <c r="E6" s="153" t="s">
        <v>240</v>
      </c>
      <c r="F6" s="154" t="s">
        <v>261</v>
      </c>
      <c r="G6" s="154" t="s">
        <v>281</v>
      </c>
      <c r="H6" s="154" t="s">
        <v>237</v>
      </c>
      <c r="I6" s="154" t="s">
        <v>282</v>
      </c>
      <c r="J6" s="154" t="s">
        <v>283</v>
      </c>
      <c r="K6" s="154" t="s">
        <v>284</v>
      </c>
      <c r="L6" s="154" t="s">
        <v>285</v>
      </c>
      <c r="M6" s="154" t="s">
        <v>3</v>
      </c>
      <c r="N6" s="154" t="s">
        <v>280</v>
      </c>
      <c r="O6" s="154" t="s">
        <v>239</v>
      </c>
      <c r="P6" s="154" t="s">
        <v>4</v>
      </c>
      <c r="Q6" s="154" t="s">
        <v>5</v>
      </c>
      <c r="R6" s="154" t="s">
        <v>276</v>
      </c>
      <c r="S6" s="154" t="s">
        <v>286</v>
      </c>
      <c r="T6" s="154" t="s">
        <v>287</v>
      </c>
      <c r="U6" s="241" t="s">
        <v>241</v>
      </c>
      <c r="V6" s="156" t="s">
        <v>6</v>
      </c>
      <c r="W6" s="143"/>
    </row>
    <row r="7" spans="2:23" ht="22.5" customHeight="1">
      <c r="B7" s="143" t="s">
        <v>7</v>
      </c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V7" s="152"/>
      <c r="W7" s="143"/>
    </row>
    <row r="8" spans="2:23" ht="22.5" customHeight="1" thickBot="1">
      <c r="B8" s="158"/>
      <c r="C8" s="142"/>
      <c r="D8" s="142"/>
      <c r="E8" s="159"/>
      <c r="F8" s="161"/>
      <c r="G8" s="161"/>
      <c r="H8" s="161"/>
      <c r="I8" s="161"/>
      <c r="J8" s="161"/>
      <c r="K8" s="161"/>
      <c r="L8" s="161"/>
      <c r="M8" s="161"/>
      <c r="N8" s="161" t="s">
        <v>8</v>
      </c>
      <c r="O8" s="161"/>
      <c r="P8" s="160">
        <v>243035</v>
      </c>
      <c r="Q8" s="161">
        <v>243418</v>
      </c>
      <c r="R8" s="161"/>
      <c r="S8" s="161"/>
      <c r="T8" s="161"/>
      <c r="U8" s="162">
        <v>244643</v>
      </c>
      <c r="V8" s="142"/>
      <c r="W8" s="143"/>
    </row>
    <row r="9" spans="2:23" ht="22.5" customHeight="1">
      <c r="B9" s="163" t="s">
        <v>9</v>
      </c>
      <c r="C9" s="164"/>
      <c r="D9" s="164"/>
      <c r="E9" s="165" t="s">
        <v>289</v>
      </c>
      <c r="F9" s="166" t="s">
        <v>290</v>
      </c>
      <c r="G9" s="166" t="s">
        <v>291</v>
      </c>
      <c r="H9" s="166" t="s">
        <v>292</v>
      </c>
      <c r="I9" s="166" t="s">
        <v>293</v>
      </c>
      <c r="J9" s="166" t="s">
        <v>14</v>
      </c>
      <c r="K9" s="166" t="s">
        <v>294</v>
      </c>
      <c r="L9" s="166" t="s">
        <v>295</v>
      </c>
      <c r="M9" s="167" t="s">
        <v>296</v>
      </c>
      <c r="N9" s="298" t="s">
        <v>308</v>
      </c>
      <c r="O9" s="166" t="s">
        <v>331</v>
      </c>
      <c r="P9" s="166" t="s">
        <v>310</v>
      </c>
      <c r="Q9" s="166" t="s">
        <v>311</v>
      </c>
      <c r="R9" s="166" t="s">
        <v>312</v>
      </c>
      <c r="S9" s="166" t="s">
        <v>313</v>
      </c>
      <c r="T9" s="166" t="s">
        <v>314</v>
      </c>
      <c r="U9" s="126" t="s">
        <v>315</v>
      </c>
      <c r="V9" s="164"/>
      <c r="W9" s="143"/>
    </row>
    <row r="10" spans="2:23" ht="22.5" customHeight="1">
      <c r="B10" s="163" t="s">
        <v>12</v>
      </c>
      <c r="C10" s="164"/>
      <c r="D10" s="164"/>
      <c r="E10" s="165" t="s">
        <v>297</v>
      </c>
      <c r="F10" s="166" t="s">
        <v>292</v>
      </c>
      <c r="G10" s="166" t="s">
        <v>298</v>
      </c>
      <c r="H10" s="166" t="s">
        <v>299</v>
      </c>
      <c r="I10" s="166" t="s">
        <v>300</v>
      </c>
      <c r="J10" s="166" t="s">
        <v>16</v>
      </c>
      <c r="K10" s="166" t="s">
        <v>301</v>
      </c>
      <c r="L10" s="166" t="s">
        <v>302</v>
      </c>
      <c r="M10" s="167" t="s">
        <v>303</v>
      </c>
      <c r="N10" s="299" t="s">
        <v>13</v>
      </c>
      <c r="O10" s="166" t="s">
        <v>332</v>
      </c>
      <c r="P10" s="166" t="s">
        <v>15</v>
      </c>
      <c r="Q10" s="168" t="s">
        <v>316</v>
      </c>
      <c r="R10" s="168" t="s">
        <v>317</v>
      </c>
      <c r="S10" s="168" t="s">
        <v>316</v>
      </c>
      <c r="T10" s="168" t="s">
        <v>318</v>
      </c>
      <c r="U10" s="127" t="s">
        <v>319</v>
      </c>
      <c r="V10" s="164"/>
      <c r="W10" s="143"/>
    </row>
    <row r="11" spans="2:23" ht="22.5" customHeight="1">
      <c r="B11" s="163" t="s">
        <v>279</v>
      </c>
      <c r="C11" s="164"/>
      <c r="D11" s="164"/>
      <c r="E11" s="236" t="s">
        <v>304</v>
      </c>
      <c r="F11" s="168" t="s">
        <v>305</v>
      </c>
      <c r="G11" s="168" t="s">
        <v>306</v>
      </c>
      <c r="H11" s="168" t="s">
        <v>292</v>
      </c>
      <c r="I11" s="168" t="s">
        <v>10</v>
      </c>
      <c r="J11" s="168" t="s">
        <v>14</v>
      </c>
      <c r="K11" s="168" t="s">
        <v>301</v>
      </c>
      <c r="L11" s="168" t="s">
        <v>307</v>
      </c>
      <c r="M11" s="253" t="s">
        <v>291</v>
      </c>
      <c r="N11" s="299" t="s">
        <v>309</v>
      </c>
      <c r="O11" s="168" t="s">
        <v>333</v>
      </c>
      <c r="P11" s="168" t="s">
        <v>320</v>
      </c>
      <c r="Q11" s="168" t="s">
        <v>11</v>
      </c>
      <c r="R11" s="168" t="s">
        <v>16</v>
      </c>
      <c r="S11" s="168" t="s">
        <v>321</v>
      </c>
      <c r="T11" s="168" t="s">
        <v>322</v>
      </c>
      <c r="U11" s="127" t="s">
        <v>14</v>
      </c>
      <c r="V11" s="164"/>
      <c r="W11" s="143"/>
    </row>
    <row r="12" spans="2:23" ht="22.5" customHeight="1">
      <c r="B12" s="143"/>
      <c r="C12" s="169" t="s">
        <v>17</v>
      </c>
      <c r="D12" s="164"/>
      <c r="E12" s="170">
        <v>287854</v>
      </c>
      <c r="F12" s="171">
        <v>314116</v>
      </c>
      <c r="G12" s="171">
        <v>132899</v>
      </c>
      <c r="H12" s="171">
        <v>169923</v>
      </c>
      <c r="I12" s="171">
        <v>142629</v>
      </c>
      <c r="J12" s="171">
        <v>202370</v>
      </c>
      <c r="K12" s="171">
        <v>82280</v>
      </c>
      <c r="L12" s="171">
        <v>50057</v>
      </c>
      <c r="M12" s="171">
        <v>46700</v>
      </c>
      <c r="N12" s="171">
        <v>56567</v>
      </c>
      <c r="O12" s="171">
        <v>98691</v>
      </c>
      <c r="P12" s="171">
        <v>6806</v>
      </c>
      <c r="Q12" s="171">
        <v>41219</v>
      </c>
      <c r="R12" s="171">
        <v>15586</v>
      </c>
      <c r="S12" s="171">
        <v>23342</v>
      </c>
      <c r="T12" s="171">
        <v>15540</v>
      </c>
      <c r="U12" s="172">
        <v>15522</v>
      </c>
      <c r="V12" s="164">
        <v>1702101</v>
      </c>
      <c r="W12" s="143"/>
    </row>
    <row r="13" spans="2:23" ht="22.5" customHeight="1">
      <c r="B13" s="157" t="s">
        <v>18</v>
      </c>
      <c r="C13" s="169" t="s">
        <v>19</v>
      </c>
      <c r="D13" s="164"/>
      <c r="E13" s="170">
        <v>173679</v>
      </c>
      <c r="F13" s="171">
        <v>202324</v>
      </c>
      <c r="G13" s="171">
        <v>60664</v>
      </c>
      <c r="H13" s="171">
        <v>96039</v>
      </c>
      <c r="I13" s="171">
        <v>115902</v>
      </c>
      <c r="J13" s="171">
        <v>157000</v>
      </c>
      <c r="K13" s="171">
        <v>48665</v>
      </c>
      <c r="L13" s="171">
        <v>16018</v>
      </c>
      <c r="M13" s="171">
        <v>2489</v>
      </c>
      <c r="N13" s="171">
        <v>0</v>
      </c>
      <c r="O13" s="171">
        <v>33356</v>
      </c>
      <c r="P13" s="171">
        <v>0</v>
      </c>
      <c r="Q13" s="171">
        <v>15916</v>
      </c>
      <c r="R13" s="171">
        <v>0</v>
      </c>
      <c r="S13" s="171">
        <v>0</v>
      </c>
      <c r="T13" s="171">
        <v>4892</v>
      </c>
      <c r="U13" s="172">
        <v>0</v>
      </c>
      <c r="V13" s="164">
        <v>926944</v>
      </c>
      <c r="W13" s="143"/>
    </row>
    <row r="14" spans="2:23" ht="22.5" customHeight="1">
      <c r="B14" s="143"/>
      <c r="C14" s="169" t="s">
        <v>20</v>
      </c>
      <c r="D14" s="164"/>
      <c r="E14" s="170">
        <v>16214</v>
      </c>
      <c r="F14" s="171">
        <v>10220</v>
      </c>
      <c r="G14" s="171">
        <v>2560</v>
      </c>
      <c r="H14" s="171">
        <v>11238</v>
      </c>
      <c r="I14" s="171">
        <v>3880</v>
      </c>
      <c r="J14" s="171">
        <v>24200</v>
      </c>
      <c r="K14" s="171">
        <v>17110</v>
      </c>
      <c r="L14" s="171">
        <v>11480</v>
      </c>
      <c r="M14" s="171">
        <v>8090</v>
      </c>
      <c r="N14" s="171">
        <v>1780</v>
      </c>
      <c r="O14" s="171">
        <v>38143</v>
      </c>
      <c r="P14" s="171">
        <v>3980</v>
      </c>
      <c r="Q14" s="171">
        <v>4910</v>
      </c>
      <c r="R14" s="171">
        <v>3910</v>
      </c>
      <c r="S14" s="171">
        <v>5240</v>
      </c>
      <c r="T14" s="171">
        <v>1820</v>
      </c>
      <c r="U14" s="172">
        <v>1560</v>
      </c>
      <c r="V14" s="164">
        <v>166335</v>
      </c>
      <c r="W14" s="143"/>
    </row>
    <row r="15" spans="2:23" ht="22.5" customHeight="1">
      <c r="B15" s="157" t="s">
        <v>21</v>
      </c>
      <c r="C15" s="169" t="s">
        <v>22</v>
      </c>
      <c r="D15" s="164"/>
      <c r="E15" s="170">
        <v>11570</v>
      </c>
      <c r="F15" s="171">
        <v>6218</v>
      </c>
      <c r="G15" s="171">
        <v>2238</v>
      </c>
      <c r="H15" s="171">
        <v>1121</v>
      </c>
      <c r="I15" s="171">
        <v>2430</v>
      </c>
      <c r="J15" s="171">
        <v>17937</v>
      </c>
      <c r="K15" s="171">
        <v>7436</v>
      </c>
      <c r="L15" s="171">
        <v>7271</v>
      </c>
      <c r="M15" s="171">
        <v>5382</v>
      </c>
      <c r="N15" s="171">
        <v>1312</v>
      </c>
      <c r="O15" s="171">
        <v>13487</v>
      </c>
      <c r="P15" s="171">
        <v>2329</v>
      </c>
      <c r="Q15" s="171">
        <v>3388</v>
      </c>
      <c r="R15" s="171">
        <v>2932</v>
      </c>
      <c r="S15" s="171">
        <v>1037</v>
      </c>
      <c r="T15" s="171">
        <v>1401</v>
      </c>
      <c r="U15" s="172">
        <v>921</v>
      </c>
      <c r="V15" s="164">
        <v>88410</v>
      </c>
      <c r="W15" s="143"/>
    </row>
    <row r="16" spans="2:23" ht="22.5" customHeight="1">
      <c r="B16" s="143"/>
      <c r="C16" s="169" t="s">
        <v>23</v>
      </c>
      <c r="D16" s="164"/>
      <c r="E16" s="170">
        <v>11570</v>
      </c>
      <c r="F16" s="171">
        <v>6218</v>
      </c>
      <c r="G16" s="171">
        <v>2238</v>
      </c>
      <c r="H16" s="171">
        <v>1121</v>
      </c>
      <c r="I16" s="171">
        <v>2430</v>
      </c>
      <c r="J16" s="171">
        <v>17937</v>
      </c>
      <c r="K16" s="171">
        <v>7436</v>
      </c>
      <c r="L16" s="171">
        <v>7271</v>
      </c>
      <c r="M16" s="171">
        <v>5382</v>
      </c>
      <c r="N16" s="171">
        <v>1312</v>
      </c>
      <c r="O16" s="171">
        <v>13487</v>
      </c>
      <c r="P16" s="171">
        <v>2329</v>
      </c>
      <c r="Q16" s="171">
        <v>3388</v>
      </c>
      <c r="R16" s="171">
        <v>2932</v>
      </c>
      <c r="S16" s="171">
        <v>1037</v>
      </c>
      <c r="T16" s="171">
        <v>1401</v>
      </c>
      <c r="U16" s="172">
        <v>921</v>
      </c>
      <c r="V16" s="164">
        <v>88410</v>
      </c>
      <c r="W16" s="143"/>
    </row>
    <row r="17" spans="2:23" ht="22.5" customHeight="1">
      <c r="B17" s="157" t="s">
        <v>24</v>
      </c>
      <c r="C17" s="169" t="s">
        <v>25</v>
      </c>
      <c r="D17" s="164"/>
      <c r="E17" s="170">
        <v>10748</v>
      </c>
      <c r="F17" s="171">
        <v>5633</v>
      </c>
      <c r="G17" s="171">
        <v>2193</v>
      </c>
      <c r="H17" s="171">
        <v>1072</v>
      </c>
      <c r="I17" s="171">
        <v>2337</v>
      </c>
      <c r="J17" s="171">
        <v>15188</v>
      </c>
      <c r="K17" s="171">
        <v>6786</v>
      </c>
      <c r="L17" s="171">
        <v>6510</v>
      </c>
      <c r="M17" s="171">
        <v>5333</v>
      </c>
      <c r="N17" s="171">
        <v>839</v>
      </c>
      <c r="O17" s="171">
        <v>11668</v>
      </c>
      <c r="P17" s="171">
        <v>2319</v>
      </c>
      <c r="Q17" s="171">
        <v>2945</v>
      </c>
      <c r="R17" s="171">
        <v>2723</v>
      </c>
      <c r="S17" s="171">
        <v>1037</v>
      </c>
      <c r="T17" s="171">
        <v>1210</v>
      </c>
      <c r="U17" s="172">
        <v>757</v>
      </c>
      <c r="V17" s="164">
        <v>79298</v>
      </c>
      <c r="W17" s="143"/>
    </row>
    <row r="18" spans="2:23" ht="22.5" customHeight="1">
      <c r="B18" s="143"/>
      <c r="C18" s="169" t="s">
        <v>26</v>
      </c>
      <c r="D18" s="164"/>
      <c r="E18" s="170">
        <v>71081</v>
      </c>
      <c r="F18" s="171">
        <v>20558</v>
      </c>
      <c r="G18" s="171">
        <v>20853</v>
      </c>
      <c r="H18" s="171">
        <v>62377</v>
      </c>
      <c r="I18" s="171">
        <v>13661</v>
      </c>
      <c r="J18" s="171">
        <v>19467</v>
      </c>
      <c r="K18" s="171">
        <v>12976</v>
      </c>
      <c r="L18" s="171">
        <v>19091</v>
      </c>
      <c r="M18" s="171">
        <v>21958</v>
      </c>
      <c r="N18" s="171">
        <v>17963</v>
      </c>
      <c r="O18" s="171">
        <v>55817</v>
      </c>
      <c r="P18" s="171">
        <v>1572</v>
      </c>
      <c r="Q18" s="171">
        <v>10689</v>
      </c>
      <c r="R18" s="171">
        <v>10317</v>
      </c>
      <c r="S18" s="171">
        <v>4092</v>
      </c>
      <c r="T18" s="171">
        <v>4095</v>
      </c>
      <c r="U18" s="172">
        <v>24293</v>
      </c>
      <c r="V18" s="164">
        <v>390860</v>
      </c>
      <c r="W18" s="143"/>
    </row>
    <row r="19" spans="2:23" ht="22.5" customHeight="1">
      <c r="B19" s="157" t="s">
        <v>27</v>
      </c>
      <c r="C19" s="169" t="s">
        <v>28</v>
      </c>
      <c r="D19" s="233"/>
      <c r="E19" s="170">
        <v>4625</v>
      </c>
      <c r="F19" s="171">
        <v>5748</v>
      </c>
      <c r="G19" s="171">
        <v>1530</v>
      </c>
      <c r="H19" s="171">
        <v>2903</v>
      </c>
      <c r="I19" s="171">
        <v>2936</v>
      </c>
      <c r="J19" s="171">
        <v>3713</v>
      </c>
      <c r="K19" s="171">
        <v>738</v>
      </c>
      <c r="L19" s="171">
        <v>380</v>
      </c>
      <c r="M19" s="171">
        <v>210</v>
      </c>
      <c r="N19" s="171">
        <v>0</v>
      </c>
      <c r="O19" s="171">
        <v>422</v>
      </c>
      <c r="P19" s="171">
        <v>0</v>
      </c>
      <c r="Q19" s="171">
        <v>285</v>
      </c>
      <c r="R19" s="171">
        <v>0</v>
      </c>
      <c r="S19" s="171">
        <v>0</v>
      </c>
      <c r="T19" s="171">
        <v>185</v>
      </c>
      <c r="U19" s="172">
        <v>0</v>
      </c>
      <c r="V19" s="164">
        <v>23675</v>
      </c>
      <c r="W19" s="143"/>
    </row>
    <row r="20" spans="2:23" ht="22.5" customHeight="1">
      <c r="B20" s="143"/>
      <c r="C20" s="169" t="s">
        <v>29</v>
      </c>
      <c r="D20" s="164"/>
      <c r="E20" s="170">
        <v>723</v>
      </c>
      <c r="F20" s="171">
        <v>319</v>
      </c>
      <c r="G20" s="171">
        <v>70</v>
      </c>
      <c r="H20" s="171">
        <v>401</v>
      </c>
      <c r="I20" s="171">
        <v>112</v>
      </c>
      <c r="J20" s="171">
        <v>543</v>
      </c>
      <c r="K20" s="171">
        <v>595</v>
      </c>
      <c r="L20" s="171">
        <v>405</v>
      </c>
      <c r="M20" s="171">
        <v>256</v>
      </c>
      <c r="N20" s="171">
        <v>50</v>
      </c>
      <c r="O20" s="171">
        <v>1852</v>
      </c>
      <c r="P20" s="171">
        <v>504</v>
      </c>
      <c r="Q20" s="171">
        <v>122</v>
      </c>
      <c r="R20" s="171">
        <v>152</v>
      </c>
      <c r="S20" s="171">
        <v>129</v>
      </c>
      <c r="T20" s="171">
        <v>52</v>
      </c>
      <c r="U20" s="172">
        <v>66</v>
      </c>
      <c r="V20" s="164">
        <v>6351</v>
      </c>
      <c r="W20" s="143"/>
    </row>
    <row r="21" spans="2:23" ht="22.5" customHeight="1">
      <c r="B21" s="157" t="s">
        <v>30</v>
      </c>
      <c r="C21" s="169" t="s">
        <v>31</v>
      </c>
      <c r="D21" s="233"/>
      <c r="E21" s="170">
        <v>480</v>
      </c>
      <c r="F21" s="171">
        <v>262</v>
      </c>
      <c r="G21" s="171">
        <v>70</v>
      </c>
      <c r="H21" s="171">
        <v>50</v>
      </c>
      <c r="I21" s="171">
        <v>112</v>
      </c>
      <c r="J21" s="171">
        <v>496</v>
      </c>
      <c r="K21" s="171">
        <v>487</v>
      </c>
      <c r="L21" s="171">
        <v>326</v>
      </c>
      <c r="M21" s="171">
        <v>256</v>
      </c>
      <c r="N21" s="171">
        <v>50</v>
      </c>
      <c r="O21" s="171">
        <v>764</v>
      </c>
      <c r="P21" s="171">
        <v>119</v>
      </c>
      <c r="Q21" s="171">
        <v>122</v>
      </c>
      <c r="R21" s="171">
        <v>152</v>
      </c>
      <c r="S21" s="171">
        <v>42</v>
      </c>
      <c r="T21" s="171">
        <v>52</v>
      </c>
      <c r="U21" s="172">
        <v>66</v>
      </c>
      <c r="V21" s="164">
        <v>3906</v>
      </c>
      <c r="W21" s="143"/>
    </row>
    <row r="22" spans="2:23" ht="22.5" customHeight="1">
      <c r="B22" s="163"/>
      <c r="C22" s="169" t="s">
        <v>32</v>
      </c>
      <c r="D22" s="164"/>
      <c r="E22" s="170">
        <v>480</v>
      </c>
      <c r="F22" s="171">
        <v>262</v>
      </c>
      <c r="G22" s="171">
        <v>70</v>
      </c>
      <c r="H22" s="171">
        <v>50</v>
      </c>
      <c r="I22" s="171">
        <v>112</v>
      </c>
      <c r="J22" s="171">
        <v>496</v>
      </c>
      <c r="K22" s="171">
        <v>487</v>
      </c>
      <c r="L22" s="171">
        <v>326</v>
      </c>
      <c r="M22" s="171">
        <v>256</v>
      </c>
      <c r="N22" s="171">
        <v>50</v>
      </c>
      <c r="O22" s="171">
        <v>764</v>
      </c>
      <c r="P22" s="171">
        <v>119</v>
      </c>
      <c r="Q22" s="171">
        <v>122</v>
      </c>
      <c r="R22" s="171">
        <v>152</v>
      </c>
      <c r="S22" s="171">
        <v>42</v>
      </c>
      <c r="T22" s="171">
        <v>52</v>
      </c>
      <c r="U22" s="172">
        <v>66</v>
      </c>
      <c r="V22" s="164">
        <v>3906</v>
      </c>
      <c r="W22" s="143"/>
    </row>
    <row r="23" spans="2:23" ht="22.5" customHeight="1">
      <c r="B23" s="143"/>
      <c r="C23" s="169" t="s">
        <v>33</v>
      </c>
      <c r="D23" s="164"/>
      <c r="E23" s="170">
        <v>16809834</v>
      </c>
      <c r="F23" s="171">
        <v>7022560</v>
      </c>
      <c r="G23" s="171">
        <v>1493743</v>
      </c>
      <c r="H23" s="171">
        <v>2039272</v>
      </c>
      <c r="I23" s="171">
        <v>4858235</v>
      </c>
      <c r="J23" s="171">
        <v>21886921</v>
      </c>
      <c r="K23" s="171">
        <v>13617750</v>
      </c>
      <c r="L23" s="171">
        <v>10704377</v>
      </c>
      <c r="M23" s="171">
        <v>8820460</v>
      </c>
      <c r="N23" s="171">
        <v>2029811</v>
      </c>
      <c r="O23" s="171">
        <v>28941312</v>
      </c>
      <c r="P23" s="171">
        <v>3022713</v>
      </c>
      <c r="Q23" s="171">
        <v>4800138</v>
      </c>
      <c r="R23" s="171">
        <v>4330919</v>
      </c>
      <c r="S23" s="171">
        <v>3958741</v>
      </c>
      <c r="T23" s="171">
        <v>2037272</v>
      </c>
      <c r="U23" s="172">
        <v>1942791</v>
      </c>
      <c r="V23" s="164">
        <v>138316849</v>
      </c>
      <c r="W23" s="143"/>
    </row>
    <row r="24" spans="2:23" ht="22.5" customHeight="1">
      <c r="B24" s="143"/>
      <c r="C24" s="147" t="s">
        <v>34</v>
      </c>
      <c r="D24" s="234" t="s">
        <v>35</v>
      </c>
      <c r="E24" s="237">
        <v>5501698</v>
      </c>
      <c r="F24" s="176">
        <v>3042397</v>
      </c>
      <c r="G24" s="176">
        <v>639616</v>
      </c>
      <c r="H24" s="176">
        <v>917678</v>
      </c>
      <c r="I24" s="176">
        <v>2127585</v>
      </c>
      <c r="J24" s="176">
        <v>9245208</v>
      </c>
      <c r="K24" s="176">
        <v>6604735</v>
      </c>
      <c r="L24" s="176">
        <v>4208501</v>
      </c>
      <c r="M24" s="176">
        <v>3826757</v>
      </c>
      <c r="N24" s="176">
        <v>766461</v>
      </c>
      <c r="O24" s="176">
        <v>9140731</v>
      </c>
      <c r="P24" s="176">
        <v>1437804</v>
      </c>
      <c r="Q24" s="174">
        <v>2040645</v>
      </c>
      <c r="R24" s="176">
        <v>1105628</v>
      </c>
      <c r="S24" s="176">
        <v>1233617</v>
      </c>
      <c r="T24" s="176">
        <v>829912</v>
      </c>
      <c r="U24" s="175">
        <v>846535</v>
      </c>
      <c r="V24" s="177">
        <v>53515508</v>
      </c>
      <c r="W24" s="143"/>
    </row>
    <row r="25" spans="2:23" ht="22.5" customHeight="1">
      <c r="B25" s="157" t="s">
        <v>36</v>
      </c>
      <c r="C25" s="147" t="s">
        <v>37</v>
      </c>
      <c r="D25" s="234" t="s">
        <v>242</v>
      </c>
      <c r="E25" s="238">
        <v>6201300</v>
      </c>
      <c r="F25" s="179">
        <v>2531800</v>
      </c>
      <c r="G25" s="179">
        <v>407700</v>
      </c>
      <c r="H25" s="179">
        <v>593800</v>
      </c>
      <c r="I25" s="179">
        <v>1601000</v>
      </c>
      <c r="J25" s="179">
        <v>8300000</v>
      </c>
      <c r="K25" s="179">
        <v>4560700</v>
      </c>
      <c r="L25" s="179">
        <v>3836600</v>
      </c>
      <c r="M25" s="179">
        <v>2654147</v>
      </c>
      <c r="N25" s="179">
        <v>660500</v>
      </c>
      <c r="O25" s="179">
        <v>11663951</v>
      </c>
      <c r="P25" s="179">
        <v>613900</v>
      </c>
      <c r="Q25" s="179">
        <v>1702300</v>
      </c>
      <c r="R25" s="179">
        <v>1976800</v>
      </c>
      <c r="S25" s="179">
        <v>1850300</v>
      </c>
      <c r="T25" s="179">
        <v>859300</v>
      </c>
      <c r="U25" s="178">
        <v>640700</v>
      </c>
      <c r="V25" s="177">
        <v>50654798</v>
      </c>
      <c r="W25" s="143"/>
    </row>
    <row r="26" spans="2:23" ht="22.5" customHeight="1">
      <c r="B26" s="143"/>
      <c r="C26" s="155" t="s">
        <v>38</v>
      </c>
      <c r="D26" s="235" t="s">
        <v>39</v>
      </c>
      <c r="E26" s="238">
        <v>1686190</v>
      </c>
      <c r="F26" s="179">
        <v>368342</v>
      </c>
      <c r="G26" s="179">
        <v>56263</v>
      </c>
      <c r="H26" s="179">
        <v>120676</v>
      </c>
      <c r="I26" s="179">
        <v>77420</v>
      </c>
      <c r="J26" s="179">
        <v>1710082</v>
      </c>
      <c r="K26" s="179">
        <v>1172643</v>
      </c>
      <c r="L26" s="179">
        <v>1019229</v>
      </c>
      <c r="M26" s="179">
        <v>521683</v>
      </c>
      <c r="N26" s="179">
        <v>108254</v>
      </c>
      <c r="O26" s="179">
        <v>2705023</v>
      </c>
      <c r="P26" s="179">
        <v>220433</v>
      </c>
      <c r="Q26" s="179">
        <v>216735</v>
      </c>
      <c r="R26" s="179">
        <v>151376</v>
      </c>
      <c r="S26" s="179">
        <v>173750</v>
      </c>
      <c r="T26" s="179">
        <v>28908</v>
      </c>
      <c r="U26" s="178">
        <v>34200</v>
      </c>
      <c r="V26" s="177">
        <v>10371207</v>
      </c>
      <c r="W26" s="143"/>
    </row>
    <row r="27" spans="2:23" ht="22.5" customHeight="1">
      <c r="B27" s="143"/>
      <c r="C27" s="155" t="s">
        <v>40</v>
      </c>
      <c r="D27" s="147" t="s">
        <v>41</v>
      </c>
      <c r="E27" s="23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1"/>
      <c r="V27" s="152"/>
      <c r="W27" s="143"/>
    </row>
    <row r="28" spans="2:23" ht="22.5" customHeight="1">
      <c r="B28" s="157" t="s">
        <v>42</v>
      </c>
      <c r="C28" s="155" t="s">
        <v>43</v>
      </c>
      <c r="D28" s="234" t="s">
        <v>44</v>
      </c>
      <c r="E28" s="182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184">
        <v>0</v>
      </c>
      <c r="V28" s="185">
        <v>0</v>
      </c>
      <c r="W28" s="143"/>
    </row>
    <row r="29" spans="2:23" ht="22.5" customHeight="1">
      <c r="B29" s="143"/>
      <c r="C29" s="169" t="s">
        <v>45</v>
      </c>
      <c r="D29" s="169" t="s">
        <v>46</v>
      </c>
      <c r="E29" s="189">
        <v>3420646</v>
      </c>
      <c r="F29" s="186">
        <v>1080021</v>
      </c>
      <c r="G29" s="186">
        <v>390164</v>
      </c>
      <c r="H29" s="186">
        <v>407118</v>
      </c>
      <c r="I29" s="186">
        <v>1052230</v>
      </c>
      <c r="J29" s="186">
        <v>2631631</v>
      </c>
      <c r="K29" s="186">
        <v>1279672</v>
      </c>
      <c r="L29" s="186">
        <v>1640047</v>
      </c>
      <c r="M29" s="186">
        <v>1817873</v>
      </c>
      <c r="N29" s="186">
        <v>494596</v>
      </c>
      <c r="O29" s="186">
        <v>5431607</v>
      </c>
      <c r="P29" s="186">
        <v>750576</v>
      </c>
      <c r="Q29" s="186">
        <v>840458</v>
      </c>
      <c r="R29" s="186">
        <v>1097115</v>
      </c>
      <c r="S29" s="186">
        <v>701074</v>
      </c>
      <c r="T29" s="186">
        <v>319152</v>
      </c>
      <c r="U29" s="187">
        <v>421356</v>
      </c>
      <c r="V29" s="164">
        <v>23775336</v>
      </c>
      <c r="W29" s="143"/>
    </row>
    <row r="30" spans="2:23" ht="22.5" customHeight="1">
      <c r="B30" s="143"/>
      <c r="C30" s="147" t="s">
        <v>34</v>
      </c>
      <c r="D30" s="234" t="s">
        <v>47</v>
      </c>
      <c r="E30" s="182">
        <v>9397312</v>
      </c>
      <c r="F30" s="183">
        <v>4304102</v>
      </c>
      <c r="G30" s="183">
        <v>857192</v>
      </c>
      <c r="H30" s="183">
        <v>978819</v>
      </c>
      <c r="I30" s="183">
        <v>2950582</v>
      </c>
      <c r="J30" s="183">
        <v>15302628</v>
      </c>
      <c r="K30" s="183">
        <v>9572440</v>
      </c>
      <c r="L30" s="183">
        <v>6325903</v>
      </c>
      <c r="M30" s="183">
        <v>5444406</v>
      </c>
      <c r="N30" s="183">
        <v>1075484</v>
      </c>
      <c r="O30" s="183">
        <v>19215200</v>
      </c>
      <c r="P30" s="183">
        <v>1861507</v>
      </c>
      <c r="Q30" s="183">
        <v>2683741</v>
      </c>
      <c r="R30" s="183">
        <v>2803039</v>
      </c>
      <c r="S30" s="183">
        <v>3317473</v>
      </c>
      <c r="T30" s="183">
        <v>1155885</v>
      </c>
      <c r="U30" s="184">
        <v>1503831</v>
      </c>
      <c r="V30" s="177">
        <v>88749544</v>
      </c>
      <c r="W30" s="143"/>
    </row>
    <row r="31" spans="2:23" ht="22.5" customHeight="1">
      <c r="B31" s="157" t="s">
        <v>48</v>
      </c>
      <c r="C31" s="147" t="s">
        <v>37</v>
      </c>
      <c r="D31" s="235" t="s">
        <v>49</v>
      </c>
      <c r="E31" s="238">
        <v>0</v>
      </c>
      <c r="F31" s="179">
        <v>0</v>
      </c>
      <c r="G31" s="179">
        <v>0</v>
      </c>
      <c r="H31" s="179">
        <v>27186</v>
      </c>
      <c r="I31" s="179">
        <v>0</v>
      </c>
      <c r="J31" s="179">
        <v>0</v>
      </c>
      <c r="K31" s="179">
        <v>0</v>
      </c>
      <c r="L31" s="179">
        <v>177023</v>
      </c>
      <c r="M31" s="179">
        <v>0</v>
      </c>
      <c r="N31" s="179">
        <v>0</v>
      </c>
      <c r="O31" s="179">
        <v>1596246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8">
        <v>0</v>
      </c>
      <c r="V31" s="177">
        <v>1800455</v>
      </c>
      <c r="W31" s="143"/>
    </row>
    <row r="32" spans="2:23" ht="22.5" customHeight="1">
      <c r="B32" s="143"/>
      <c r="C32" s="155" t="s">
        <v>50</v>
      </c>
      <c r="D32" s="235" t="s">
        <v>51</v>
      </c>
      <c r="E32" s="238">
        <v>5694148</v>
      </c>
      <c r="F32" s="179">
        <v>2716935</v>
      </c>
      <c r="G32" s="179">
        <v>636551</v>
      </c>
      <c r="H32" s="179">
        <v>878801</v>
      </c>
      <c r="I32" s="179">
        <v>1485473</v>
      </c>
      <c r="J32" s="179">
        <v>6584293</v>
      </c>
      <c r="K32" s="179">
        <v>3734237</v>
      </c>
      <c r="L32" s="179">
        <v>3242475</v>
      </c>
      <c r="M32" s="179">
        <v>3288450</v>
      </c>
      <c r="N32" s="179">
        <v>938821</v>
      </c>
      <c r="O32" s="179">
        <v>6712823</v>
      </c>
      <c r="P32" s="179">
        <v>884588</v>
      </c>
      <c r="Q32" s="179">
        <v>1225102</v>
      </c>
      <c r="R32" s="179">
        <v>1456162</v>
      </c>
      <c r="S32" s="179">
        <v>349585</v>
      </c>
      <c r="T32" s="179">
        <v>823174</v>
      </c>
      <c r="U32" s="178">
        <v>438960</v>
      </c>
      <c r="V32" s="177">
        <v>41090578</v>
      </c>
      <c r="W32" s="143"/>
    </row>
    <row r="33" spans="2:23" ht="22.5" customHeight="1">
      <c r="B33" s="143"/>
      <c r="C33" s="155" t="s">
        <v>52</v>
      </c>
      <c r="D33" s="147" t="s">
        <v>41</v>
      </c>
      <c r="E33" s="23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V33" s="152"/>
      <c r="W33" s="143"/>
    </row>
    <row r="34" spans="2:23" ht="22.5" customHeight="1">
      <c r="B34" s="157" t="s">
        <v>53</v>
      </c>
      <c r="C34" s="155" t="s">
        <v>43</v>
      </c>
      <c r="D34" s="234" t="s">
        <v>44</v>
      </c>
      <c r="E34" s="182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4">
        <v>0</v>
      </c>
      <c r="V34" s="185">
        <v>0</v>
      </c>
      <c r="W34" s="143"/>
    </row>
    <row r="35" spans="2:23" ht="22.5" customHeight="1">
      <c r="B35" s="143"/>
      <c r="C35" s="169" t="s">
        <v>45</v>
      </c>
      <c r="D35" s="169" t="s">
        <v>46</v>
      </c>
      <c r="E35" s="239">
        <v>1718374</v>
      </c>
      <c r="F35" s="180">
        <v>1523</v>
      </c>
      <c r="G35" s="180">
        <v>0</v>
      </c>
      <c r="H35" s="180">
        <v>154466</v>
      </c>
      <c r="I35" s="180">
        <v>422180</v>
      </c>
      <c r="J35" s="180">
        <v>0</v>
      </c>
      <c r="K35" s="180">
        <v>311073</v>
      </c>
      <c r="L35" s="180">
        <v>958976</v>
      </c>
      <c r="M35" s="180">
        <v>87604</v>
      </c>
      <c r="N35" s="180">
        <v>15506</v>
      </c>
      <c r="O35" s="180">
        <v>1417043</v>
      </c>
      <c r="P35" s="180">
        <v>276618</v>
      </c>
      <c r="Q35" s="180">
        <v>891295</v>
      </c>
      <c r="R35" s="180">
        <v>71718</v>
      </c>
      <c r="S35" s="180">
        <v>291683</v>
      </c>
      <c r="T35" s="180">
        <v>58213</v>
      </c>
      <c r="U35" s="181">
        <v>0</v>
      </c>
      <c r="V35" s="152">
        <v>6676272</v>
      </c>
      <c r="W35" s="143"/>
    </row>
    <row r="36" spans="2:23" ht="22.5" customHeight="1">
      <c r="B36" s="163"/>
      <c r="C36" s="169" t="s">
        <v>54</v>
      </c>
      <c r="D36" s="164"/>
      <c r="E36" s="170">
        <v>10629674</v>
      </c>
      <c r="F36" s="171">
        <v>6078417</v>
      </c>
      <c r="G36" s="171">
        <v>1292068</v>
      </c>
      <c r="H36" s="171">
        <v>1835356</v>
      </c>
      <c r="I36" s="171">
        <v>3894746</v>
      </c>
      <c r="J36" s="171">
        <v>18414271</v>
      </c>
      <c r="K36" s="171">
        <v>11561010</v>
      </c>
      <c r="L36" s="171">
        <v>7796649</v>
      </c>
      <c r="M36" s="171">
        <v>7313979</v>
      </c>
      <c r="N36" s="171">
        <v>1783305</v>
      </c>
      <c r="O36" s="171">
        <v>17238713</v>
      </c>
      <c r="P36" s="171">
        <v>2768196</v>
      </c>
      <c r="Q36" s="171">
        <v>4011184</v>
      </c>
      <c r="R36" s="171">
        <v>2332024</v>
      </c>
      <c r="S36" s="171">
        <v>2242302</v>
      </c>
      <c r="T36" s="171">
        <v>1659824</v>
      </c>
      <c r="U36" s="172">
        <v>1693070</v>
      </c>
      <c r="V36" s="173">
        <v>102544788</v>
      </c>
      <c r="W36" s="143"/>
    </row>
    <row r="37" spans="2:23" ht="22.5" customHeight="1">
      <c r="B37" s="143"/>
      <c r="C37" s="169" t="s">
        <v>55</v>
      </c>
      <c r="D37" s="164"/>
      <c r="E37" s="170">
        <v>141</v>
      </c>
      <c r="F37" s="171">
        <v>69</v>
      </c>
      <c r="G37" s="171">
        <v>14</v>
      </c>
      <c r="H37" s="171">
        <v>12</v>
      </c>
      <c r="I37" s="171">
        <v>33</v>
      </c>
      <c r="J37" s="171">
        <v>199</v>
      </c>
      <c r="K37" s="171">
        <v>129</v>
      </c>
      <c r="L37" s="171">
        <v>86</v>
      </c>
      <c r="M37" s="171">
        <v>78</v>
      </c>
      <c r="N37" s="171">
        <v>16</v>
      </c>
      <c r="O37" s="171">
        <v>289</v>
      </c>
      <c r="P37" s="171">
        <v>27</v>
      </c>
      <c r="Q37" s="171">
        <v>39</v>
      </c>
      <c r="R37" s="171">
        <v>38</v>
      </c>
      <c r="S37" s="171">
        <v>33</v>
      </c>
      <c r="T37" s="171">
        <v>17</v>
      </c>
      <c r="U37" s="172">
        <v>15</v>
      </c>
      <c r="V37" s="164">
        <v>1235</v>
      </c>
      <c r="W37" s="143"/>
    </row>
    <row r="38" spans="2:23" ht="22.5" customHeight="1">
      <c r="B38" s="157" t="s">
        <v>56</v>
      </c>
      <c r="C38" s="155" t="s">
        <v>57</v>
      </c>
      <c r="D38" s="234" t="s">
        <v>58</v>
      </c>
      <c r="E38" s="182">
        <v>141</v>
      </c>
      <c r="F38" s="183">
        <v>69</v>
      </c>
      <c r="G38" s="183">
        <v>14</v>
      </c>
      <c r="H38" s="183">
        <v>12</v>
      </c>
      <c r="I38" s="183">
        <v>33</v>
      </c>
      <c r="J38" s="183">
        <v>199</v>
      </c>
      <c r="K38" s="183">
        <v>129</v>
      </c>
      <c r="L38" s="183">
        <v>86</v>
      </c>
      <c r="M38" s="183">
        <v>78</v>
      </c>
      <c r="N38" s="183">
        <v>16</v>
      </c>
      <c r="O38" s="183">
        <v>289</v>
      </c>
      <c r="P38" s="176">
        <v>27</v>
      </c>
      <c r="Q38" s="176">
        <v>39</v>
      </c>
      <c r="R38" s="176">
        <v>38</v>
      </c>
      <c r="S38" s="176">
        <v>33</v>
      </c>
      <c r="T38" s="176">
        <v>17</v>
      </c>
      <c r="U38" s="175">
        <v>15</v>
      </c>
      <c r="V38" s="177">
        <v>1235</v>
      </c>
      <c r="W38" s="143"/>
    </row>
    <row r="39" spans="2:23" ht="22.5" customHeight="1">
      <c r="B39" s="143"/>
      <c r="C39" s="147"/>
      <c r="D39" s="235" t="s">
        <v>59</v>
      </c>
      <c r="E39" s="238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178">
        <v>0</v>
      </c>
      <c r="V39" s="177">
        <v>0</v>
      </c>
      <c r="W39" s="143"/>
    </row>
    <row r="40" spans="2:23" ht="22.5" customHeight="1">
      <c r="B40" s="157" t="s">
        <v>60</v>
      </c>
      <c r="C40" s="188" t="s">
        <v>61</v>
      </c>
      <c r="D40" s="169" t="s">
        <v>62</v>
      </c>
      <c r="E40" s="189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7">
        <v>0</v>
      </c>
      <c r="V40" s="164">
        <v>0</v>
      </c>
      <c r="W40" s="143"/>
    </row>
    <row r="41" spans="2:23" ht="22.5" customHeight="1">
      <c r="B41" s="143"/>
      <c r="C41" s="155" t="s">
        <v>63</v>
      </c>
      <c r="D41" s="234" t="s">
        <v>58</v>
      </c>
      <c r="E41" s="182">
        <v>0</v>
      </c>
      <c r="F41" s="18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7</v>
      </c>
      <c r="L41" s="183">
        <v>10</v>
      </c>
      <c r="M41" s="183">
        <v>0</v>
      </c>
      <c r="N41" s="183">
        <v>0</v>
      </c>
      <c r="O41" s="183">
        <v>76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4">
        <v>0</v>
      </c>
      <c r="V41" s="177">
        <v>93</v>
      </c>
      <c r="W41" s="143"/>
    </row>
    <row r="42" spans="2:23" ht="22.5" customHeight="1">
      <c r="B42" s="157" t="s">
        <v>64</v>
      </c>
      <c r="C42" s="155" t="s">
        <v>65</v>
      </c>
      <c r="D42" s="234" t="s">
        <v>59</v>
      </c>
      <c r="E42" s="238"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  <c r="U42" s="178">
        <v>0</v>
      </c>
      <c r="V42" s="177">
        <v>0</v>
      </c>
      <c r="W42" s="143"/>
    </row>
    <row r="43" spans="2:23" ht="22.5" customHeight="1" thickBot="1">
      <c r="B43" s="158"/>
      <c r="C43" s="190" t="s">
        <v>66</v>
      </c>
      <c r="D43" s="190" t="s">
        <v>62</v>
      </c>
      <c r="E43" s="240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  <c r="U43" s="192">
        <v>0</v>
      </c>
      <c r="V43" s="142">
        <v>0</v>
      </c>
      <c r="W43" s="143"/>
    </row>
    <row r="44" spans="2:22" ht="17.25">
      <c r="B44" s="23" t="s">
        <v>243</v>
      </c>
      <c r="C44" s="139"/>
      <c r="E44" s="141">
        <v>0</v>
      </c>
      <c r="M44" s="148">
        <v>0</v>
      </c>
      <c r="Q44" s="141">
        <v>0</v>
      </c>
      <c r="V44" s="141">
        <f>SUM(E44:U44)</f>
        <v>0</v>
      </c>
    </row>
    <row r="45" spans="5:23" ht="17.25"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5:20" ht="17.25"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</row>
    <row r="47" spans="5:20" ht="17.25"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</row>
    <row r="48" spans="5:20" ht="17.25"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</row>
    <row r="49" spans="5:20" ht="17.25"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</row>
    <row r="50" spans="5:20" ht="17.25"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</row>
    <row r="51" spans="5:20" ht="17.25"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</row>
    <row r="52" spans="5:20" ht="17.25"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5:20" ht="17.25"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</row>
    <row r="54" spans="5:20" ht="17.25"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</row>
    <row r="56" spans="5:20" ht="17.25"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</row>
    <row r="57" spans="5:20" ht="17.25"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</row>
    <row r="58" spans="5:20" ht="17.25"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</row>
    <row r="59" spans="5:20" ht="17.25"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</row>
    <row r="60" spans="5:20" ht="17.25"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38"/>
  <sheetViews>
    <sheetView showZeros="0" defaultGridColor="0" zoomScale="75" zoomScaleNormal="75" zoomScalePageLayoutView="0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12" sqref="G12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23" width="15.19921875" style="1" customWidth="1"/>
    <col min="24" max="24" width="2.09765625" style="1" customWidth="1"/>
    <col min="25" max="16384" width="15.8984375" style="1" customWidth="1"/>
  </cols>
  <sheetData>
    <row r="1" ht="24.75" customHeight="1">
      <c r="B1" s="87" t="s">
        <v>323</v>
      </c>
    </row>
    <row r="2" ht="16.5" customHeight="1"/>
    <row r="3" spans="2:23" ht="24.75" customHeight="1" thickBot="1">
      <c r="B3" s="2" t="s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4" ht="24.75" customHeight="1">
      <c r="B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5"/>
      <c r="W4" s="75"/>
      <c r="X4" s="3"/>
    </row>
    <row r="5" spans="2:24" ht="24.75" customHeight="1">
      <c r="B5" s="3"/>
      <c r="C5" s="1" t="s">
        <v>2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97"/>
      <c r="W5" s="75"/>
      <c r="X5" s="3"/>
    </row>
    <row r="6" spans="2:24" ht="24.75" customHeight="1">
      <c r="B6" s="3"/>
      <c r="F6" s="255" t="s">
        <v>240</v>
      </c>
      <c r="G6" s="11" t="s">
        <v>261</v>
      </c>
      <c r="H6" s="11" t="s">
        <v>281</v>
      </c>
      <c r="I6" s="11" t="s">
        <v>237</v>
      </c>
      <c r="J6" s="11" t="s">
        <v>282</v>
      </c>
      <c r="K6" s="11" t="s">
        <v>283</v>
      </c>
      <c r="L6" s="11" t="s">
        <v>284</v>
      </c>
      <c r="M6" s="11" t="s">
        <v>285</v>
      </c>
      <c r="N6" s="11" t="s">
        <v>3</v>
      </c>
      <c r="O6" s="11" t="s">
        <v>238</v>
      </c>
      <c r="P6" s="11" t="s">
        <v>239</v>
      </c>
      <c r="Q6" s="11" t="s">
        <v>4</v>
      </c>
      <c r="R6" s="11" t="s">
        <v>5</v>
      </c>
      <c r="S6" s="11" t="s">
        <v>276</v>
      </c>
      <c r="T6" s="11" t="s">
        <v>286</v>
      </c>
      <c r="U6" s="11" t="s">
        <v>287</v>
      </c>
      <c r="V6" s="256" t="s">
        <v>241</v>
      </c>
      <c r="W6" s="242" t="s">
        <v>68</v>
      </c>
      <c r="X6" s="3"/>
    </row>
    <row r="7" spans="2:24" ht="24.75" customHeight="1">
      <c r="B7" s="3" t="s">
        <v>7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7"/>
      <c r="W7" s="75"/>
      <c r="X7" s="3"/>
    </row>
    <row r="8" spans="2:25" ht="24.75" customHeight="1" thickBot="1">
      <c r="B8" s="14"/>
      <c r="C8" s="2"/>
      <c r="D8" s="2"/>
      <c r="E8" s="2"/>
      <c r="F8" s="257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243035</v>
      </c>
      <c r="R8" s="16">
        <v>243418</v>
      </c>
      <c r="S8" s="16"/>
      <c r="T8" s="16"/>
      <c r="U8" s="16"/>
      <c r="V8" s="258">
        <v>244643</v>
      </c>
      <c r="W8" s="2"/>
      <c r="X8" s="3"/>
      <c r="Y8" s="87"/>
    </row>
    <row r="9" spans="2:24" ht="24.75" customHeight="1">
      <c r="B9" s="3"/>
      <c r="C9" s="19" t="s">
        <v>69</v>
      </c>
      <c r="D9" s="18"/>
      <c r="E9" s="18"/>
      <c r="F9" s="248">
        <v>25</v>
      </c>
      <c r="G9" s="102">
        <v>10</v>
      </c>
      <c r="H9" s="102">
        <v>2</v>
      </c>
      <c r="I9" s="102">
        <v>3</v>
      </c>
      <c r="J9" s="102">
        <v>5</v>
      </c>
      <c r="K9" s="102">
        <v>17</v>
      </c>
      <c r="L9" s="102">
        <v>10</v>
      </c>
      <c r="M9" s="102">
        <v>13</v>
      </c>
      <c r="N9" s="102">
        <v>12</v>
      </c>
      <c r="O9" s="102">
        <v>1</v>
      </c>
      <c r="P9" s="102">
        <v>22</v>
      </c>
      <c r="Q9" s="102">
        <v>4</v>
      </c>
      <c r="R9" s="102">
        <v>4</v>
      </c>
      <c r="S9" s="102">
        <v>6</v>
      </c>
      <c r="T9" s="102">
        <v>1</v>
      </c>
      <c r="U9" s="102">
        <v>3</v>
      </c>
      <c r="V9" s="98">
        <v>1</v>
      </c>
      <c r="W9" s="18">
        <v>139</v>
      </c>
      <c r="X9" s="3"/>
    </row>
    <row r="10" spans="2:24" ht="24.75" customHeight="1">
      <c r="B10" s="3"/>
      <c r="C10" s="6" t="s">
        <v>70</v>
      </c>
      <c r="D10" s="18"/>
      <c r="E10" s="18"/>
      <c r="F10" s="249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9"/>
      <c r="W10" s="18"/>
      <c r="X10" s="3"/>
    </row>
    <row r="11" spans="2:24" ht="24.75" customHeight="1">
      <c r="B11" s="13" t="s">
        <v>71</v>
      </c>
      <c r="C11" s="6"/>
      <c r="D11" s="20" t="s">
        <v>72</v>
      </c>
      <c r="E11" s="25"/>
      <c r="F11" s="259">
        <v>0</v>
      </c>
      <c r="G11" s="103">
        <v>8</v>
      </c>
      <c r="H11" s="103">
        <v>0</v>
      </c>
      <c r="I11" s="103">
        <v>2</v>
      </c>
      <c r="J11" s="103">
        <v>0</v>
      </c>
      <c r="K11" s="103">
        <v>15</v>
      </c>
      <c r="L11" s="103">
        <v>10</v>
      </c>
      <c r="M11" s="103">
        <v>10</v>
      </c>
      <c r="N11" s="103">
        <v>1</v>
      </c>
      <c r="O11" s="103">
        <v>1</v>
      </c>
      <c r="P11" s="103">
        <v>0</v>
      </c>
      <c r="Q11" s="103">
        <v>0</v>
      </c>
      <c r="R11" s="103">
        <v>0</v>
      </c>
      <c r="S11" s="103">
        <v>4</v>
      </c>
      <c r="T11" s="103">
        <v>0</v>
      </c>
      <c r="U11" s="103">
        <v>3</v>
      </c>
      <c r="V11" s="104">
        <v>1</v>
      </c>
      <c r="W11" s="25">
        <v>55</v>
      </c>
      <c r="X11" s="3"/>
    </row>
    <row r="12" spans="2:24" ht="24.75" customHeight="1">
      <c r="B12" s="3"/>
      <c r="C12" s="6"/>
      <c r="D12" s="20" t="s">
        <v>73</v>
      </c>
      <c r="E12" s="25"/>
      <c r="F12" s="260">
        <v>8</v>
      </c>
      <c r="G12" s="106">
        <v>2</v>
      </c>
      <c r="H12" s="106">
        <v>2</v>
      </c>
      <c r="I12" s="106">
        <v>0</v>
      </c>
      <c r="J12" s="106">
        <v>5</v>
      </c>
      <c r="K12" s="106">
        <v>2</v>
      </c>
      <c r="L12" s="106">
        <v>0</v>
      </c>
      <c r="M12" s="106">
        <v>3</v>
      </c>
      <c r="N12" s="106">
        <v>11</v>
      </c>
      <c r="O12" s="106">
        <v>0</v>
      </c>
      <c r="P12" s="106">
        <v>22</v>
      </c>
      <c r="Q12" s="106">
        <v>4</v>
      </c>
      <c r="R12" s="106">
        <v>4</v>
      </c>
      <c r="S12" s="106">
        <v>2</v>
      </c>
      <c r="T12" s="106">
        <v>0</v>
      </c>
      <c r="U12" s="106">
        <v>0</v>
      </c>
      <c r="V12" s="261">
        <v>0</v>
      </c>
      <c r="W12" s="25">
        <v>65</v>
      </c>
      <c r="X12" s="3"/>
    </row>
    <row r="13" spans="2:24" ht="24.75" customHeight="1">
      <c r="B13" s="3"/>
      <c r="C13" s="6"/>
      <c r="D13" s="20" t="s">
        <v>244</v>
      </c>
      <c r="E13" s="25"/>
      <c r="F13" s="260">
        <v>17</v>
      </c>
      <c r="G13" s="106">
        <v>0</v>
      </c>
      <c r="H13" s="106">
        <v>0</v>
      </c>
      <c r="I13" s="106">
        <v>1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261">
        <v>0</v>
      </c>
      <c r="W13" s="25">
        <v>18</v>
      </c>
      <c r="X13" s="3"/>
    </row>
    <row r="14" spans="2:24" ht="24.75" customHeight="1">
      <c r="B14" s="3"/>
      <c r="C14" s="19"/>
      <c r="D14" s="19" t="s">
        <v>245</v>
      </c>
      <c r="E14" s="18"/>
      <c r="F14" s="248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1</v>
      </c>
      <c r="U14" s="102">
        <v>0</v>
      </c>
      <c r="V14" s="98">
        <v>0</v>
      </c>
      <c r="W14" s="18">
        <v>1</v>
      </c>
      <c r="X14" s="3"/>
    </row>
    <row r="15" spans="2:24" ht="24.75" customHeight="1">
      <c r="B15" s="13" t="s">
        <v>74</v>
      </c>
      <c r="C15" s="19" t="s">
        <v>246</v>
      </c>
      <c r="D15" s="18"/>
      <c r="E15" s="18"/>
      <c r="F15" s="249">
        <v>4226</v>
      </c>
      <c r="G15" s="95">
        <v>2305</v>
      </c>
      <c r="H15" s="95">
        <v>768</v>
      </c>
      <c r="I15" s="95">
        <v>446</v>
      </c>
      <c r="J15" s="95">
        <v>1051</v>
      </c>
      <c r="K15" s="95">
        <v>6176</v>
      </c>
      <c r="L15" s="95">
        <v>4628</v>
      </c>
      <c r="M15" s="95">
        <v>3115</v>
      </c>
      <c r="N15" s="95">
        <v>2451</v>
      </c>
      <c r="O15" s="95">
        <v>600</v>
      </c>
      <c r="P15" s="95">
        <v>6102</v>
      </c>
      <c r="Q15" s="95">
        <v>1076</v>
      </c>
      <c r="R15" s="95">
        <v>1328</v>
      </c>
      <c r="S15" s="95">
        <v>1058</v>
      </c>
      <c r="T15" s="95">
        <v>375</v>
      </c>
      <c r="U15" s="95">
        <v>634</v>
      </c>
      <c r="V15" s="99">
        <v>422</v>
      </c>
      <c r="W15" s="18">
        <v>2162.4117647058824</v>
      </c>
      <c r="X15" s="3"/>
    </row>
    <row r="16" spans="2:24" ht="24.75" customHeight="1">
      <c r="B16" s="3"/>
      <c r="C16" s="6" t="s">
        <v>75</v>
      </c>
      <c r="D16" s="1" t="s">
        <v>76</v>
      </c>
      <c r="E16" s="20" t="s">
        <v>247</v>
      </c>
      <c r="F16" s="259">
        <v>4226</v>
      </c>
      <c r="G16" s="103">
        <v>2305</v>
      </c>
      <c r="H16" s="103">
        <v>768</v>
      </c>
      <c r="I16" s="103">
        <v>446</v>
      </c>
      <c r="J16" s="103">
        <v>1051</v>
      </c>
      <c r="K16" s="103">
        <v>6176</v>
      </c>
      <c r="L16" s="103">
        <v>4011</v>
      </c>
      <c r="M16" s="103">
        <v>2610</v>
      </c>
      <c r="N16" s="103">
        <v>2451</v>
      </c>
      <c r="O16" s="103">
        <v>600</v>
      </c>
      <c r="P16" s="103">
        <v>6102</v>
      </c>
      <c r="Q16" s="103">
        <v>1076</v>
      </c>
      <c r="R16" s="103">
        <v>1328</v>
      </c>
      <c r="S16" s="103">
        <v>1058</v>
      </c>
      <c r="T16" s="103">
        <v>375</v>
      </c>
      <c r="U16" s="103">
        <v>634</v>
      </c>
      <c r="V16" s="104">
        <v>422</v>
      </c>
      <c r="W16" s="25">
        <v>2096.4117647058824</v>
      </c>
      <c r="X16" s="3"/>
    </row>
    <row r="17" spans="2:24" ht="24.75" customHeight="1">
      <c r="B17" s="3"/>
      <c r="C17" s="19"/>
      <c r="D17" s="18" t="s">
        <v>77</v>
      </c>
      <c r="E17" s="19" t="s">
        <v>248</v>
      </c>
      <c r="F17" s="248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98">
        <v>0</v>
      </c>
      <c r="W17" s="18"/>
      <c r="X17" s="3"/>
    </row>
    <row r="18" spans="2:24" ht="24.75" customHeight="1">
      <c r="B18" s="3"/>
      <c r="C18" s="6" t="s">
        <v>78</v>
      </c>
      <c r="D18" s="1" t="s">
        <v>79</v>
      </c>
      <c r="E18" s="254" t="s">
        <v>247</v>
      </c>
      <c r="F18" s="259">
        <v>3544</v>
      </c>
      <c r="G18" s="103">
        <v>2772</v>
      </c>
      <c r="H18" s="103">
        <v>760</v>
      </c>
      <c r="I18" s="103">
        <v>504</v>
      </c>
      <c r="J18" s="103">
        <v>917</v>
      </c>
      <c r="K18" s="103">
        <v>4938</v>
      </c>
      <c r="L18" s="103">
        <v>2948</v>
      </c>
      <c r="M18" s="103">
        <v>5406</v>
      </c>
      <c r="N18" s="103">
        <v>2293</v>
      </c>
      <c r="O18" s="103">
        <v>333</v>
      </c>
      <c r="P18" s="103">
        <v>6909</v>
      </c>
      <c r="Q18" s="103">
        <v>1076</v>
      </c>
      <c r="R18" s="103">
        <v>1180</v>
      </c>
      <c r="S18" s="103">
        <v>1002</v>
      </c>
      <c r="T18" s="103">
        <v>330</v>
      </c>
      <c r="U18" s="103">
        <v>414</v>
      </c>
      <c r="V18" s="104">
        <v>335</v>
      </c>
      <c r="W18" s="25">
        <v>2097.705882352941</v>
      </c>
      <c r="X18" s="3"/>
    </row>
    <row r="19" spans="2:24" ht="24.75" customHeight="1">
      <c r="B19" s="3"/>
      <c r="C19" s="19"/>
      <c r="D19" s="18" t="s">
        <v>80</v>
      </c>
      <c r="E19" s="19" t="s">
        <v>248</v>
      </c>
      <c r="F19" s="248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98">
        <v>0</v>
      </c>
      <c r="W19" s="18" t="e">
        <v>#DIV/0!</v>
      </c>
      <c r="X19" s="3"/>
    </row>
    <row r="20" spans="2:24" ht="24.75" customHeight="1">
      <c r="B20" s="13" t="s">
        <v>81</v>
      </c>
      <c r="C20" s="19" t="s">
        <v>249</v>
      </c>
      <c r="D20" s="18"/>
      <c r="E20" s="18"/>
      <c r="F20" s="249">
        <v>3327</v>
      </c>
      <c r="G20" s="95">
        <v>1748</v>
      </c>
      <c r="H20" s="95">
        <v>672</v>
      </c>
      <c r="I20" s="95">
        <v>299</v>
      </c>
      <c r="J20" s="95">
        <v>648</v>
      </c>
      <c r="K20" s="95">
        <v>3931</v>
      </c>
      <c r="L20" s="95">
        <v>2087</v>
      </c>
      <c r="M20" s="95">
        <v>1889</v>
      </c>
      <c r="N20" s="95">
        <v>1537</v>
      </c>
      <c r="O20" s="95">
        <v>175</v>
      </c>
      <c r="P20" s="95">
        <v>3934</v>
      </c>
      <c r="Q20" s="95">
        <v>778</v>
      </c>
      <c r="R20" s="95">
        <v>695</v>
      </c>
      <c r="S20" s="95">
        <v>833</v>
      </c>
      <c r="T20" s="95">
        <v>0</v>
      </c>
      <c r="U20" s="95">
        <v>317</v>
      </c>
      <c r="V20" s="99">
        <v>176</v>
      </c>
      <c r="W20" s="18">
        <v>1440.375</v>
      </c>
      <c r="X20" s="3"/>
    </row>
    <row r="21" spans="2:24" ht="24.75" customHeight="1">
      <c r="B21" s="3"/>
      <c r="C21" s="300" t="s">
        <v>336</v>
      </c>
      <c r="D21" s="18"/>
      <c r="E21" s="18"/>
      <c r="F21" s="249">
        <v>1133724</v>
      </c>
      <c r="G21" s="95">
        <v>565389</v>
      </c>
      <c r="H21" s="95">
        <v>245179</v>
      </c>
      <c r="I21" s="95">
        <v>109156</v>
      </c>
      <c r="J21" s="95">
        <v>238850</v>
      </c>
      <c r="K21" s="95">
        <v>1434843</v>
      </c>
      <c r="L21" s="95">
        <v>773329</v>
      </c>
      <c r="M21" s="95">
        <v>691197</v>
      </c>
      <c r="N21" s="95">
        <v>576181</v>
      </c>
      <c r="O21" s="95">
        <v>66018</v>
      </c>
      <c r="P21" s="95">
        <v>1435995</v>
      </c>
      <c r="Q21" s="95">
        <v>284035</v>
      </c>
      <c r="R21" s="95">
        <v>254535</v>
      </c>
      <c r="S21" s="95">
        <v>284798</v>
      </c>
      <c r="T21" s="95">
        <v>111100</v>
      </c>
      <c r="U21" s="95">
        <v>115611</v>
      </c>
      <c r="V21" s="99">
        <v>65917</v>
      </c>
      <c r="W21" s="18">
        <v>8385857</v>
      </c>
      <c r="X21" s="3"/>
    </row>
    <row r="22" spans="2:24" ht="24.75" customHeight="1">
      <c r="B22" s="3"/>
      <c r="C22" s="12" t="s">
        <v>82</v>
      </c>
      <c r="D22" s="301" t="s">
        <v>337</v>
      </c>
      <c r="E22" s="25"/>
      <c r="F22" s="259">
        <v>1133724</v>
      </c>
      <c r="G22" s="103">
        <v>565389</v>
      </c>
      <c r="H22" s="103">
        <v>245179</v>
      </c>
      <c r="I22" s="103">
        <v>109156</v>
      </c>
      <c r="J22" s="103">
        <v>238850</v>
      </c>
      <c r="K22" s="103">
        <v>1434843</v>
      </c>
      <c r="L22" s="103">
        <v>773329</v>
      </c>
      <c r="M22" s="103">
        <v>691197</v>
      </c>
      <c r="N22" s="103">
        <v>576181</v>
      </c>
      <c r="O22" s="103">
        <v>66018</v>
      </c>
      <c r="P22" s="103">
        <v>1435995</v>
      </c>
      <c r="Q22" s="103">
        <v>284035</v>
      </c>
      <c r="R22" s="103">
        <v>254535</v>
      </c>
      <c r="S22" s="107">
        <v>284798</v>
      </c>
      <c r="T22" s="107">
        <v>111100</v>
      </c>
      <c r="U22" s="107">
        <v>115611</v>
      </c>
      <c r="V22" s="108">
        <v>65917</v>
      </c>
      <c r="W22" s="25">
        <v>8385857</v>
      </c>
      <c r="X22" s="3"/>
    </row>
    <row r="23" spans="2:24" ht="24.75" customHeight="1">
      <c r="B23" s="3"/>
      <c r="C23" s="21" t="s">
        <v>83</v>
      </c>
      <c r="D23" s="300" t="s">
        <v>338</v>
      </c>
      <c r="E23" s="18"/>
      <c r="F23" s="248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10">
        <v>0</v>
      </c>
      <c r="T23" s="110">
        <v>0</v>
      </c>
      <c r="U23" s="110">
        <v>0</v>
      </c>
      <c r="V23" s="112">
        <v>0</v>
      </c>
      <c r="W23" s="18">
        <v>0</v>
      </c>
      <c r="X23" s="3"/>
    </row>
    <row r="24" spans="2:24" ht="24.75" customHeight="1">
      <c r="B24" s="3"/>
      <c r="C24" s="300" t="s">
        <v>339</v>
      </c>
      <c r="D24" s="18"/>
      <c r="E24" s="18"/>
      <c r="F24" s="249">
        <v>1133724</v>
      </c>
      <c r="G24" s="95">
        <v>559681</v>
      </c>
      <c r="H24" s="95">
        <v>201649</v>
      </c>
      <c r="I24" s="95">
        <v>109156</v>
      </c>
      <c r="J24" s="95">
        <v>238850</v>
      </c>
      <c r="K24" s="95">
        <v>1425629</v>
      </c>
      <c r="L24" s="95">
        <v>773329</v>
      </c>
      <c r="M24" s="95">
        <v>691197</v>
      </c>
      <c r="N24" s="95">
        <v>522451</v>
      </c>
      <c r="O24" s="95">
        <v>65846</v>
      </c>
      <c r="P24" s="95">
        <v>1435995</v>
      </c>
      <c r="Q24" s="95">
        <v>284035</v>
      </c>
      <c r="R24" s="95">
        <v>254535</v>
      </c>
      <c r="S24" s="102">
        <v>284798</v>
      </c>
      <c r="T24" s="102">
        <v>111100</v>
      </c>
      <c r="U24" s="102">
        <v>115611</v>
      </c>
      <c r="V24" s="98">
        <v>64599</v>
      </c>
      <c r="W24" s="18">
        <v>8272185</v>
      </c>
      <c r="X24" s="3"/>
    </row>
    <row r="25" spans="2:24" ht="24.75" customHeight="1">
      <c r="B25" s="13" t="s">
        <v>84</v>
      </c>
      <c r="C25" s="19" t="s">
        <v>85</v>
      </c>
      <c r="D25" s="18"/>
      <c r="E25" s="18"/>
      <c r="F25" s="262">
        <v>100</v>
      </c>
      <c r="G25" s="115">
        <v>99</v>
      </c>
      <c r="H25" s="115">
        <v>82.2</v>
      </c>
      <c r="I25" s="115">
        <v>100</v>
      </c>
      <c r="J25" s="115">
        <v>100</v>
      </c>
      <c r="K25" s="115">
        <v>99.4</v>
      </c>
      <c r="L25" s="115">
        <v>100</v>
      </c>
      <c r="M25" s="115">
        <v>100</v>
      </c>
      <c r="N25" s="115">
        <v>90.7</v>
      </c>
      <c r="O25" s="115">
        <v>99.7</v>
      </c>
      <c r="P25" s="115">
        <v>100</v>
      </c>
      <c r="Q25" s="115">
        <v>100</v>
      </c>
      <c r="R25" s="115">
        <v>100</v>
      </c>
      <c r="S25" s="115">
        <v>100</v>
      </c>
      <c r="T25" s="115">
        <v>100</v>
      </c>
      <c r="U25" s="115">
        <v>100</v>
      </c>
      <c r="V25" s="263">
        <v>98</v>
      </c>
      <c r="W25" s="114">
        <v>98.6</v>
      </c>
      <c r="X25" s="3"/>
    </row>
    <row r="26" spans="2:24" ht="24.75" customHeight="1">
      <c r="B26" s="3"/>
      <c r="C26" s="6" t="s">
        <v>86</v>
      </c>
      <c r="D26" s="1" t="s">
        <v>87</v>
      </c>
      <c r="E26" s="20" t="s">
        <v>250</v>
      </c>
      <c r="F26" s="259">
        <v>12</v>
      </c>
      <c r="G26" s="103">
        <v>0</v>
      </c>
      <c r="H26" s="103">
        <v>0</v>
      </c>
      <c r="I26" s="103">
        <v>1</v>
      </c>
      <c r="J26" s="103">
        <v>0</v>
      </c>
      <c r="K26" s="103">
        <v>19</v>
      </c>
      <c r="L26" s="103">
        <v>24</v>
      </c>
      <c r="M26" s="103">
        <v>14</v>
      </c>
      <c r="N26" s="103">
        <v>0</v>
      </c>
      <c r="O26" s="103">
        <v>3</v>
      </c>
      <c r="P26" s="103">
        <v>28</v>
      </c>
      <c r="Q26" s="103">
        <v>3</v>
      </c>
      <c r="R26" s="103">
        <v>0</v>
      </c>
      <c r="S26" s="103">
        <v>1</v>
      </c>
      <c r="T26" s="103">
        <v>2</v>
      </c>
      <c r="U26" s="103">
        <v>1</v>
      </c>
      <c r="V26" s="104">
        <v>0</v>
      </c>
      <c r="W26" s="25">
        <v>9.818181818181818</v>
      </c>
      <c r="X26" s="3"/>
    </row>
    <row r="27" spans="2:24" ht="24.75" customHeight="1">
      <c r="B27" s="3"/>
      <c r="C27" s="19"/>
      <c r="D27" s="18"/>
      <c r="E27" s="19" t="s">
        <v>88</v>
      </c>
      <c r="F27" s="248">
        <v>98</v>
      </c>
      <c r="G27" s="102">
        <v>0</v>
      </c>
      <c r="H27" s="102">
        <v>0</v>
      </c>
      <c r="I27" s="102">
        <v>98</v>
      </c>
      <c r="J27" s="102">
        <v>0</v>
      </c>
      <c r="K27" s="102">
        <v>98</v>
      </c>
      <c r="L27" s="102">
        <v>99</v>
      </c>
      <c r="M27" s="102">
        <v>98</v>
      </c>
      <c r="N27" s="102">
        <v>0</v>
      </c>
      <c r="O27" s="102">
        <v>99</v>
      </c>
      <c r="P27" s="102">
        <v>98</v>
      </c>
      <c r="Q27" s="102">
        <v>98</v>
      </c>
      <c r="R27" s="102">
        <v>0</v>
      </c>
      <c r="S27" s="102">
        <v>97</v>
      </c>
      <c r="T27" s="102">
        <v>98</v>
      </c>
      <c r="U27" s="102">
        <v>98</v>
      </c>
      <c r="V27" s="98">
        <v>0</v>
      </c>
      <c r="W27" s="116">
        <v>98.0909090909091</v>
      </c>
      <c r="X27" s="3"/>
    </row>
    <row r="28" spans="2:24" ht="24.75" customHeight="1">
      <c r="B28" s="17"/>
      <c r="C28" s="19" t="s">
        <v>251</v>
      </c>
      <c r="D28" s="18"/>
      <c r="E28" s="18"/>
      <c r="F28" s="249">
        <v>4110</v>
      </c>
      <c r="G28" s="95">
        <v>1879</v>
      </c>
      <c r="H28" s="95">
        <v>837</v>
      </c>
      <c r="I28" s="95">
        <v>445</v>
      </c>
      <c r="J28" s="95">
        <v>705</v>
      </c>
      <c r="K28" s="95">
        <v>6887</v>
      </c>
      <c r="L28" s="95">
        <v>4040</v>
      </c>
      <c r="M28" s="95">
        <v>5045</v>
      </c>
      <c r="N28" s="95">
        <v>1546</v>
      </c>
      <c r="O28" s="95">
        <v>46</v>
      </c>
      <c r="P28" s="95">
        <v>4602</v>
      </c>
      <c r="Q28" s="95">
        <v>716</v>
      </c>
      <c r="R28" s="95">
        <v>1053</v>
      </c>
      <c r="S28" s="95">
        <v>1650</v>
      </c>
      <c r="T28" s="95">
        <v>479</v>
      </c>
      <c r="U28" s="95">
        <v>0</v>
      </c>
      <c r="V28" s="99">
        <v>34</v>
      </c>
      <c r="W28" s="96">
        <v>34074</v>
      </c>
      <c r="X28" s="3"/>
    </row>
    <row r="29" spans="2:24" ht="24.75" customHeight="1">
      <c r="B29" s="3" t="s">
        <v>89</v>
      </c>
      <c r="C29" s="19" t="s">
        <v>90</v>
      </c>
      <c r="D29" s="18"/>
      <c r="E29" s="18"/>
      <c r="F29" s="249">
        <v>0</v>
      </c>
      <c r="G29" s="95">
        <v>0</v>
      </c>
      <c r="H29" s="95">
        <v>0</v>
      </c>
      <c r="I29" s="95">
        <v>9</v>
      </c>
      <c r="J29" s="95">
        <v>0</v>
      </c>
      <c r="K29" s="95">
        <v>0</v>
      </c>
      <c r="L29" s="95">
        <v>0</v>
      </c>
      <c r="M29" s="95">
        <v>117</v>
      </c>
      <c r="N29" s="95">
        <v>0</v>
      </c>
      <c r="O29" s="95">
        <v>0</v>
      </c>
      <c r="P29" s="95">
        <v>210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9">
        <v>0</v>
      </c>
      <c r="W29" s="18">
        <v>336</v>
      </c>
      <c r="X29" s="3"/>
    </row>
    <row r="30" spans="2:24" ht="24.75" customHeight="1">
      <c r="B30" s="13" t="s">
        <v>91</v>
      </c>
      <c r="C30" s="6" t="s">
        <v>92</v>
      </c>
      <c r="E30" s="20" t="s">
        <v>247</v>
      </c>
      <c r="F30" s="259">
        <v>0</v>
      </c>
      <c r="G30" s="103">
        <v>0</v>
      </c>
      <c r="H30" s="103">
        <v>0</v>
      </c>
      <c r="I30" s="103">
        <v>1416</v>
      </c>
      <c r="J30" s="103">
        <v>0</v>
      </c>
      <c r="K30" s="103">
        <v>0</v>
      </c>
      <c r="L30" s="103">
        <v>0</v>
      </c>
      <c r="M30" s="103">
        <v>37867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4">
        <v>0</v>
      </c>
      <c r="W30" s="25">
        <v>19641.5</v>
      </c>
      <c r="X30" s="3"/>
    </row>
    <row r="31" spans="2:24" ht="24.75" customHeight="1">
      <c r="B31" s="26" t="s">
        <v>93</v>
      </c>
      <c r="C31" s="19"/>
      <c r="D31" s="18"/>
      <c r="E31" s="19" t="s">
        <v>248</v>
      </c>
      <c r="F31" s="248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98">
        <v>0</v>
      </c>
      <c r="W31" s="18"/>
      <c r="X31" s="3"/>
    </row>
    <row r="32" spans="2:24" ht="24.75" customHeight="1">
      <c r="B32" s="3"/>
      <c r="C32" s="19" t="s">
        <v>94</v>
      </c>
      <c r="D32" s="18"/>
      <c r="E32" s="18"/>
      <c r="F32" s="249">
        <v>7</v>
      </c>
      <c r="G32" s="95">
        <v>0</v>
      </c>
      <c r="H32" s="95">
        <v>0</v>
      </c>
      <c r="I32" s="95">
        <v>1</v>
      </c>
      <c r="J32" s="95">
        <v>0</v>
      </c>
      <c r="K32" s="95">
        <v>10</v>
      </c>
      <c r="L32" s="95">
        <v>0</v>
      </c>
      <c r="M32" s="95">
        <v>2</v>
      </c>
      <c r="N32" s="95">
        <v>1</v>
      </c>
      <c r="O32" s="95">
        <v>1</v>
      </c>
      <c r="P32" s="95">
        <v>0</v>
      </c>
      <c r="Q32" s="95">
        <v>1</v>
      </c>
      <c r="R32" s="95">
        <v>1</v>
      </c>
      <c r="S32" s="95">
        <v>1</v>
      </c>
      <c r="T32" s="95">
        <v>2</v>
      </c>
      <c r="U32" s="95">
        <v>0</v>
      </c>
      <c r="V32" s="99">
        <v>0</v>
      </c>
      <c r="W32" s="18">
        <v>27</v>
      </c>
      <c r="X32" s="3"/>
    </row>
    <row r="33" spans="2:24" ht="24.75" customHeight="1">
      <c r="B33" s="13" t="s">
        <v>95</v>
      </c>
      <c r="C33" s="12" t="s">
        <v>82</v>
      </c>
      <c r="D33" s="20" t="s">
        <v>96</v>
      </c>
      <c r="E33" s="25"/>
      <c r="F33" s="259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2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4">
        <v>0</v>
      </c>
      <c r="W33" s="25">
        <v>2</v>
      </c>
      <c r="X33" s="3"/>
    </row>
    <row r="34" spans="2:24" ht="24.75" customHeight="1">
      <c r="B34" s="3"/>
      <c r="C34" s="6"/>
      <c r="D34" s="20" t="s">
        <v>97</v>
      </c>
      <c r="E34" s="25"/>
      <c r="F34" s="260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261">
        <v>0</v>
      </c>
      <c r="W34" s="25">
        <v>0</v>
      </c>
      <c r="X34" s="3"/>
    </row>
    <row r="35" spans="2:24" ht="24.75" customHeight="1">
      <c r="B35" s="13" t="s">
        <v>98</v>
      </c>
      <c r="C35" s="6"/>
      <c r="D35" s="20" t="s">
        <v>99</v>
      </c>
      <c r="E35" s="25"/>
      <c r="F35" s="244">
        <v>1</v>
      </c>
      <c r="G35" s="109">
        <v>0</v>
      </c>
      <c r="H35" s="109">
        <v>0</v>
      </c>
      <c r="I35" s="109">
        <v>0</v>
      </c>
      <c r="J35" s="109">
        <v>0</v>
      </c>
      <c r="K35" s="109">
        <v>3</v>
      </c>
      <c r="L35" s="109">
        <v>0</v>
      </c>
      <c r="M35" s="109">
        <v>0</v>
      </c>
      <c r="N35" s="109">
        <v>1</v>
      </c>
      <c r="O35" s="109">
        <v>0</v>
      </c>
      <c r="P35" s="106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261">
        <v>0</v>
      </c>
      <c r="W35" s="25">
        <v>5</v>
      </c>
      <c r="X35" s="3"/>
    </row>
    <row r="36" spans="2:24" ht="24.75" customHeight="1">
      <c r="B36" s="13" t="s">
        <v>100</v>
      </c>
      <c r="C36" s="21" t="s">
        <v>83</v>
      </c>
      <c r="D36" s="19" t="s">
        <v>101</v>
      </c>
      <c r="E36" s="18"/>
      <c r="F36" s="248">
        <v>6</v>
      </c>
      <c r="G36" s="102">
        <v>0</v>
      </c>
      <c r="H36" s="102">
        <v>0</v>
      </c>
      <c r="I36" s="102">
        <v>1</v>
      </c>
      <c r="J36" s="102">
        <v>0</v>
      </c>
      <c r="K36" s="102">
        <v>5</v>
      </c>
      <c r="L36" s="102">
        <v>0</v>
      </c>
      <c r="M36" s="102">
        <v>2</v>
      </c>
      <c r="N36" s="102">
        <v>0</v>
      </c>
      <c r="O36" s="102">
        <v>1</v>
      </c>
      <c r="P36" s="102">
        <v>0</v>
      </c>
      <c r="Q36" s="102">
        <v>1</v>
      </c>
      <c r="R36" s="102">
        <v>1</v>
      </c>
      <c r="S36" s="102">
        <v>1</v>
      </c>
      <c r="T36" s="102">
        <v>2</v>
      </c>
      <c r="U36" s="102">
        <v>0</v>
      </c>
      <c r="V36" s="98">
        <v>0</v>
      </c>
      <c r="W36" s="18">
        <v>20</v>
      </c>
      <c r="X36" s="3"/>
    </row>
    <row r="37" spans="2:24" ht="24.75" customHeight="1">
      <c r="B37" s="13" t="s">
        <v>102</v>
      </c>
      <c r="C37" s="19" t="s">
        <v>103</v>
      </c>
      <c r="D37" s="18"/>
      <c r="E37" s="18"/>
      <c r="F37" s="249">
        <v>0</v>
      </c>
      <c r="G37" s="95">
        <v>0</v>
      </c>
      <c r="H37" s="95">
        <v>0</v>
      </c>
      <c r="I37" s="95">
        <v>0</v>
      </c>
      <c r="J37" s="95">
        <v>0</v>
      </c>
      <c r="K37" s="95">
        <v>3</v>
      </c>
      <c r="L37" s="95">
        <v>0</v>
      </c>
      <c r="M37" s="95">
        <v>2</v>
      </c>
      <c r="N37" s="95">
        <v>0</v>
      </c>
      <c r="O37" s="95">
        <v>0</v>
      </c>
      <c r="P37" s="95">
        <v>4</v>
      </c>
      <c r="Q37" s="95">
        <v>0</v>
      </c>
      <c r="R37" s="95">
        <v>0</v>
      </c>
      <c r="S37" s="95">
        <v>0</v>
      </c>
      <c r="T37" s="95">
        <v>1</v>
      </c>
      <c r="U37" s="95">
        <v>0</v>
      </c>
      <c r="V37" s="99">
        <v>0</v>
      </c>
      <c r="W37" s="18">
        <v>10</v>
      </c>
      <c r="X37" s="3"/>
    </row>
    <row r="38" spans="2:24" ht="24.75" customHeight="1" thickBot="1">
      <c r="B38" s="14"/>
      <c r="C38" s="22"/>
      <c r="D38" s="2"/>
      <c r="E38" s="117" t="s">
        <v>6</v>
      </c>
      <c r="F38" s="250">
        <v>7</v>
      </c>
      <c r="G38" s="100">
        <v>0</v>
      </c>
      <c r="H38" s="100">
        <v>0</v>
      </c>
      <c r="I38" s="100">
        <v>1</v>
      </c>
      <c r="J38" s="100">
        <v>0</v>
      </c>
      <c r="K38" s="100">
        <v>13</v>
      </c>
      <c r="L38" s="100">
        <v>0</v>
      </c>
      <c r="M38" s="100">
        <v>4</v>
      </c>
      <c r="N38" s="100">
        <v>1</v>
      </c>
      <c r="O38" s="100">
        <v>1</v>
      </c>
      <c r="P38" s="100">
        <v>4</v>
      </c>
      <c r="Q38" s="100">
        <v>1</v>
      </c>
      <c r="R38" s="100">
        <v>1</v>
      </c>
      <c r="S38" s="100">
        <v>1</v>
      </c>
      <c r="T38" s="100">
        <v>3</v>
      </c>
      <c r="U38" s="100">
        <v>0</v>
      </c>
      <c r="V38" s="101">
        <v>0</v>
      </c>
      <c r="W38" s="2">
        <v>37</v>
      </c>
      <c r="X38" s="3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64"/>
  <sheetViews>
    <sheetView showZeros="0" zoomScale="75" zoomScaleNormal="75" zoomScalePageLayoutView="0" workbookViewId="0" topLeftCell="A1">
      <pane xSplit="7" ySplit="8" topLeftCell="Q45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9" sqref="H9:Y63"/>
    </sheetView>
  </sheetViews>
  <sheetFormatPr defaultColWidth="15.8984375" defaultRowHeight="15"/>
  <cols>
    <col min="1" max="1" width="2.09765625" style="195" customWidth="1"/>
    <col min="2" max="2" width="5.8984375" style="195" customWidth="1"/>
    <col min="3" max="4" width="7.09765625" style="195" customWidth="1"/>
    <col min="5" max="5" width="9.59765625" style="195" customWidth="1"/>
    <col min="6" max="6" width="18.3984375" style="195" customWidth="1"/>
    <col min="7" max="7" width="5.8984375" style="195" customWidth="1"/>
    <col min="8" max="25" width="15.8984375" style="195" customWidth="1"/>
    <col min="26" max="26" width="2.09765625" style="195" customWidth="1"/>
    <col min="27" max="16384" width="15.8984375" style="195" customWidth="1"/>
  </cols>
  <sheetData>
    <row r="1" ht="17.25">
      <c r="B1" s="141" t="s">
        <v>324</v>
      </c>
    </row>
    <row r="3" spans="2:25" ht="18" thickBot="1">
      <c r="B3" s="196" t="s">
        <v>112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 t="s">
        <v>113</v>
      </c>
    </row>
    <row r="4" spans="2:26" ht="17.25">
      <c r="B4" s="197"/>
      <c r="G4" s="198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197"/>
    </row>
    <row r="5" spans="2:26" ht="17.25">
      <c r="B5" s="197"/>
      <c r="E5" s="195" t="s">
        <v>114</v>
      </c>
      <c r="G5" s="201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202"/>
      <c r="Z5" s="197"/>
    </row>
    <row r="6" spans="2:26" ht="17.25">
      <c r="B6" s="197"/>
      <c r="G6" s="201"/>
      <c r="H6" s="203" t="s">
        <v>115</v>
      </c>
      <c r="I6" s="203" t="s">
        <v>261</v>
      </c>
      <c r="J6" s="203" t="s">
        <v>281</v>
      </c>
      <c r="K6" s="203" t="s">
        <v>237</v>
      </c>
      <c r="L6" s="203" t="s">
        <v>282</v>
      </c>
      <c r="M6" s="203" t="s">
        <v>283</v>
      </c>
      <c r="N6" s="203" t="s">
        <v>284</v>
      </c>
      <c r="O6" s="203" t="s">
        <v>285</v>
      </c>
      <c r="P6" s="203" t="s">
        <v>3</v>
      </c>
      <c r="Q6" s="203" t="s">
        <v>116</v>
      </c>
      <c r="R6" s="203" t="s">
        <v>117</v>
      </c>
      <c r="S6" s="203" t="s">
        <v>4</v>
      </c>
      <c r="T6" s="203" t="s">
        <v>5</v>
      </c>
      <c r="U6" s="203" t="s">
        <v>276</v>
      </c>
      <c r="V6" s="203" t="s">
        <v>286</v>
      </c>
      <c r="W6" s="203" t="s">
        <v>287</v>
      </c>
      <c r="X6" s="203" t="s">
        <v>0</v>
      </c>
      <c r="Y6" s="204" t="s">
        <v>6</v>
      </c>
      <c r="Z6" s="197"/>
    </row>
    <row r="7" spans="2:26" ht="17.25">
      <c r="B7" s="197"/>
      <c r="C7" s="195" t="s">
        <v>104</v>
      </c>
      <c r="G7" s="201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2"/>
      <c r="Z7" s="197"/>
    </row>
    <row r="8" spans="2:26" ht="18" thickBot="1">
      <c r="B8" s="205"/>
      <c r="C8" s="196"/>
      <c r="D8" s="196"/>
      <c r="E8" s="196"/>
      <c r="F8" s="196"/>
      <c r="G8" s="206"/>
      <c r="H8" s="207">
        <v>242039</v>
      </c>
      <c r="I8" s="207"/>
      <c r="J8" s="207"/>
      <c r="K8" s="207"/>
      <c r="L8" s="207"/>
      <c r="M8" s="207"/>
      <c r="N8" s="207"/>
      <c r="O8" s="207"/>
      <c r="P8" s="207">
        <v>242110</v>
      </c>
      <c r="Q8" s="207"/>
      <c r="R8" s="207"/>
      <c r="S8" s="207"/>
      <c r="T8" s="207">
        <v>243035</v>
      </c>
      <c r="U8" s="207"/>
      <c r="V8" s="207"/>
      <c r="W8" s="207"/>
      <c r="X8" s="207">
        <v>243825</v>
      </c>
      <c r="Y8" s="208"/>
      <c r="Z8" s="197"/>
    </row>
    <row r="9" spans="2:26" ht="17.25">
      <c r="B9" s="197"/>
      <c r="C9" s="199" t="s">
        <v>118</v>
      </c>
      <c r="D9" s="209"/>
      <c r="E9" s="209"/>
      <c r="F9" s="209"/>
      <c r="G9" s="210" t="s">
        <v>119</v>
      </c>
      <c r="H9" s="267">
        <v>387058</v>
      </c>
      <c r="I9" s="268">
        <v>153321</v>
      </c>
      <c r="J9" s="268">
        <v>54124</v>
      </c>
      <c r="K9" s="268">
        <v>66154</v>
      </c>
      <c r="L9" s="268">
        <v>120194</v>
      </c>
      <c r="M9" s="268">
        <v>516541</v>
      </c>
      <c r="N9" s="268">
        <v>302330</v>
      </c>
      <c r="O9" s="268">
        <v>258941</v>
      </c>
      <c r="P9" s="268">
        <v>213383</v>
      </c>
      <c r="Q9" s="268">
        <v>45958</v>
      </c>
      <c r="R9" s="268">
        <v>740106</v>
      </c>
      <c r="S9" s="268">
        <v>85772</v>
      </c>
      <c r="T9" s="268">
        <v>134669</v>
      </c>
      <c r="U9" s="268">
        <v>177319</v>
      </c>
      <c r="V9" s="268">
        <v>54761</v>
      </c>
      <c r="W9" s="268">
        <v>36114</v>
      </c>
      <c r="X9" s="269">
        <v>51082</v>
      </c>
      <c r="Y9" s="211">
        <v>3397827</v>
      </c>
      <c r="Z9" s="197"/>
    </row>
    <row r="10" spans="2:26" ht="17.25">
      <c r="B10" s="197"/>
      <c r="C10" s="199"/>
      <c r="D10" s="195" t="s">
        <v>120</v>
      </c>
      <c r="E10" s="209"/>
      <c r="F10" s="209"/>
      <c r="G10" s="210" t="s">
        <v>121</v>
      </c>
      <c r="H10" s="270">
        <v>126597</v>
      </c>
      <c r="I10" s="271">
        <v>82327</v>
      </c>
      <c r="J10" s="271">
        <v>27220</v>
      </c>
      <c r="K10" s="271">
        <v>17387</v>
      </c>
      <c r="L10" s="271">
        <v>35557</v>
      </c>
      <c r="M10" s="271">
        <v>153031</v>
      </c>
      <c r="N10" s="271">
        <v>155325</v>
      </c>
      <c r="O10" s="271">
        <v>88596</v>
      </c>
      <c r="P10" s="271">
        <v>55774</v>
      </c>
      <c r="Q10" s="271">
        <v>15187</v>
      </c>
      <c r="R10" s="271">
        <v>224573</v>
      </c>
      <c r="S10" s="271">
        <v>17534</v>
      </c>
      <c r="T10" s="271">
        <v>35912</v>
      </c>
      <c r="U10" s="271">
        <v>45429</v>
      </c>
      <c r="V10" s="271">
        <v>12087</v>
      </c>
      <c r="W10" s="271">
        <v>10762</v>
      </c>
      <c r="X10" s="272">
        <v>11324</v>
      </c>
      <c r="Y10" s="211">
        <v>1114622</v>
      </c>
      <c r="Z10" s="197"/>
    </row>
    <row r="11" spans="2:26" ht="17.25">
      <c r="B11" s="197"/>
      <c r="C11" s="199"/>
      <c r="E11" s="209" t="s">
        <v>122</v>
      </c>
      <c r="F11" s="209"/>
      <c r="G11" s="211"/>
      <c r="H11" s="270">
        <v>126517</v>
      </c>
      <c r="I11" s="271">
        <v>82327</v>
      </c>
      <c r="J11" s="271">
        <v>27220</v>
      </c>
      <c r="K11" s="271">
        <v>17387</v>
      </c>
      <c r="L11" s="271">
        <v>35557</v>
      </c>
      <c r="M11" s="271">
        <v>153031</v>
      </c>
      <c r="N11" s="271">
        <v>152460</v>
      </c>
      <c r="O11" s="271">
        <v>88596</v>
      </c>
      <c r="P11" s="271">
        <v>55773</v>
      </c>
      <c r="Q11" s="271">
        <v>15175</v>
      </c>
      <c r="R11" s="271">
        <v>224563</v>
      </c>
      <c r="S11" s="271">
        <v>17534</v>
      </c>
      <c r="T11" s="271">
        <v>35811</v>
      </c>
      <c r="U11" s="271">
        <v>36976</v>
      </c>
      <c r="V11" s="271">
        <v>12055</v>
      </c>
      <c r="W11" s="271">
        <v>10762</v>
      </c>
      <c r="X11" s="272">
        <v>11324</v>
      </c>
      <c r="Y11" s="211">
        <v>1103068</v>
      </c>
      <c r="Z11" s="197"/>
    </row>
    <row r="12" spans="2:26" ht="17.25">
      <c r="B12" s="212" t="s">
        <v>105</v>
      </c>
      <c r="C12" s="199"/>
      <c r="E12" s="209" t="s">
        <v>123</v>
      </c>
      <c r="F12" s="209"/>
      <c r="G12" s="211"/>
      <c r="H12" s="270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8453</v>
      </c>
      <c r="V12" s="271">
        <v>0</v>
      </c>
      <c r="W12" s="271">
        <v>0</v>
      </c>
      <c r="X12" s="272">
        <v>0</v>
      </c>
      <c r="Y12" s="211">
        <v>8453</v>
      </c>
      <c r="Z12" s="197"/>
    </row>
    <row r="13" spans="2:26" ht="17.25">
      <c r="B13" s="197"/>
      <c r="C13" s="199"/>
      <c r="E13" s="209" t="s">
        <v>124</v>
      </c>
      <c r="F13" s="209"/>
      <c r="G13" s="211"/>
      <c r="H13" s="270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2">
        <v>0</v>
      </c>
      <c r="Y13" s="211">
        <v>0</v>
      </c>
      <c r="Z13" s="197"/>
    </row>
    <row r="14" spans="2:26" ht="17.25">
      <c r="B14" s="197"/>
      <c r="C14" s="199"/>
      <c r="D14" s="209"/>
      <c r="E14" s="209" t="s">
        <v>125</v>
      </c>
      <c r="F14" s="209"/>
      <c r="G14" s="211"/>
      <c r="H14" s="270">
        <v>80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2865</v>
      </c>
      <c r="O14" s="271">
        <v>0</v>
      </c>
      <c r="P14" s="271">
        <v>1</v>
      </c>
      <c r="Q14" s="271">
        <v>12</v>
      </c>
      <c r="R14" s="271">
        <v>10</v>
      </c>
      <c r="S14" s="271">
        <v>0</v>
      </c>
      <c r="T14" s="271">
        <v>101</v>
      </c>
      <c r="U14" s="271">
        <v>0</v>
      </c>
      <c r="V14" s="271">
        <v>32</v>
      </c>
      <c r="W14" s="271">
        <v>0</v>
      </c>
      <c r="X14" s="272">
        <v>0</v>
      </c>
      <c r="Y14" s="211">
        <v>3101</v>
      </c>
      <c r="Z14" s="197"/>
    </row>
    <row r="15" spans="2:26" ht="17.25">
      <c r="B15" s="197"/>
      <c r="C15" s="199"/>
      <c r="D15" s="195" t="s">
        <v>126</v>
      </c>
      <c r="E15" s="209"/>
      <c r="F15" s="209"/>
      <c r="G15" s="210" t="s">
        <v>127</v>
      </c>
      <c r="H15" s="270">
        <v>260461</v>
      </c>
      <c r="I15" s="271">
        <v>70994</v>
      </c>
      <c r="J15" s="271">
        <v>26904</v>
      </c>
      <c r="K15" s="271">
        <v>48767</v>
      </c>
      <c r="L15" s="271">
        <v>84637</v>
      </c>
      <c r="M15" s="271">
        <v>363510</v>
      </c>
      <c r="N15" s="271">
        <v>147005</v>
      </c>
      <c r="O15" s="271">
        <v>170345</v>
      </c>
      <c r="P15" s="271">
        <v>157609</v>
      </c>
      <c r="Q15" s="271">
        <v>30771</v>
      </c>
      <c r="R15" s="271">
        <v>515533</v>
      </c>
      <c r="S15" s="271">
        <v>68238</v>
      </c>
      <c r="T15" s="271">
        <v>98757</v>
      </c>
      <c r="U15" s="271">
        <v>131890</v>
      </c>
      <c r="V15" s="271">
        <v>42674</v>
      </c>
      <c r="W15" s="271">
        <v>25352</v>
      </c>
      <c r="X15" s="272">
        <v>39758</v>
      </c>
      <c r="Y15" s="211">
        <v>2283205</v>
      </c>
      <c r="Z15" s="197"/>
    </row>
    <row r="16" spans="2:26" ht="17.25">
      <c r="B16" s="212" t="s">
        <v>109</v>
      </c>
      <c r="C16" s="199"/>
      <c r="E16" s="209" t="s">
        <v>128</v>
      </c>
      <c r="F16" s="209"/>
      <c r="G16" s="211"/>
      <c r="H16" s="270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13900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2">
        <v>0</v>
      </c>
      <c r="Y16" s="211">
        <v>13900</v>
      </c>
      <c r="Z16" s="197"/>
    </row>
    <row r="17" spans="2:26" ht="17.25">
      <c r="B17" s="197"/>
      <c r="C17" s="199"/>
      <c r="E17" s="209" t="s">
        <v>129</v>
      </c>
      <c r="F17" s="209"/>
      <c r="G17" s="211"/>
      <c r="H17" s="270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11632</v>
      </c>
      <c r="N17" s="271">
        <v>0</v>
      </c>
      <c r="O17" s="271">
        <v>0</v>
      </c>
      <c r="P17" s="271">
        <v>0</v>
      </c>
      <c r="Q17" s="271">
        <v>0</v>
      </c>
      <c r="R17" s="271">
        <v>73491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2">
        <v>0</v>
      </c>
      <c r="Y17" s="211">
        <v>85123</v>
      </c>
      <c r="Z17" s="197"/>
    </row>
    <row r="18" spans="2:26" ht="17.25">
      <c r="B18" s="197"/>
      <c r="C18" s="199"/>
      <c r="E18" s="209" t="s">
        <v>130</v>
      </c>
      <c r="F18" s="209"/>
      <c r="G18" s="211"/>
      <c r="H18" s="270">
        <v>260441</v>
      </c>
      <c r="I18" s="271">
        <v>70994</v>
      </c>
      <c r="J18" s="271">
        <v>26904</v>
      </c>
      <c r="K18" s="271">
        <v>48538</v>
      </c>
      <c r="L18" s="271">
        <v>82799</v>
      </c>
      <c r="M18" s="271">
        <v>351626</v>
      </c>
      <c r="N18" s="271">
        <v>119242</v>
      </c>
      <c r="O18" s="271">
        <v>149911</v>
      </c>
      <c r="P18" s="271">
        <v>143709</v>
      </c>
      <c r="Q18" s="271">
        <v>30771</v>
      </c>
      <c r="R18" s="271">
        <v>422447</v>
      </c>
      <c r="S18" s="271">
        <v>68236</v>
      </c>
      <c r="T18" s="271">
        <v>98522</v>
      </c>
      <c r="U18" s="271">
        <v>131890</v>
      </c>
      <c r="V18" s="271">
        <v>42674</v>
      </c>
      <c r="W18" s="271">
        <v>24936</v>
      </c>
      <c r="X18" s="272">
        <v>39758</v>
      </c>
      <c r="Y18" s="211">
        <v>2113398</v>
      </c>
      <c r="Z18" s="197"/>
    </row>
    <row r="19" spans="2:26" ht="17.25">
      <c r="B19" s="212" t="s">
        <v>131</v>
      </c>
      <c r="C19" s="213"/>
      <c r="D19" s="214"/>
      <c r="E19" s="214" t="s">
        <v>125</v>
      </c>
      <c r="F19" s="214"/>
      <c r="G19" s="215"/>
      <c r="H19" s="273">
        <v>20</v>
      </c>
      <c r="I19" s="274">
        <v>0</v>
      </c>
      <c r="J19" s="274">
        <v>0</v>
      </c>
      <c r="K19" s="274">
        <v>229</v>
      </c>
      <c r="L19" s="274">
        <v>1838</v>
      </c>
      <c r="M19" s="274">
        <v>252</v>
      </c>
      <c r="N19" s="274">
        <v>27763</v>
      </c>
      <c r="O19" s="274">
        <v>20434</v>
      </c>
      <c r="P19" s="274">
        <v>0</v>
      </c>
      <c r="Q19" s="274">
        <v>0</v>
      </c>
      <c r="R19" s="274">
        <v>19595</v>
      </c>
      <c r="S19" s="274">
        <v>2</v>
      </c>
      <c r="T19" s="274">
        <v>235</v>
      </c>
      <c r="U19" s="274">
        <v>0</v>
      </c>
      <c r="V19" s="274">
        <v>0</v>
      </c>
      <c r="W19" s="274">
        <v>416</v>
      </c>
      <c r="X19" s="275">
        <v>0</v>
      </c>
      <c r="Y19" s="201">
        <v>70784</v>
      </c>
      <c r="Z19" s="197"/>
    </row>
    <row r="20" spans="2:26" ht="17.25">
      <c r="B20" s="197"/>
      <c r="C20" s="199" t="s">
        <v>132</v>
      </c>
      <c r="D20" s="209"/>
      <c r="E20" s="209"/>
      <c r="F20" s="209"/>
      <c r="G20" s="210" t="s">
        <v>133</v>
      </c>
      <c r="H20" s="276">
        <v>308095</v>
      </c>
      <c r="I20" s="277">
        <v>144566</v>
      </c>
      <c r="J20" s="277">
        <v>49501</v>
      </c>
      <c r="K20" s="277">
        <v>48098</v>
      </c>
      <c r="L20" s="277">
        <v>87161</v>
      </c>
      <c r="M20" s="277">
        <v>446242</v>
      </c>
      <c r="N20" s="277">
        <v>238592</v>
      </c>
      <c r="O20" s="277">
        <v>242555</v>
      </c>
      <c r="P20" s="277">
        <v>161361</v>
      </c>
      <c r="Q20" s="277">
        <v>39504</v>
      </c>
      <c r="R20" s="277">
        <v>388651</v>
      </c>
      <c r="S20" s="277">
        <v>67666</v>
      </c>
      <c r="T20" s="277">
        <v>106947</v>
      </c>
      <c r="U20" s="277">
        <v>116739</v>
      </c>
      <c r="V20" s="277">
        <v>68654</v>
      </c>
      <c r="W20" s="277">
        <v>36373</v>
      </c>
      <c r="X20" s="278">
        <v>17838</v>
      </c>
      <c r="Y20" s="264">
        <v>2568543</v>
      </c>
      <c r="Z20" s="197"/>
    </row>
    <row r="21" spans="2:26" ht="17.25">
      <c r="B21" s="197"/>
      <c r="C21" s="199"/>
      <c r="D21" s="195" t="s">
        <v>134</v>
      </c>
      <c r="E21" s="209"/>
      <c r="F21" s="209"/>
      <c r="G21" s="210" t="s">
        <v>135</v>
      </c>
      <c r="H21" s="270">
        <v>205266</v>
      </c>
      <c r="I21" s="271">
        <v>103289</v>
      </c>
      <c r="J21" s="271">
        <v>42192</v>
      </c>
      <c r="K21" s="271">
        <v>38497</v>
      </c>
      <c r="L21" s="271">
        <v>59710</v>
      </c>
      <c r="M21" s="271">
        <v>294602</v>
      </c>
      <c r="N21" s="271">
        <v>159261</v>
      </c>
      <c r="O21" s="271">
        <v>182717</v>
      </c>
      <c r="P21" s="271">
        <v>114008</v>
      </c>
      <c r="Q21" s="271">
        <v>28307</v>
      </c>
      <c r="R21" s="271">
        <v>201804</v>
      </c>
      <c r="S21" s="271">
        <v>50805</v>
      </c>
      <c r="T21" s="271">
        <v>78951</v>
      </c>
      <c r="U21" s="271">
        <v>87594</v>
      </c>
      <c r="V21" s="271">
        <v>41340</v>
      </c>
      <c r="W21" s="271">
        <v>20769</v>
      </c>
      <c r="X21" s="272">
        <v>12010</v>
      </c>
      <c r="Y21" s="211">
        <v>1721122</v>
      </c>
      <c r="Z21" s="197"/>
    </row>
    <row r="22" spans="2:26" ht="17.25">
      <c r="B22" s="212" t="s">
        <v>108</v>
      </c>
      <c r="C22" s="199"/>
      <c r="E22" s="209" t="s">
        <v>136</v>
      </c>
      <c r="F22" s="209"/>
      <c r="G22" s="211"/>
      <c r="H22" s="270">
        <v>5288</v>
      </c>
      <c r="I22" s="271">
        <v>0</v>
      </c>
      <c r="J22" s="271">
        <v>0</v>
      </c>
      <c r="K22" s="271">
        <v>5522</v>
      </c>
      <c r="L22" s="271">
        <v>0</v>
      </c>
      <c r="M22" s="271">
        <v>110436</v>
      </c>
      <c r="N22" s="271">
        <v>0</v>
      </c>
      <c r="O22" s="271">
        <v>19411</v>
      </c>
      <c r="P22" s="271">
        <v>4045</v>
      </c>
      <c r="Q22" s="271">
        <v>10342</v>
      </c>
      <c r="R22" s="271">
        <v>0</v>
      </c>
      <c r="S22" s="271">
        <v>2431</v>
      </c>
      <c r="T22" s="271">
        <v>8514</v>
      </c>
      <c r="U22" s="271">
        <v>3854</v>
      </c>
      <c r="V22" s="271">
        <v>17533</v>
      </c>
      <c r="W22" s="271">
        <v>0</v>
      </c>
      <c r="X22" s="272">
        <v>0</v>
      </c>
      <c r="Y22" s="211">
        <v>187376</v>
      </c>
      <c r="Z22" s="197"/>
    </row>
    <row r="23" spans="2:26" ht="17.25">
      <c r="B23" s="197"/>
      <c r="C23" s="199"/>
      <c r="E23" s="209" t="s">
        <v>137</v>
      </c>
      <c r="F23" s="209"/>
      <c r="G23" s="211"/>
      <c r="H23" s="270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71">
        <v>0</v>
      </c>
      <c r="R23" s="271">
        <v>0</v>
      </c>
      <c r="S23" s="271">
        <v>0</v>
      </c>
      <c r="T23" s="271">
        <v>0</v>
      </c>
      <c r="U23" s="271">
        <v>0</v>
      </c>
      <c r="V23" s="271">
        <v>0</v>
      </c>
      <c r="W23" s="271">
        <v>0</v>
      </c>
      <c r="X23" s="272">
        <v>0</v>
      </c>
      <c r="Y23" s="211">
        <v>0</v>
      </c>
      <c r="Z23" s="197"/>
    </row>
    <row r="24" spans="2:26" ht="17.25">
      <c r="B24" s="197"/>
      <c r="C24" s="199"/>
      <c r="D24" s="209"/>
      <c r="E24" s="209" t="s">
        <v>138</v>
      </c>
      <c r="F24" s="209"/>
      <c r="G24" s="211"/>
      <c r="H24" s="270">
        <v>199978</v>
      </c>
      <c r="I24" s="271">
        <v>103289</v>
      </c>
      <c r="J24" s="271">
        <v>42192</v>
      </c>
      <c r="K24" s="271">
        <v>32975</v>
      </c>
      <c r="L24" s="271">
        <v>59710</v>
      </c>
      <c r="M24" s="271">
        <v>184166</v>
      </c>
      <c r="N24" s="271">
        <v>159261</v>
      </c>
      <c r="O24" s="271">
        <v>163306</v>
      </c>
      <c r="P24" s="271">
        <v>109963</v>
      </c>
      <c r="Q24" s="271">
        <v>17965</v>
      </c>
      <c r="R24" s="271">
        <v>201804</v>
      </c>
      <c r="S24" s="271">
        <v>48374</v>
      </c>
      <c r="T24" s="271">
        <v>70437</v>
      </c>
      <c r="U24" s="271">
        <v>83740</v>
      </c>
      <c r="V24" s="271">
        <v>23807</v>
      </c>
      <c r="W24" s="271">
        <v>20769</v>
      </c>
      <c r="X24" s="272">
        <v>12010</v>
      </c>
      <c r="Y24" s="211">
        <v>1533746</v>
      </c>
      <c r="Z24" s="197"/>
    </row>
    <row r="25" spans="2:26" ht="17.25">
      <c r="B25" s="212" t="s">
        <v>109</v>
      </c>
      <c r="C25" s="199"/>
      <c r="D25" s="195" t="s">
        <v>139</v>
      </c>
      <c r="E25" s="209"/>
      <c r="F25" s="209"/>
      <c r="G25" s="210" t="s">
        <v>140</v>
      </c>
      <c r="H25" s="270">
        <v>102829</v>
      </c>
      <c r="I25" s="271">
        <v>41277</v>
      </c>
      <c r="J25" s="271">
        <v>7309</v>
      </c>
      <c r="K25" s="271">
        <v>9601</v>
      </c>
      <c r="L25" s="271">
        <v>27451</v>
      </c>
      <c r="M25" s="271">
        <v>151640</v>
      </c>
      <c r="N25" s="271">
        <v>79331</v>
      </c>
      <c r="O25" s="271">
        <v>59838</v>
      </c>
      <c r="P25" s="271">
        <v>47353</v>
      </c>
      <c r="Q25" s="271">
        <v>11197</v>
      </c>
      <c r="R25" s="271">
        <v>186847</v>
      </c>
      <c r="S25" s="271">
        <v>16861</v>
      </c>
      <c r="T25" s="271">
        <v>27996</v>
      </c>
      <c r="U25" s="271">
        <v>29145</v>
      </c>
      <c r="V25" s="271">
        <v>27314</v>
      </c>
      <c r="W25" s="271">
        <v>15604</v>
      </c>
      <c r="X25" s="272">
        <v>5828</v>
      </c>
      <c r="Y25" s="211">
        <v>847421</v>
      </c>
      <c r="Z25" s="197"/>
    </row>
    <row r="26" spans="2:26" ht="17.25">
      <c r="B26" s="197"/>
      <c r="C26" s="199"/>
      <c r="E26" s="216" t="s">
        <v>141</v>
      </c>
      <c r="F26" s="209"/>
      <c r="G26" s="211"/>
      <c r="H26" s="270">
        <v>102829</v>
      </c>
      <c r="I26" s="271">
        <v>41277</v>
      </c>
      <c r="J26" s="271">
        <v>6913</v>
      </c>
      <c r="K26" s="271">
        <v>9338</v>
      </c>
      <c r="L26" s="271">
        <v>27451</v>
      </c>
      <c r="M26" s="271">
        <v>151640</v>
      </c>
      <c r="N26" s="271">
        <v>79331</v>
      </c>
      <c r="O26" s="271">
        <v>59838</v>
      </c>
      <c r="P26" s="271">
        <v>47353</v>
      </c>
      <c r="Q26" s="271">
        <v>11197</v>
      </c>
      <c r="R26" s="271">
        <v>186847</v>
      </c>
      <c r="S26" s="271">
        <v>16861</v>
      </c>
      <c r="T26" s="271">
        <v>27996</v>
      </c>
      <c r="U26" s="271">
        <v>25431</v>
      </c>
      <c r="V26" s="271">
        <v>25964</v>
      </c>
      <c r="W26" s="271">
        <v>15604</v>
      </c>
      <c r="X26" s="272">
        <v>5828</v>
      </c>
      <c r="Y26" s="211">
        <v>841698</v>
      </c>
      <c r="Z26" s="197"/>
    </row>
    <row r="27" spans="2:26" ht="17.25">
      <c r="B27" s="197"/>
      <c r="C27" s="199"/>
      <c r="E27" s="209" t="s">
        <v>142</v>
      </c>
      <c r="F27" s="209"/>
      <c r="G27" s="211"/>
      <c r="H27" s="270">
        <v>102829</v>
      </c>
      <c r="I27" s="271">
        <v>41276</v>
      </c>
      <c r="J27" s="271">
        <v>6913</v>
      </c>
      <c r="K27" s="271">
        <v>9338</v>
      </c>
      <c r="L27" s="271">
        <v>27450</v>
      </c>
      <c r="M27" s="271">
        <v>151640</v>
      </c>
      <c r="N27" s="271">
        <v>79331</v>
      </c>
      <c r="O27" s="271">
        <v>59838</v>
      </c>
      <c r="P27" s="271">
        <v>47353</v>
      </c>
      <c r="Q27" s="271">
        <v>11197</v>
      </c>
      <c r="R27" s="271">
        <v>186684</v>
      </c>
      <c r="S27" s="271">
        <v>16861</v>
      </c>
      <c r="T27" s="271">
        <v>27996</v>
      </c>
      <c r="U27" s="271">
        <v>25431</v>
      </c>
      <c r="V27" s="271">
        <v>25964</v>
      </c>
      <c r="W27" s="271">
        <v>15604</v>
      </c>
      <c r="X27" s="272">
        <v>5828</v>
      </c>
      <c r="Y27" s="211">
        <v>841533</v>
      </c>
      <c r="Z27" s="197"/>
    </row>
    <row r="28" spans="2:26" ht="17.25">
      <c r="B28" s="212" t="s">
        <v>111</v>
      </c>
      <c r="C28" s="199"/>
      <c r="E28" s="209" t="s">
        <v>143</v>
      </c>
      <c r="F28" s="209"/>
      <c r="G28" s="211"/>
      <c r="H28" s="270">
        <v>0</v>
      </c>
      <c r="I28" s="271">
        <v>1</v>
      </c>
      <c r="J28" s="271">
        <v>0</v>
      </c>
      <c r="K28" s="271">
        <v>0</v>
      </c>
      <c r="L28" s="271">
        <v>1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163</v>
      </c>
      <c r="S28" s="271">
        <v>0</v>
      </c>
      <c r="T28" s="271">
        <v>0</v>
      </c>
      <c r="U28" s="271">
        <v>0</v>
      </c>
      <c r="V28" s="271">
        <v>0</v>
      </c>
      <c r="W28" s="271">
        <v>0</v>
      </c>
      <c r="X28" s="272">
        <v>0</v>
      </c>
      <c r="Y28" s="211">
        <v>165</v>
      </c>
      <c r="Z28" s="197"/>
    </row>
    <row r="29" spans="2:26" ht="17.25">
      <c r="B29" s="197"/>
      <c r="C29" s="213"/>
      <c r="D29" s="214"/>
      <c r="E29" s="214" t="s">
        <v>144</v>
      </c>
      <c r="F29" s="214"/>
      <c r="G29" s="215"/>
      <c r="H29" s="279">
        <v>0</v>
      </c>
      <c r="I29" s="280">
        <v>0</v>
      </c>
      <c r="J29" s="280">
        <v>396</v>
      </c>
      <c r="K29" s="280">
        <v>263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0">
        <v>3714</v>
      </c>
      <c r="V29" s="280">
        <v>1350</v>
      </c>
      <c r="W29" s="280">
        <v>0</v>
      </c>
      <c r="X29" s="281">
        <v>0</v>
      </c>
      <c r="Y29" s="215">
        <v>5723</v>
      </c>
      <c r="Z29" s="197"/>
    </row>
    <row r="30" spans="2:26" ht="17.25">
      <c r="B30" s="217"/>
      <c r="C30" s="213" t="s">
        <v>145</v>
      </c>
      <c r="D30" s="214"/>
      <c r="E30" s="214"/>
      <c r="F30" s="214"/>
      <c r="G30" s="218" t="s">
        <v>146</v>
      </c>
      <c r="H30" s="273">
        <v>78963</v>
      </c>
      <c r="I30" s="274">
        <v>8755</v>
      </c>
      <c r="J30" s="274">
        <v>4623</v>
      </c>
      <c r="K30" s="274">
        <v>18056</v>
      </c>
      <c r="L30" s="274">
        <v>33033</v>
      </c>
      <c r="M30" s="274">
        <v>70299</v>
      </c>
      <c r="N30" s="274">
        <v>63738</v>
      </c>
      <c r="O30" s="274">
        <v>16386</v>
      </c>
      <c r="P30" s="274">
        <v>52022</v>
      </c>
      <c r="Q30" s="274">
        <v>6454</v>
      </c>
      <c r="R30" s="274">
        <v>351455</v>
      </c>
      <c r="S30" s="274">
        <v>18106</v>
      </c>
      <c r="T30" s="274">
        <v>27722</v>
      </c>
      <c r="U30" s="274">
        <v>60580</v>
      </c>
      <c r="V30" s="274">
        <v>-13893</v>
      </c>
      <c r="W30" s="274">
        <v>-259</v>
      </c>
      <c r="X30" s="282">
        <v>33244</v>
      </c>
      <c r="Y30" s="201">
        <v>829284</v>
      </c>
      <c r="Z30" s="197"/>
    </row>
    <row r="31" spans="2:26" ht="17.25">
      <c r="B31" s="197"/>
      <c r="C31" s="199" t="s">
        <v>147</v>
      </c>
      <c r="D31" s="209"/>
      <c r="E31" s="209"/>
      <c r="F31" s="209"/>
      <c r="G31" s="210" t="s">
        <v>148</v>
      </c>
      <c r="H31" s="276">
        <v>150043</v>
      </c>
      <c r="I31" s="277">
        <v>135777</v>
      </c>
      <c r="J31" s="277">
        <v>12086</v>
      </c>
      <c r="K31" s="277">
        <v>1979</v>
      </c>
      <c r="L31" s="277">
        <v>25777</v>
      </c>
      <c r="M31" s="277">
        <v>496214</v>
      </c>
      <c r="N31" s="277">
        <v>281227</v>
      </c>
      <c r="O31" s="277">
        <v>430806</v>
      </c>
      <c r="P31" s="277">
        <v>51458</v>
      </c>
      <c r="Q31" s="277">
        <v>18348</v>
      </c>
      <c r="R31" s="277">
        <v>1372244</v>
      </c>
      <c r="S31" s="277">
        <v>11031</v>
      </c>
      <c r="T31" s="277">
        <v>31521</v>
      </c>
      <c r="U31" s="277">
        <v>42467</v>
      </c>
      <c r="V31" s="277">
        <v>742133</v>
      </c>
      <c r="W31" s="277">
        <v>20247</v>
      </c>
      <c r="X31" s="278">
        <v>1492</v>
      </c>
      <c r="Y31" s="264">
        <v>3824850</v>
      </c>
      <c r="Z31" s="197"/>
    </row>
    <row r="32" spans="2:26" ht="17.25">
      <c r="B32" s="197"/>
      <c r="C32" s="199"/>
      <c r="D32" s="209" t="s">
        <v>149</v>
      </c>
      <c r="E32" s="209"/>
      <c r="F32" s="209"/>
      <c r="G32" s="211"/>
      <c r="H32" s="270">
        <v>0</v>
      </c>
      <c r="I32" s="271">
        <v>30500</v>
      </c>
      <c r="J32" s="271">
        <v>0</v>
      </c>
      <c r="K32" s="271">
        <v>0</v>
      </c>
      <c r="L32" s="271">
        <v>0</v>
      </c>
      <c r="M32" s="271">
        <v>105600</v>
      </c>
      <c r="N32" s="271">
        <v>129900</v>
      </c>
      <c r="O32" s="271">
        <v>130700</v>
      </c>
      <c r="P32" s="271">
        <v>0</v>
      </c>
      <c r="Q32" s="271">
        <v>2800</v>
      </c>
      <c r="R32" s="271">
        <v>494200</v>
      </c>
      <c r="S32" s="271">
        <v>0</v>
      </c>
      <c r="T32" s="271">
        <v>16600</v>
      </c>
      <c r="U32" s="271">
        <v>0</v>
      </c>
      <c r="V32" s="271">
        <v>230300</v>
      </c>
      <c r="W32" s="271">
        <v>0</v>
      </c>
      <c r="X32" s="272">
        <v>0</v>
      </c>
      <c r="Y32" s="211">
        <v>1140600</v>
      </c>
      <c r="Z32" s="197"/>
    </row>
    <row r="33" spans="2:26" ht="17.25">
      <c r="B33" s="212" t="s">
        <v>110</v>
      </c>
      <c r="C33" s="199"/>
      <c r="D33" s="209" t="s">
        <v>150</v>
      </c>
      <c r="E33" s="209"/>
      <c r="F33" s="209"/>
      <c r="G33" s="211"/>
      <c r="H33" s="270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1">
        <v>0</v>
      </c>
      <c r="X33" s="272">
        <v>0</v>
      </c>
      <c r="Y33" s="211">
        <v>0</v>
      </c>
      <c r="Z33" s="197"/>
    </row>
    <row r="34" spans="2:26" ht="17.25">
      <c r="B34" s="197"/>
      <c r="C34" s="199"/>
      <c r="D34" s="209" t="s">
        <v>151</v>
      </c>
      <c r="E34" s="209"/>
      <c r="F34" s="209"/>
      <c r="G34" s="211"/>
      <c r="H34" s="270">
        <v>143598</v>
      </c>
      <c r="I34" s="271">
        <v>81223</v>
      </c>
      <c r="J34" s="271">
        <v>11486</v>
      </c>
      <c r="K34" s="271">
        <v>1415</v>
      </c>
      <c r="L34" s="271">
        <v>25528</v>
      </c>
      <c r="M34" s="271">
        <v>211269</v>
      </c>
      <c r="N34" s="271">
        <v>5654</v>
      </c>
      <c r="O34" s="271">
        <v>115058</v>
      </c>
      <c r="P34" s="271">
        <v>50258</v>
      </c>
      <c r="Q34" s="271">
        <v>15548</v>
      </c>
      <c r="R34" s="271">
        <v>137038</v>
      </c>
      <c r="S34" s="271">
        <v>8503</v>
      </c>
      <c r="T34" s="271">
        <v>2078</v>
      </c>
      <c r="U34" s="271">
        <v>28828</v>
      </c>
      <c r="V34" s="271">
        <v>49628</v>
      </c>
      <c r="W34" s="271">
        <v>16572</v>
      </c>
      <c r="X34" s="272">
        <v>1492</v>
      </c>
      <c r="Y34" s="211">
        <v>905176</v>
      </c>
      <c r="Z34" s="197"/>
    </row>
    <row r="35" spans="2:26" ht="17.25">
      <c r="B35" s="197"/>
      <c r="C35" s="199"/>
      <c r="D35" s="209" t="s">
        <v>152</v>
      </c>
      <c r="E35" s="209"/>
      <c r="F35" s="209"/>
      <c r="G35" s="211"/>
      <c r="H35" s="270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0</v>
      </c>
      <c r="V35" s="271">
        <v>0</v>
      </c>
      <c r="W35" s="271">
        <v>0</v>
      </c>
      <c r="X35" s="272">
        <v>0</v>
      </c>
      <c r="Y35" s="211">
        <v>0</v>
      </c>
      <c r="Z35" s="197"/>
    </row>
    <row r="36" spans="2:26" ht="17.25">
      <c r="B36" s="212" t="s">
        <v>106</v>
      </c>
      <c r="C36" s="199"/>
      <c r="D36" s="209" t="s">
        <v>153</v>
      </c>
      <c r="E36" s="209"/>
      <c r="F36" s="209"/>
      <c r="G36" s="211"/>
      <c r="H36" s="270">
        <v>0</v>
      </c>
      <c r="I36" s="271">
        <v>0</v>
      </c>
      <c r="J36" s="271">
        <v>0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0</v>
      </c>
      <c r="U36" s="271">
        <v>0</v>
      </c>
      <c r="V36" s="271">
        <v>0</v>
      </c>
      <c r="W36" s="271">
        <v>0</v>
      </c>
      <c r="X36" s="272">
        <v>0</v>
      </c>
      <c r="Y36" s="211">
        <v>0</v>
      </c>
      <c r="Z36" s="197"/>
    </row>
    <row r="37" spans="2:26" ht="17.25">
      <c r="B37" s="197"/>
      <c r="C37" s="199"/>
      <c r="D37" s="209" t="s">
        <v>154</v>
      </c>
      <c r="E37" s="209"/>
      <c r="F37" s="209"/>
      <c r="G37" s="211"/>
      <c r="H37" s="270">
        <v>0</v>
      </c>
      <c r="I37" s="271">
        <v>18340</v>
      </c>
      <c r="J37" s="271">
        <v>0</v>
      </c>
      <c r="K37" s="271">
        <v>0</v>
      </c>
      <c r="L37" s="271">
        <v>0</v>
      </c>
      <c r="M37" s="271">
        <v>127000</v>
      </c>
      <c r="N37" s="271">
        <v>80900</v>
      </c>
      <c r="O37" s="271">
        <v>105300</v>
      </c>
      <c r="P37" s="271">
        <v>0</v>
      </c>
      <c r="Q37" s="271">
        <v>0</v>
      </c>
      <c r="R37" s="271">
        <v>612600</v>
      </c>
      <c r="S37" s="271">
        <v>0</v>
      </c>
      <c r="T37" s="271">
        <v>0</v>
      </c>
      <c r="U37" s="271">
        <v>0</v>
      </c>
      <c r="V37" s="271">
        <v>367000</v>
      </c>
      <c r="W37" s="271">
        <v>0</v>
      </c>
      <c r="X37" s="272">
        <v>0</v>
      </c>
      <c r="Y37" s="211">
        <v>1311140</v>
      </c>
      <c r="Z37" s="197"/>
    </row>
    <row r="38" spans="2:26" ht="17.25">
      <c r="B38" s="197"/>
      <c r="C38" s="199"/>
      <c r="D38" s="209" t="s">
        <v>155</v>
      </c>
      <c r="E38" s="209"/>
      <c r="F38" s="209"/>
      <c r="G38" s="211"/>
      <c r="H38" s="270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29700</v>
      </c>
      <c r="O38" s="271">
        <v>17235</v>
      </c>
      <c r="P38" s="271">
        <v>0</v>
      </c>
      <c r="Q38" s="271">
        <v>0</v>
      </c>
      <c r="R38" s="271">
        <v>68545</v>
      </c>
      <c r="S38" s="271">
        <v>0</v>
      </c>
      <c r="T38" s="271">
        <v>0</v>
      </c>
      <c r="U38" s="271">
        <v>0</v>
      </c>
      <c r="V38" s="271">
        <v>41250</v>
      </c>
      <c r="W38" s="271">
        <v>0</v>
      </c>
      <c r="X38" s="272">
        <v>0</v>
      </c>
      <c r="Y38" s="211">
        <v>156730</v>
      </c>
      <c r="Z38" s="197"/>
    </row>
    <row r="39" spans="2:26" ht="17.25">
      <c r="B39" s="212" t="s">
        <v>107</v>
      </c>
      <c r="C39" s="199"/>
      <c r="D39" s="209" t="s">
        <v>156</v>
      </c>
      <c r="E39" s="209"/>
      <c r="F39" s="209"/>
      <c r="G39" s="211"/>
      <c r="H39" s="270">
        <v>0</v>
      </c>
      <c r="I39" s="271">
        <v>2747</v>
      </c>
      <c r="J39" s="271">
        <v>600</v>
      </c>
      <c r="K39" s="271">
        <v>564</v>
      </c>
      <c r="L39" s="271">
        <v>249</v>
      </c>
      <c r="M39" s="271">
        <v>7385</v>
      </c>
      <c r="N39" s="271">
        <v>13250</v>
      </c>
      <c r="O39" s="271">
        <v>60713</v>
      </c>
      <c r="P39" s="271">
        <v>1200</v>
      </c>
      <c r="Q39" s="271">
        <v>0</v>
      </c>
      <c r="R39" s="271">
        <v>52341</v>
      </c>
      <c r="S39" s="271">
        <v>2528</v>
      </c>
      <c r="T39" s="271">
        <v>3466</v>
      </c>
      <c r="U39" s="271">
        <v>600</v>
      </c>
      <c r="V39" s="271">
        <v>34947</v>
      </c>
      <c r="W39" s="271">
        <v>2850</v>
      </c>
      <c r="X39" s="272">
        <v>0</v>
      </c>
      <c r="Y39" s="211">
        <v>183440</v>
      </c>
      <c r="Z39" s="197"/>
    </row>
    <row r="40" spans="2:26" ht="17.25">
      <c r="B40" s="197"/>
      <c r="C40" s="213"/>
      <c r="D40" s="214" t="s">
        <v>157</v>
      </c>
      <c r="E40" s="214"/>
      <c r="F40" s="214"/>
      <c r="G40" s="215"/>
      <c r="H40" s="279">
        <v>6445</v>
      </c>
      <c r="I40" s="280">
        <v>2967</v>
      </c>
      <c r="J40" s="280">
        <v>0</v>
      </c>
      <c r="K40" s="280">
        <v>0</v>
      </c>
      <c r="L40" s="280">
        <v>0</v>
      </c>
      <c r="M40" s="280">
        <v>44960</v>
      </c>
      <c r="N40" s="280">
        <v>21823</v>
      </c>
      <c r="O40" s="280">
        <v>1800</v>
      </c>
      <c r="P40" s="280">
        <v>0</v>
      </c>
      <c r="Q40" s="280">
        <v>0</v>
      </c>
      <c r="R40" s="280">
        <v>7520</v>
      </c>
      <c r="S40" s="280">
        <v>0</v>
      </c>
      <c r="T40" s="280">
        <v>9377</v>
      </c>
      <c r="U40" s="280">
        <v>13039</v>
      </c>
      <c r="V40" s="280">
        <v>19008</v>
      </c>
      <c r="W40" s="280">
        <v>825</v>
      </c>
      <c r="X40" s="281">
        <v>0</v>
      </c>
      <c r="Y40" s="215">
        <v>127764</v>
      </c>
      <c r="Z40" s="197"/>
    </row>
    <row r="41" spans="2:26" ht="17.25">
      <c r="B41" s="197"/>
      <c r="C41" s="199" t="s">
        <v>158</v>
      </c>
      <c r="D41" s="209"/>
      <c r="E41" s="209"/>
      <c r="F41" s="209"/>
      <c r="G41" s="210" t="s">
        <v>159</v>
      </c>
      <c r="H41" s="270">
        <v>229010</v>
      </c>
      <c r="I41" s="271">
        <v>132882</v>
      </c>
      <c r="J41" s="271">
        <v>12086</v>
      </c>
      <c r="K41" s="271">
        <v>20147</v>
      </c>
      <c r="L41" s="271">
        <v>59785</v>
      </c>
      <c r="M41" s="271">
        <v>509207</v>
      </c>
      <c r="N41" s="271">
        <v>314536</v>
      </c>
      <c r="O41" s="271">
        <v>427550</v>
      </c>
      <c r="P41" s="271">
        <v>106789</v>
      </c>
      <c r="Q41" s="271">
        <v>24742</v>
      </c>
      <c r="R41" s="271">
        <v>1613732</v>
      </c>
      <c r="S41" s="271">
        <v>28343</v>
      </c>
      <c r="T41" s="271">
        <v>50686</v>
      </c>
      <c r="U41" s="271">
        <v>91540</v>
      </c>
      <c r="V41" s="271">
        <v>685719</v>
      </c>
      <c r="W41" s="271">
        <v>20194</v>
      </c>
      <c r="X41" s="272">
        <v>34736</v>
      </c>
      <c r="Y41" s="211">
        <v>4361684</v>
      </c>
      <c r="Z41" s="197"/>
    </row>
    <row r="42" spans="2:26" ht="17.25">
      <c r="B42" s="212" t="s">
        <v>108</v>
      </c>
      <c r="C42" s="199"/>
      <c r="D42" s="195" t="s">
        <v>160</v>
      </c>
      <c r="E42" s="209"/>
      <c r="F42" s="209"/>
      <c r="G42" s="211"/>
      <c r="H42" s="270">
        <v>0</v>
      </c>
      <c r="I42" s="271">
        <v>64647</v>
      </c>
      <c r="J42" s="271">
        <v>1271</v>
      </c>
      <c r="K42" s="271">
        <v>0</v>
      </c>
      <c r="L42" s="271">
        <v>2125</v>
      </c>
      <c r="M42" s="271">
        <v>253413</v>
      </c>
      <c r="N42" s="271">
        <v>191072</v>
      </c>
      <c r="O42" s="271">
        <v>317460</v>
      </c>
      <c r="P42" s="271">
        <v>11147</v>
      </c>
      <c r="Q42" s="271">
        <v>0</v>
      </c>
      <c r="R42" s="271">
        <v>1249906</v>
      </c>
      <c r="S42" s="271">
        <v>0</v>
      </c>
      <c r="T42" s="271">
        <v>0</v>
      </c>
      <c r="U42" s="271">
        <v>0</v>
      </c>
      <c r="V42" s="271">
        <v>654842</v>
      </c>
      <c r="W42" s="271">
        <v>2143</v>
      </c>
      <c r="X42" s="272">
        <v>0</v>
      </c>
      <c r="Y42" s="211">
        <v>2748026</v>
      </c>
      <c r="Z42" s="197"/>
    </row>
    <row r="43" spans="2:26" ht="17.25">
      <c r="B43" s="197"/>
      <c r="C43" s="199"/>
      <c r="E43" s="209" t="s">
        <v>161</v>
      </c>
      <c r="F43" s="209"/>
      <c r="G43" s="211"/>
      <c r="H43" s="270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13669</v>
      </c>
      <c r="P43" s="271">
        <v>0</v>
      </c>
      <c r="Q43" s="271">
        <v>0</v>
      </c>
      <c r="R43" s="271">
        <v>7632</v>
      </c>
      <c r="S43" s="271">
        <v>0</v>
      </c>
      <c r="T43" s="271">
        <v>0</v>
      </c>
      <c r="U43" s="271">
        <v>0</v>
      </c>
      <c r="V43" s="271">
        <v>6234</v>
      </c>
      <c r="W43" s="271">
        <v>0</v>
      </c>
      <c r="X43" s="272">
        <v>0</v>
      </c>
      <c r="Y43" s="211">
        <v>27535</v>
      </c>
      <c r="Z43" s="197"/>
    </row>
    <row r="44" spans="2:26" ht="17.25">
      <c r="B44" s="197"/>
      <c r="C44" s="199"/>
      <c r="D44" s="209"/>
      <c r="E44" s="209" t="s">
        <v>162</v>
      </c>
      <c r="F44" s="209"/>
      <c r="G44" s="211"/>
      <c r="H44" s="270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2941</v>
      </c>
      <c r="P44" s="271">
        <v>0</v>
      </c>
      <c r="Q44" s="271">
        <v>0</v>
      </c>
      <c r="R44" s="271">
        <v>0</v>
      </c>
      <c r="S44" s="271">
        <v>0</v>
      </c>
      <c r="T44" s="271">
        <v>0</v>
      </c>
      <c r="U44" s="271">
        <v>0</v>
      </c>
      <c r="V44" s="271">
        <v>0</v>
      </c>
      <c r="W44" s="271">
        <v>0</v>
      </c>
      <c r="X44" s="272">
        <v>0</v>
      </c>
      <c r="Y44" s="211">
        <v>2941</v>
      </c>
      <c r="Z44" s="197"/>
    </row>
    <row r="45" spans="2:26" ht="17.25">
      <c r="B45" s="212" t="s">
        <v>109</v>
      </c>
      <c r="C45" s="199"/>
      <c r="D45" s="209" t="s">
        <v>163</v>
      </c>
      <c r="E45" s="209"/>
      <c r="F45" s="209"/>
      <c r="G45" s="210" t="s">
        <v>252</v>
      </c>
      <c r="H45" s="270">
        <v>229010</v>
      </c>
      <c r="I45" s="271">
        <v>68235</v>
      </c>
      <c r="J45" s="271">
        <v>10815</v>
      </c>
      <c r="K45" s="271">
        <v>20147</v>
      </c>
      <c r="L45" s="271">
        <v>57660</v>
      </c>
      <c r="M45" s="271">
        <v>255794</v>
      </c>
      <c r="N45" s="271">
        <v>123464</v>
      </c>
      <c r="O45" s="271">
        <v>110090</v>
      </c>
      <c r="P45" s="271">
        <v>95642</v>
      </c>
      <c r="Q45" s="271">
        <v>24742</v>
      </c>
      <c r="R45" s="271">
        <v>363826</v>
      </c>
      <c r="S45" s="271">
        <v>28343</v>
      </c>
      <c r="T45" s="271">
        <v>50686</v>
      </c>
      <c r="U45" s="271">
        <v>91540</v>
      </c>
      <c r="V45" s="271">
        <v>30877</v>
      </c>
      <c r="W45" s="271">
        <v>18051</v>
      </c>
      <c r="X45" s="272">
        <v>34736</v>
      </c>
      <c r="Y45" s="211">
        <v>1613658</v>
      </c>
      <c r="Z45" s="197"/>
    </row>
    <row r="46" spans="2:26" ht="17.25">
      <c r="B46" s="197"/>
      <c r="C46" s="199"/>
      <c r="D46" s="209" t="s">
        <v>164</v>
      </c>
      <c r="E46" s="209"/>
      <c r="F46" s="209"/>
      <c r="G46" s="210"/>
      <c r="H46" s="270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71">
        <v>0</v>
      </c>
      <c r="Q46" s="271">
        <v>0</v>
      </c>
      <c r="R46" s="271">
        <v>0</v>
      </c>
      <c r="S46" s="271">
        <v>0</v>
      </c>
      <c r="T46" s="271">
        <v>0</v>
      </c>
      <c r="U46" s="271">
        <v>0</v>
      </c>
      <c r="V46" s="271">
        <v>0</v>
      </c>
      <c r="W46" s="271">
        <v>0</v>
      </c>
      <c r="X46" s="272">
        <v>0</v>
      </c>
      <c r="Y46" s="211">
        <v>0</v>
      </c>
      <c r="Z46" s="197"/>
    </row>
    <row r="47" spans="2:26" ht="17.25">
      <c r="B47" s="197"/>
      <c r="C47" s="199"/>
      <c r="D47" s="209" t="s">
        <v>165</v>
      </c>
      <c r="E47" s="209"/>
      <c r="F47" s="209"/>
      <c r="G47" s="211"/>
      <c r="H47" s="270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0</v>
      </c>
      <c r="Q47" s="271">
        <v>0</v>
      </c>
      <c r="R47" s="271"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0</v>
      </c>
      <c r="X47" s="272">
        <v>0</v>
      </c>
      <c r="Y47" s="211">
        <v>0</v>
      </c>
      <c r="Z47" s="197"/>
    </row>
    <row r="48" spans="2:26" ht="17.25">
      <c r="B48" s="212" t="s">
        <v>111</v>
      </c>
      <c r="C48" s="213"/>
      <c r="D48" s="214" t="s">
        <v>166</v>
      </c>
      <c r="E48" s="214"/>
      <c r="F48" s="214"/>
      <c r="G48" s="215"/>
      <c r="H48" s="273">
        <v>0</v>
      </c>
      <c r="I48" s="274">
        <v>0</v>
      </c>
      <c r="J48" s="274">
        <v>0</v>
      </c>
      <c r="K48" s="274">
        <v>0</v>
      </c>
      <c r="L48" s="274">
        <v>0</v>
      </c>
      <c r="M48" s="274">
        <v>0</v>
      </c>
      <c r="N48" s="274">
        <v>0</v>
      </c>
      <c r="O48" s="274">
        <v>0</v>
      </c>
      <c r="P48" s="274">
        <v>0</v>
      </c>
      <c r="Q48" s="274">
        <v>0</v>
      </c>
      <c r="R48" s="274">
        <v>0</v>
      </c>
      <c r="S48" s="274">
        <v>0</v>
      </c>
      <c r="T48" s="274">
        <v>0</v>
      </c>
      <c r="U48" s="274">
        <v>0</v>
      </c>
      <c r="V48" s="274">
        <v>0</v>
      </c>
      <c r="W48" s="274">
        <v>0</v>
      </c>
      <c r="X48" s="275">
        <v>0</v>
      </c>
      <c r="Y48" s="201">
        <v>0</v>
      </c>
      <c r="Z48" s="197"/>
    </row>
    <row r="49" spans="2:26" ht="17.25">
      <c r="B49" s="217"/>
      <c r="C49" s="213" t="s">
        <v>167</v>
      </c>
      <c r="D49" s="214"/>
      <c r="E49" s="214"/>
      <c r="F49" s="214"/>
      <c r="G49" s="218" t="s">
        <v>168</v>
      </c>
      <c r="H49" s="283">
        <v>-78967</v>
      </c>
      <c r="I49" s="224">
        <v>2895</v>
      </c>
      <c r="J49" s="224">
        <v>0</v>
      </c>
      <c r="K49" s="224">
        <v>-18168</v>
      </c>
      <c r="L49" s="224">
        <v>-34008</v>
      </c>
      <c r="M49" s="224">
        <v>-12993</v>
      </c>
      <c r="N49" s="224">
        <v>-33309</v>
      </c>
      <c r="O49" s="224">
        <v>3256</v>
      </c>
      <c r="P49" s="224">
        <v>-55331</v>
      </c>
      <c r="Q49" s="224">
        <v>-6394</v>
      </c>
      <c r="R49" s="224">
        <v>-241488</v>
      </c>
      <c r="S49" s="224">
        <v>-17312</v>
      </c>
      <c r="T49" s="224">
        <v>-19165</v>
      </c>
      <c r="U49" s="224">
        <v>-49073</v>
      </c>
      <c r="V49" s="224">
        <v>56414</v>
      </c>
      <c r="W49" s="224">
        <v>53</v>
      </c>
      <c r="X49" s="284">
        <v>-33244</v>
      </c>
      <c r="Y49" s="228">
        <v>-536834</v>
      </c>
      <c r="Z49" s="197"/>
    </row>
    <row r="50" spans="2:26" ht="17.25">
      <c r="B50" s="217">
        <v>3</v>
      </c>
      <c r="C50" s="214" t="s">
        <v>169</v>
      </c>
      <c r="D50" s="214"/>
      <c r="E50" s="214"/>
      <c r="F50" s="214"/>
      <c r="G50" s="218" t="s">
        <v>170</v>
      </c>
      <c r="H50" s="283">
        <v>-4</v>
      </c>
      <c r="I50" s="224">
        <v>11650</v>
      </c>
      <c r="J50" s="224">
        <v>4623</v>
      </c>
      <c r="K50" s="224">
        <v>-112</v>
      </c>
      <c r="L50" s="224">
        <v>-975</v>
      </c>
      <c r="M50" s="224">
        <v>57306</v>
      </c>
      <c r="N50" s="224">
        <v>30429</v>
      </c>
      <c r="O50" s="224">
        <v>19642</v>
      </c>
      <c r="P50" s="224">
        <v>-3309</v>
      </c>
      <c r="Q50" s="224">
        <v>60</v>
      </c>
      <c r="R50" s="224">
        <v>109967</v>
      </c>
      <c r="S50" s="224">
        <v>794</v>
      </c>
      <c r="T50" s="224">
        <v>8557</v>
      </c>
      <c r="U50" s="224">
        <v>11507</v>
      </c>
      <c r="V50" s="224">
        <v>42521</v>
      </c>
      <c r="W50" s="224">
        <v>-206</v>
      </c>
      <c r="X50" s="284">
        <v>0</v>
      </c>
      <c r="Y50" s="228">
        <v>292450</v>
      </c>
      <c r="Z50" s="197"/>
    </row>
    <row r="51" spans="2:26" ht="17.25">
      <c r="B51" s="217">
        <v>4</v>
      </c>
      <c r="C51" s="214" t="s">
        <v>171</v>
      </c>
      <c r="D51" s="214"/>
      <c r="E51" s="214"/>
      <c r="F51" s="214"/>
      <c r="G51" s="218" t="s">
        <v>172</v>
      </c>
      <c r="H51" s="283">
        <v>20</v>
      </c>
      <c r="I51" s="224">
        <v>0</v>
      </c>
      <c r="J51" s="224">
        <v>0</v>
      </c>
      <c r="K51" s="224">
        <v>0</v>
      </c>
      <c r="L51" s="224">
        <v>0</v>
      </c>
      <c r="M51" s="224">
        <v>11884</v>
      </c>
      <c r="N51" s="224">
        <v>29904</v>
      </c>
      <c r="O51" s="224">
        <v>17558</v>
      </c>
      <c r="P51" s="224">
        <v>0</v>
      </c>
      <c r="Q51" s="224">
        <v>0</v>
      </c>
      <c r="R51" s="224">
        <v>112629</v>
      </c>
      <c r="S51" s="224">
        <v>0</v>
      </c>
      <c r="T51" s="224">
        <v>109</v>
      </c>
      <c r="U51" s="224">
        <v>0</v>
      </c>
      <c r="V51" s="224">
        <v>41502</v>
      </c>
      <c r="W51" s="224">
        <v>54</v>
      </c>
      <c r="X51" s="284">
        <v>0</v>
      </c>
      <c r="Y51" s="228">
        <v>213660</v>
      </c>
      <c r="Z51" s="197"/>
    </row>
    <row r="52" spans="2:26" ht="17.25">
      <c r="B52" s="197">
        <v>5</v>
      </c>
      <c r="C52" s="219" t="s">
        <v>173</v>
      </c>
      <c r="D52" s="219"/>
      <c r="E52" s="219"/>
      <c r="F52" s="219"/>
      <c r="G52" s="220" t="s">
        <v>174</v>
      </c>
      <c r="H52" s="285">
        <v>274</v>
      </c>
      <c r="I52" s="286">
        <v>4074</v>
      </c>
      <c r="J52" s="286">
        <v>3277</v>
      </c>
      <c r="K52" s="286">
        <v>130</v>
      </c>
      <c r="L52" s="286">
        <v>1000</v>
      </c>
      <c r="M52" s="286">
        <v>12993</v>
      </c>
      <c r="N52" s="286">
        <v>82013</v>
      </c>
      <c r="O52" s="286">
        <v>10479</v>
      </c>
      <c r="P52" s="286">
        <v>33420</v>
      </c>
      <c r="Q52" s="286">
        <v>6183</v>
      </c>
      <c r="R52" s="286">
        <v>46476</v>
      </c>
      <c r="S52" s="286">
        <v>2465</v>
      </c>
      <c r="T52" s="286">
        <v>11373</v>
      </c>
      <c r="U52" s="286">
        <v>468</v>
      </c>
      <c r="V52" s="286">
        <v>21057</v>
      </c>
      <c r="W52" s="286">
        <v>1564</v>
      </c>
      <c r="X52" s="287">
        <v>0</v>
      </c>
      <c r="Y52" s="265">
        <v>237246</v>
      </c>
      <c r="Z52" s="197"/>
    </row>
    <row r="53" spans="2:26" ht="17.25">
      <c r="B53" s="217"/>
      <c r="C53" s="221" t="s">
        <v>175</v>
      </c>
      <c r="D53" s="222"/>
      <c r="E53" s="222"/>
      <c r="F53" s="222"/>
      <c r="G53" s="223"/>
      <c r="H53" s="288">
        <v>0</v>
      </c>
      <c r="I53" s="289">
        <v>0</v>
      </c>
      <c r="J53" s="289">
        <v>0</v>
      </c>
      <c r="K53" s="289">
        <v>0</v>
      </c>
      <c r="L53" s="289">
        <v>0</v>
      </c>
      <c r="M53" s="289">
        <v>0</v>
      </c>
      <c r="N53" s="289">
        <v>0</v>
      </c>
      <c r="O53" s="289">
        <v>0</v>
      </c>
      <c r="P53" s="289">
        <v>0</v>
      </c>
      <c r="Q53" s="289">
        <v>0</v>
      </c>
      <c r="R53" s="289">
        <v>0</v>
      </c>
      <c r="S53" s="289">
        <v>0</v>
      </c>
      <c r="T53" s="289">
        <v>0</v>
      </c>
      <c r="U53" s="289">
        <v>0</v>
      </c>
      <c r="V53" s="289">
        <v>0</v>
      </c>
      <c r="W53" s="289">
        <v>0</v>
      </c>
      <c r="X53" s="281">
        <v>0</v>
      </c>
      <c r="Y53" s="223">
        <v>0</v>
      </c>
      <c r="Z53" s="197"/>
    </row>
    <row r="54" spans="2:26" ht="17.25">
      <c r="B54" s="217">
        <v>6</v>
      </c>
      <c r="C54" s="214" t="s">
        <v>176</v>
      </c>
      <c r="D54" s="214"/>
      <c r="E54" s="214"/>
      <c r="F54" s="214"/>
      <c r="G54" s="218" t="s">
        <v>177</v>
      </c>
      <c r="H54" s="283">
        <v>0</v>
      </c>
      <c r="I54" s="224">
        <v>0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0</v>
      </c>
      <c r="V54" s="224">
        <v>0</v>
      </c>
      <c r="W54" s="224">
        <v>0</v>
      </c>
      <c r="X54" s="284">
        <v>0</v>
      </c>
      <c r="Y54" s="228">
        <v>0</v>
      </c>
      <c r="Z54" s="197"/>
    </row>
    <row r="55" spans="2:26" ht="17.25">
      <c r="B55" s="217">
        <v>7</v>
      </c>
      <c r="C55" s="214" t="s">
        <v>178</v>
      </c>
      <c r="D55" s="214"/>
      <c r="E55" s="214"/>
      <c r="F55" s="214"/>
      <c r="G55" s="218" t="s">
        <v>179</v>
      </c>
      <c r="H55" s="283">
        <v>250</v>
      </c>
      <c r="I55" s="224">
        <v>15724</v>
      </c>
      <c r="J55" s="224">
        <v>7900</v>
      </c>
      <c r="K55" s="224">
        <v>18</v>
      </c>
      <c r="L55" s="224">
        <v>25</v>
      </c>
      <c r="M55" s="224">
        <v>58415</v>
      </c>
      <c r="N55" s="224">
        <v>82538</v>
      </c>
      <c r="O55" s="224">
        <v>12563</v>
      </c>
      <c r="P55" s="224">
        <v>30111</v>
      </c>
      <c r="Q55" s="224">
        <v>6243</v>
      </c>
      <c r="R55" s="224">
        <v>43814</v>
      </c>
      <c r="S55" s="224">
        <v>3259</v>
      </c>
      <c r="T55" s="224">
        <v>19821</v>
      </c>
      <c r="U55" s="224">
        <v>11975</v>
      </c>
      <c r="V55" s="224">
        <v>22076</v>
      </c>
      <c r="W55" s="224">
        <v>1304</v>
      </c>
      <c r="X55" s="284">
        <v>0</v>
      </c>
      <c r="Y55" s="228">
        <v>316036</v>
      </c>
      <c r="Z55" s="197"/>
    </row>
    <row r="56" spans="2:26" ht="17.25">
      <c r="B56" s="217">
        <v>8</v>
      </c>
      <c r="C56" s="214" t="s">
        <v>180</v>
      </c>
      <c r="D56" s="214"/>
      <c r="E56" s="214"/>
      <c r="F56" s="214"/>
      <c r="G56" s="215"/>
      <c r="H56" s="283">
        <v>0</v>
      </c>
      <c r="I56" s="224">
        <v>88110</v>
      </c>
      <c r="J56" s="224">
        <v>0</v>
      </c>
      <c r="K56" s="224">
        <v>0</v>
      </c>
      <c r="L56" s="224">
        <v>0</v>
      </c>
      <c r="M56" s="224">
        <v>0</v>
      </c>
      <c r="N56" s="224">
        <v>35110</v>
      </c>
      <c r="O56" s="224">
        <v>130757</v>
      </c>
      <c r="P56" s="224">
        <v>0</v>
      </c>
      <c r="Q56" s="224">
        <v>0</v>
      </c>
      <c r="R56" s="224">
        <v>455292</v>
      </c>
      <c r="S56" s="224">
        <v>0</v>
      </c>
      <c r="T56" s="224">
        <v>0</v>
      </c>
      <c r="U56" s="224">
        <v>0</v>
      </c>
      <c r="V56" s="224">
        <v>0</v>
      </c>
      <c r="W56" s="224">
        <v>0</v>
      </c>
      <c r="X56" s="284">
        <v>0</v>
      </c>
      <c r="Y56" s="228">
        <v>709269</v>
      </c>
      <c r="Z56" s="197"/>
    </row>
    <row r="57" spans="2:26" ht="17.25">
      <c r="B57" s="217">
        <v>9</v>
      </c>
      <c r="C57" s="214" t="s">
        <v>181</v>
      </c>
      <c r="D57" s="214"/>
      <c r="E57" s="214"/>
      <c r="F57" s="214"/>
      <c r="G57" s="218" t="s">
        <v>182</v>
      </c>
      <c r="H57" s="283">
        <v>0</v>
      </c>
      <c r="I57" s="224">
        <v>169</v>
      </c>
      <c r="J57" s="224">
        <v>0</v>
      </c>
      <c r="K57" s="224">
        <v>0</v>
      </c>
      <c r="L57" s="224">
        <v>0</v>
      </c>
      <c r="M57" s="224">
        <v>0</v>
      </c>
      <c r="N57" s="224">
        <v>90</v>
      </c>
      <c r="O57" s="224">
        <v>238</v>
      </c>
      <c r="P57" s="224">
        <v>0</v>
      </c>
      <c r="Q57" s="224">
        <v>0</v>
      </c>
      <c r="R57" s="224">
        <v>1400</v>
      </c>
      <c r="S57" s="224">
        <v>0</v>
      </c>
      <c r="T57" s="224">
        <v>0</v>
      </c>
      <c r="U57" s="224">
        <v>0</v>
      </c>
      <c r="V57" s="224">
        <v>0</v>
      </c>
      <c r="W57" s="224">
        <v>0</v>
      </c>
      <c r="X57" s="284">
        <v>0</v>
      </c>
      <c r="Y57" s="228">
        <v>1897</v>
      </c>
      <c r="Z57" s="197"/>
    </row>
    <row r="58" spans="2:26" ht="17.25">
      <c r="B58" s="197">
        <v>10</v>
      </c>
      <c r="C58" s="195" t="s">
        <v>183</v>
      </c>
      <c r="F58" s="225" t="s">
        <v>184</v>
      </c>
      <c r="G58" s="211"/>
      <c r="H58" s="270">
        <v>250</v>
      </c>
      <c r="I58" s="271">
        <v>15555</v>
      </c>
      <c r="J58" s="271">
        <v>7900</v>
      </c>
      <c r="K58" s="271">
        <v>18</v>
      </c>
      <c r="L58" s="271">
        <v>25</v>
      </c>
      <c r="M58" s="271">
        <v>58415</v>
      </c>
      <c r="N58" s="271">
        <v>82448</v>
      </c>
      <c r="O58" s="271">
        <v>12325</v>
      </c>
      <c r="P58" s="271">
        <v>30111</v>
      </c>
      <c r="Q58" s="271">
        <v>6243</v>
      </c>
      <c r="R58" s="271">
        <v>42414</v>
      </c>
      <c r="S58" s="271">
        <v>3259</v>
      </c>
      <c r="T58" s="271">
        <v>19821</v>
      </c>
      <c r="U58" s="271">
        <v>11975</v>
      </c>
      <c r="V58" s="271">
        <v>22076</v>
      </c>
      <c r="W58" s="271">
        <v>1304</v>
      </c>
      <c r="X58" s="272">
        <v>0</v>
      </c>
      <c r="Y58" s="211">
        <v>314139</v>
      </c>
      <c r="Z58" s="197"/>
    </row>
    <row r="59" spans="2:26" ht="17.25">
      <c r="B59" s="217"/>
      <c r="C59" s="302" t="s">
        <v>253</v>
      </c>
      <c r="D59" s="303"/>
      <c r="E59" s="214"/>
      <c r="F59" s="226" t="s">
        <v>185</v>
      </c>
      <c r="G59" s="215"/>
      <c r="H59" s="273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  <c r="N59" s="274">
        <v>0</v>
      </c>
      <c r="O59" s="274">
        <v>0</v>
      </c>
      <c r="P59" s="274">
        <v>0</v>
      </c>
      <c r="Q59" s="274">
        <v>0</v>
      </c>
      <c r="R59" s="274">
        <v>0</v>
      </c>
      <c r="S59" s="274">
        <v>0</v>
      </c>
      <c r="T59" s="274">
        <v>0</v>
      </c>
      <c r="U59" s="274">
        <v>0</v>
      </c>
      <c r="V59" s="274">
        <v>0</v>
      </c>
      <c r="W59" s="274">
        <v>0</v>
      </c>
      <c r="X59" s="275">
        <v>0</v>
      </c>
      <c r="Y59" s="201">
        <v>0</v>
      </c>
      <c r="Z59" s="197"/>
    </row>
    <row r="60" spans="2:27" ht="17.25">
      <c r="B60" s="217">
        <v>11</v>
      </c>
      <c r="C60" s="214" t="s">
        <v>186</v>
      </c>
      <c r="D60" s="214"/>
      <c r="E60" s="214"/>
      <c r="F60" s="214"/>
      <c r="G60" s="215"/>
      <c r="H60" s="290">
        <v>72.1</v>
      </c>
      <c r="I60" s="291">
        <v>72</v>
      </c>
      <c r="J60" s="291">
        <v>89.7</v>
      </c>
      <c r="K60" s="291">
        <v>96.9</v>
      </c>
      <c r="L60" s="291">
        <v>83</v>
      </c>
      <c r="M60" s="291">
        <v>73.6</v>
      </c>
      <c r="N60" s="291">
        <v>83.5</v>
      </c>
      <c r="O60" s="291">
        <v>73.4</v>
      </c>
      <c r="P60" s="291">
        <v>83</v>
      </c>
      <c r="Q60" s="291">
        <v>71.5</v>
      </c>
      <c r="R60" s="291">
        <v>98.4</v>
      </c>
      <c r="S60" s="291">
        <v>89.3</v>
      </c>
      <c r="T60" s="291">
        <v>85.4</v>
      </c>
      <c r="U60" s="291">
        <v>85.1</v>
      </c>
      <c r="V60" s="291">
        <v>55</v>
      </c>
      <c r="W60" s="291">
        <v>66.4</v>
      </c>
      <c r="X60" s="292">
        <v>97.2</v>
      </c>
      <c r="Y60" s="266">
        <v>81.2</v>
      </c>
      <c r="Z60" s="197"/>
      <c r="AA60" s="227"/>
    </row>
    <row r="61" spans="2:26" ht="17.25">
      <c r="B61" s="217">
        <v>12</v>
      </c>
      <c r="C61" s="214" t="s">
        <v>187</v>
      </c>
      <c r="D61" s="214"/>
      <c r="E61" s="214"/>
      <c r="F61" s="214"/>
      <c r="G61" s="218" t="s">
        <v>188</v>
      </c>
      <c r="H61" s="283">
        <v>0</v>
      </c>
      <c r="I61" s="224">
        <v>0</v>
      </c>
      <c r="J61" s="224">
        <v>0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4">
        <v>0</v>
      </c>
      <c r="R61" s="224">
        <v>0</v>
      </c>
      <c r="S61" s="224">
        <v>0</v>
      </c>
      <c r="T61" s="224">
        <v>0</v>
      </c>
      <c r="U61" s="224">
        <v>0</v>
      </c>
      <c r="V61" s="224">
        <v>0</v>
      </c>
      <c r="W61" s="224">
        <v>0</v>
      </c>
      <c r="X61" s="284">
        <v>0</v>
      </c>
      <c r="Y61" s="228">
        <v>0</v>
      </c>
      <c r="Z61" s="197"/>
    </row>
    <row r="62" spans="2:26" ht="17.25">
      <c r="B62" s="217">
        <v>13</v>
      </c>
      <c r="C62" s="214" t="s">
        <v>189</v>
      </c>
      <c r="D62" s="214"/>
      <c r="E62" s="214"/>
      <c r="F62" s="214"/>
      <c r="G62" s="218" t="s">
        <v>190</v>
      </c>
      <c r="H62" s="283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24">
        <v>0</v>
      </c>
      <c r="T62" s="224">
        <v>0</v>
      </c>
      <c r="U62" s="224">
        <v>0</v>
      </c>
      <c r="V62" s="224">
        <v>0</v>
      </c>
      <c r="W62" s="224">
        <v>0</v>
      </c>
      <c r="X62" s="284">
        <v>0</v>
      </c>
      <c r="Y62" s="228">
        <v>0</v>
      </c>
      <c r="Z62" s="197"/>
    </row>
    <row r="63" spans="2:26" ht="18" thickBot="1">
      <c r="B63" s="205">
        <v>14</v>
      </c>
      <c r="C63" s="196" t="s">
        <v>191</v>
      </c>
      <c r="D63" s="196"/>
      <c r="E63" s="196"/>
      <c r="F63" s="196"/>
      <c r="G63" s="206"/>
      <c r="H63" s="293">
        <v>4316372</v>
      </c>
      <c r="I63" s="294">
        <v>1898403</v>
      </c>
      <c r="J63" s="294">
        <v>144473</v>
      </c>
      <c r="K63" s="294">
        <v>372662</v>
      </c>
      <c r="L63" s="294">
        <v>1032299</v>
      </c>
      <c r="M63" s="294">
        <v>6138040</v>
      </c>
      <c r="N63" s="294">
        <v>3615347</v>
      </c>
      <c r="O63" s="294">
        <v>3041585</v>
      </c>
      <c r="P63" s="294">
        <v>1525491</v>
      </c>
      <c r="Q63" s="294">
        <v>360080</v>
      </c>
      <c r="R63" s="294">
        <v>9526098</v>
      </c>
      <c r="S63" s="294">
        <v>299644</v>
      </c>
      <c r="T63" s="294">
        <v>1333582</v>
      </c>
      <c r="U63" s="294">
        <v>1295737</v>
      </c>
      <c r="V63" s="294">
        <v>1587583</v>
      </c>
      <c r="W63" s="294">
        <v>757066</v>
      </c>
      <c r="X63" s="295">
        <v>249916</v>
      </c>
      <c r="Y63" s="229">
        <v>37494378</v>
      </c>
      <c r="Z63" s="197"/>
    </row>
    <row r="64" spans="8:25" ht="17.25">
      <c r="H64" s="230">
        <v>0</v>
      </c>
      <c r="I64" s="230"/>
      <c r="J64" s="230"/>
      <c r="K64" s="230"/>
      <c r="L64" s="230"/>
      <c r="M64" s="230"/>
      <c r="N64" s="230"/>
      <c r="O64" s="230"/>
      <c r="P64" s="230">
        <v>9.5</v>
      </c>
      <c r="Q64" s="230"/>
      <c r="R64" s="230"/>
      <c r="S64" s="230"/>
      <c r="T64" s="230">
        <v>9.78</v>
      </c>
      <c r="U64" s="230"/>
      <c r="V64" s="230"/>
      <c r="W64" s="230"/>
      <c r="X64" s="231">
        <v>0</v>
      </c>
      <c r="Y64" s="230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showZeros="0" defaultGridColor="0" zoomScale="75" zoomScaleNormal="75" zoomScalePageLayoutView="0" colorId="22" workbookViewId="0" topLeftCell="A1">
      <pane xSplit="2" ySplit="8" topLeftCell="C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9" sqref="F19"/>
    </sheetView>
  </sheetViews>
  <sheetFormatPr defaultColWidth="15.8984375" defaultRowHeight="15"/>
  <cols>
    <col min="1" max="1" width="2.09765625" style="38" customWidth="1"/>
    <col min="2" max="2" width="19.59765625" style="38" customWidth="1"/>
    <col min="3" max="3" width="15.8984375" style="38" customWidth="1"/>
    <col min="4" max="4" width="10.69921875" style="38" customWidth="1"/>
    <col min="5" max="5" width="12.59765625" style="38" customWidth="1"/>
    <col min="6" max="6" width="11.69921875" style="38" customWidth="1"/>
    <col min="7" max="7" width="11.5" style="38" customWidth="1"/>
    <col min="8" max="8" width="12.5" style="38" customWidth="1"/>
    <col min="9" max="9" width="16.5" style="38" customWidth="1"/>
    <col min="10" max="12" width="15.8984375" style="38" customWidth="1"/>
    <col min="13" max="13" width="13.8984375" style="38" customWidth="1"/>
    <col min="14" max="15" width="15.8984375" style="38" customWidth="1"/>
    <col min="16" max="17" width="14" style="38" customWidth="1"/>
    <col min="18" max="18" width="2.09765625" style="38" customWidth="1"/>
    <col min="19" max="19" width="6.3984375" style="38" customWidth="1"/>
    <col min="20" max="26" width="13.3984375" style="1" hidden="1" customWidth="1"/>
    <col min="27" max="28" width="13.3984375" style="38" customWidth="1"/>
    <col min="29" max="16384" width="15.8984375" style="38" customWidth="1"/>
  </cols>
  <sheetData>
    <row r="1" ht="30" customHeight="1">
      <c r="B1" s="94" t="s">
        <v>323</v>
      </c>
    </row>
    <row r="2" ht="30" customHeight="1"/>
    <row r="3" spans="2:17" ht="27.75" customHeight="1" thickBot="1">
      <c r="B3" s="39" t="s">
        <v>192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 t="s">
        <v>113</v>
      </c>
    </row>
    <row r="4" spans="2:18" ht="27.75" customHeight="1">
      <c r="B4" s="40"/>
      <c r="C4" s="40"/>
      <c r="D4" s="41" t="s">
        <v>53</v>
      </c>
      <c r="E4" s="42" t="s">
        <v>193</v>
      </c>
      <c r="F4" s="42" t="s">
        <v>194</v>
      </c>
      <c r="G4" s="42" t="s">
        <v>195</v>
      </c>
      <c r="H4" s="43"/>
      <c r="I4" s="134" t="s">
        <v>277</v>
      </c>
      <c r="J4" s="45"/>
      <c r="K4" s="130"/>
      <c r="L4" s="43"/>
      <c r="M4" s="44" t="s">
        <v>196</v>
      </c>
      <c r="N4" s="45"/>
      <c r="O4" s="45"/>
      <c r="P4" s="45"/>
      <c r="Q4" s="45"/>
      <c r="R4" s="40"/>
    </row>
    <row r="5" spans="2:18" ht="27.75" customHeight="1">
      <c r="B5" s="40"/>
      <c r="C5" s="40"/>
      <c r="D5" s="43"/>
      <c r="E5" s="43"/>
      <c r="F5" s="43"/>
      <c r="G5" s="43"/>
      <c r="H5" s="43"/>
      <c r="I5" s="43"/>
      <c r="J5" s="43"/>
      <c r="K5" s="131"/>
      <c r="L5" s="43"/>
      <c r="M5" s="43"/>
      <c r="N5" s="46"/>
      <c r="O5" s="47"/>
      <c r="P5" s="43"/>
      <c r="Q5" s="43"/>
      <c r="R5" s="40"/>
    </row>
    <row r="6" spans="2:18" ht="27.75" customHeight="1">
      <c r="B6" s="48" t="s">
        <v>197</v>
      </c>
      <c r="C6" s="48" t="s">
        <v>198</v>
      </c>
      <c r="D6" s="49" t="s">
        <v>199</v>
      </c>
      <c r="E6" s="49" t="s">
        <v>200</v>
      </c>
      <c r="F6" s="49" t="s">
        <v>201</v>
      </c>
      <c r="G6" s="49" t="s">
        <v>202</v>
      </c>
      <c r="H6" s="49" t="s">
        <v>203</v>
      </c>
      <c r="I6" s="129" t="s">
        <v>326</v>
      </c>
      <c r="J6" s="129" t="s">
        <v>327</v>
      </c>
      <c r="K6" s="133" t="s">
        <v>327</v>
      </c>
      <c r="L6" s="49" t="s">
        <v>204</v>
      </c>
      <c r="M6" s="49" t="s">
        <v>205</v>
      </c>
      <c r="N6" s="50" t="s">
        <v>206</v>
      </c>
      <c r="O6" s="51" t="s">
        <v>254</v>
      </c>
      <c r="P6" s="49" t="s">
        <v>207</v>
      </c>
      <c r="Q6" s="49" t="s">
        <v>202</v>
      </c>
      <c r="R6" s="40"/>
    </row>
    <row r="7" spans="2:18" ht="27.75" customHeight="1">
      <c r="B7" s="40"/>
      <c r="C7" s="40"/>
      <c r="D7" s="43"/>
      <c r="E7" s="43"/>
      <c r="F7" s="43"/>
      <c r="G7" s="43"/>
      <c r="H7" s="43"/>
      <c r="I7" s="129"/>
      <c r="J7" s="296" t="s">
        <v>328</v>
      </c>
      <c r="K7" s="297" t="s">
        <v>329</v>
      </c>
      <c r="L7" s="49" t="s">
        <v>208</v>
      </c>
      <c r="M7" s="43"/>
      <c r="N7" s="52" t="s">
        <v>209</v>
      </c>
      <c r="O7" s="52" t="s">
        <v>210</v>
      </c>
      <c r="P7" s="43"/>
      <c r="Q7" s="43"/>
      <c r="R7" s="40"/>
    </row>
    <row r="8" spans="2:26" ht="27.75" customHeight="1" thickBot="1">
      <c r="B8" s="53"/>
      <c r="C8" s="53"/>
      <c r="D8" s="54"/>
      <c r="E8" s="54"/>
      <c r="F8" s="54"/>
      <c r="G8" s="54"/>
      <c r="H8" s="54"/>
      <c r="I8" s="54"/>
      <c r="J8" s="55"/>
      <c r="K8" s="132"/>
      <c r="L8" s="54"/>
      <c r="M8" s="54"/>
      <c r="N8" s="56"/>
      <c r="O8" s="56"/>
      <c r="P8" s="54"/>
      <c r="Q8" s="54"/>
      <c r="R8" s="40"/>
      <c r="U8" s="57" t="s">
        <v>255</v>
      </c>
      <c r="V8" s="57" t="s">
        <v>256</v>
      </c>
      <c r="W8" s="58" t="s">
        <v>257</v>
      </c>
      <c r="X8" s="58" t="s">
        <v>258</v>
      </c>
      <c r="Y8" s="57" t="s">
        <v>259</v>
      </c>
      <c r="Z8" s="57" t="s">
        <v>260</v>
      </c>
    </row>
    <row r="9" spans="1:34" ht="27.75" customHeight="1">
      <c r="A9" s="70">
        <v>242039</v>
      </c>
      <c r="B9" s="71" t="s">
        <v>240</v>
      </c>
      <c r="C9" s="62">
        <v>205266</v>
      </c>
      <c r="D9" s="63">
        <v>0</v>
      </c>
      <c r="E9" s="63">
        <v>0</v>
      </c>
      <c r="F9" s="63">
        <v>194239</v>
      </c>
      <c r="G9" s="63">
        <v>11027</v>
      </c>
      <c r="H9" s="63">
        <v>331839</v>
      </c>
      <c r="I9" s="63">
        <v>102829</v>
      </c>
      <c r="J9" s="63">
        <v>229010</v>
      </c>
      <c r="K9" s="63">
        <v>0</v>
      </c>
      <c r="L9" s="63">
        <v>537105</v>
      </c>
      <c r="M9" s="63">
        <v>275651</v>
      </c>
      <c r="N9" s="63">
        <v>205266</v>
      </c>
      <c r="O9" s="63">
        <v>70385</v>
      </c>
      <c r="P9" s="63">
        <v>0</v>
      </c>
      <c r="Q9" s="59">
        <v>261454</v>
      </c>
      <c r="R9" s="40"/>
      <c r="U9" s="60"/>
      <c r="V9" s="61"/>
      <c r="W9" s="61"/>
      <c r="X9" s="61"/>
      <c r="Y9" s="27"/>
      <c r="Z9" s="27"/>
      <c r="AB9" s="89"/>
      <c r="AC9" s="90"/>
      <c r="AD9" s="90"/>
      <c r="AE9" s="91"/>
      <c r="AF9" s="24"/>
      <c r="AG9" s="88"/>
      <c r="AH9" s="93">
        <f>CONCATENATE(AB9,AG9)</f>
      </c>
    </row>
    <row r="10" spans="1:34" ht="27.75" customHeight="1">
      <c r="A10" s="70"/>
      <c r="B10" s="71" t="s">
        <v>261</v>
      </c>
      <c r="C10" s="62">
        <v>103290</v>
      </c>
      <c r="D10" s="63">
        <v>0</v>
      </c>
      <c r="E10" s="63">
        <v>0</v>
      </c>
      <c r="F10" s="63">
        <v>85795</v>
      </c>
      <c r="G10" s="63">
        <v>17495</v>
      </c>
      <c r="H10" s="63">
        <v>109511</v>
      </c>
      <c r="I10" s="63">
        <v>41276</v>
      </c>
      <c r="J10" s="63">
        <v>68235</v>
      </c>
      <c r="K10" s="63">
        <v>0</v>
      </c>
      <c r="L10" s="63">
        <v>212801</v>
      </c>
      <c r="M10" s="63">
        <v>92961</v>
      </c>
      <c r="N10" s="63">
        <v>92961</v>
      </c>
      <c r="O10" s="63">
        <v>0</v>
      </c>
      <c r="P10" s="63">
        <v>0</v>
      </c>
      <c r="Q10" s="123">
        <v>119840</v>
      </c>
      <c r="R10" s="40"/>
      <c r="U10" s="60"/>
      <c r="V10" s="61"/>
      <c r="W10" s="61"/>
      <c r="X10" s="61"/>
      <c r="Y10" s="27"/>
      <c r="Z10" s="27"/>
      <c r="AB10" s="89"/>
      <c r="AC10" s="90"/>
      <c r="AD10" s="90"/>
      <c r="AE10" s="91"/>
      <c r="AF10" s="24"/>
      <c r="AG10" s="88"/>
      <c r="AH10" s="93">
        <f aca="true" t="shared" si="0" ref="AH10:AH16">CONCATENATE(AB10,AG10)</f>
      </c>
    </row>
    <row r="11" spans="1:34" ht="27.75" customHeight="1">
      <c r="A11" s="70"/>
      <c r="B11" s="71" t="s">
        <v>281</v>
      </c>
      <c r="C11" s="62">
        <v>42588</v>
      </c>
      <c r="D11" s="63">
        <v>8190</v>
      </c>
      <c r="E11" s="63">
        <v>0</v>
      </c>
      <c r="F11" s="63">
        <v>29224</v>
      </c>
      <c r="G11" s="63">
        <v>5174</v>
      </c>
      <c r="H11" s="63">
        <v>17728</v>
      </c>
      <c r="I11" s="63">
        <v>6913</v>
      </c>
      <c r="J11" s="63">
        <v>10815</v>
      </c>
      <c r="K11" s="63">
        <v>0</v>
      </c>
      <c r="L11" s="63">
        <v>60316</v>
      </c>
      <c r="M11" s="63">
        <v>48497</v>
      </c>
      <c r="N11" s="63">
        <v>42588</v>
      </c>
      <c r="O11" s="63">
        <v>5909</v>
      </c>
      <c r="P11" s="63">
        <v>0</v>
      </c>
      <c r="Q11" s="123">
        <v>11819</v>
      </c>
      <c r="R11" s="40"/>
      <c r="U11" s="60"/>
      <c r="V11" s="61"/>
      <c r="W11" s="61"/>
      <c r="X11" s="61"/>
      <c r="Y11" s="27"/>
      <c r="Z11" s="27"/>
      <c r="AB11" s="89"/>
      <c r="AC11" s="90"/>
      <c r="AD11" s="90"/>
      <c r="AE11" s="91"/>
      <c r="AF11" s="24"/>
      <c r="AG11" s="88"/>
      <c r="AH11" s="93">
        <f t="shared" si="0"/>
      </c>
    </row>
    <row r="12" spans="1:34" ht="27.75" customHeight="1">
      <c r="A12" s="70"/>
      <c r="B12" s="71" t="s">
        <v>237</v>
      </c>
      <c r="C12" s="62">
        <v>38760</v>
      </c>
      <c r="D12" s="63">
        <v>1372</v>
      </c>
      <c r="E12" s="63">
        <v>1166</v>
      </c>
      <c r="F12" s="63">
        <v>36222</v>
      </c>
      <c r="G12" s="63">
        <v>0</v>
      </c>
      <c r="H12" s="63">
        <v>29485</v>
      </c>
      <c r="I12" s="63">
        <v>9338</v>
      </c>
      <c r="J12" s="63">
        <v>20147</v>
      </c>
      <c r="K12" s="63">
        <v>0</v>
      </c>
      <c r="L12" s="63">
        <v>68245</v>
      </c>
      <c r="M12" s="63">
        <v>39324</v>
      </c>
      <c r="N12" s="63">
        <v>38760</v>
      </c>
      <c r="O12" s="63">
        <v>564</v>
      </c>
      <c r="P12" s="63">
        <v>0</v>
      </c>
      <c r="Q12" s="123">
        <v>28921</v>
      </c>
      <c r="R12" s="40"/>
      <c r="U12" s="60"/>
      <c r="V12" s="61"/>
      <c r="W12" s="61"/>
      <c r="X12" s="61"/>
      <c r="Y12" s="27"/>
      <c r="Z12" s="27"/>
      <c r="AB12" s="89"/>
      <c r="AC12" s="90"/>
      <c r="AD12" s="90"/>
      <c r="AE12" s="91"/>
      <c r="AF12" s="24"/>
      <c r="AG12" s="88"/>
      <c r="AH12" s="93">
        <f t="shared" si="0"/>
      </c>
    </row>
    <row r="13" spans="1:34" ht="27.75" customHeight="1">
      <c r="A13" s="70"/>
      <c r="B13" s="71" t="s">
        <v>282</v>
      </c>
      <c r="C13" s="62">
        <v>59711</v>
      </c>
      <c r="D13" s="63">
        <v>16328</v>
      </c>
      <c r="E13" s="63">
        <v>0</v>
      </c>
      <c r="F13" s="63">
        <v>40268</v>
      </c>
      <c r="G13" s="63">
        <v>3115</v>
      </c>
      <c r="H13" s="63">
        <v>85110</v>
      </c>
      <c r="I13" s="63">
        <v>27450</v>
      </c>
      <c r="J13" s="63">
        <v>57660</v>
      </c>
      <c r="K13" s="63">
        <v>0</v>
      </c>
      <c r="L13" s="63">
        <v>144821</v>
      </c>
      <c r="M13" s="63">
        <v>59711</v>
      </c>
      <c r="N13" s="63">
        <v>59711</v>
      </c>
      <c r="O13" s="63">
        <v>0</v>
      </c>
      <c r="P13" s="63">
        <v>0</v>
      </c>
      <c r="Q13" s="123">
        <v>85110</v>
      </c>
      <c r="R13" s="40"/>
      <c r="U13" s="60"/>
      <c r="V13" s="61"/>
      <c r="W13" s="61"/>
      <c r="X13" s="61"/>
      <c r="Y13" s="27"/>
      <c r="Z13" s="27"/>
      <c r="AB13" s="89"/>
      <c r="AC13" s="90"/>
      <c r="AD13" s="90"/>
      <c r="AE13" s="91"/>
      <c r="AF13" s="24"/>
      <c r="AG13" s="88"/>
      <c r="AH13" s="93">
        <f t="shared" si="0"/>
      </c>
    </row>
    <row r="14" spans="1:34" ht="27.75" customHeight="1">
      <c r="A14" s="70"/>
      <c r="B14" s="71" t="s">
        <v>283</v>
      </c>
      <c r="C14" s="62">
        <v>294602</v>
      </c>
      <c r="D14" s="63">
        <v>27918</v>
      </c>
      <c r="E14" s="63">
        <v>0</v>
      </c>
      <c r="F14" s="63">
        <v>173912</v>
      </c>
      <c r="G14" s="63">
        <v>92772</v>
      </c>
      <c r="H14" s="63">
        <v>407434</v>
      </c>
      <c r="I14" s="63">
        <v>151640</v>
      </c>
      <c r="J14" s="63">
        <v>255794</v>
      </c>
      <c r="K14" s="63">
        <v>0</v>
      </c>
      <c r="L14" s="63">
        <v>702036</v>
      </c>
      <c r="M14" s="63">
        <v>342179</v>
      </c>
      <c r="N14" s="63">
        <v>288399</v>
      </c>
      <c r="O14" s="63">
        <v>53780</v>
      </c>
      <c r="P14" s="63">
        <v>0</v>
      </c>
      <c r="Q14" s="123">
        <v>359857</v>
      </c>
      <c r="R14" s="40"/>
      <c r="U14" s="60"/>
      <c r="V14" s="61"/>
      <c r="W14" s="61"/>
      <c r="X14" s="61"/>
      <c r="Y14" s="27"/>
      <c r="Z14" s="27"/>
      <c r="AB14" s="89"/>
      <c r="AC14" s="90"/>
      <c r="AD14" s="90"/>
      <c r="AE14" s="91"/>
      <c r="AF14" s="24"/>
      <c r="AG14" s="88"/>
      <c r="AH14" s="93">
        <f t="shared" si="0"/>
      </c>
    </row>
    <row r="15" spans="1:34" ht="27.75" customHeight="1">
      <c r="A15" s="70"/>
      <c r="B15" s="71" t="s">
        <v>284</v>
      </c>
      <c r="C15" s="62">
        <v>159261</v>
      </c>
      <c r="D15" s="63">
        <v>18940</v>
      </c>
      <c r="E15" s="63">
        <v>0</v>
      </c>
      <c r="F15" s="63">
        <v>137513</v>
      </c>
      <c r="G15" s="63">
        <v>2808</v>
      </c>
      <c r="H15" s="63">
        <v>168595</v>
      </c>
      <c r="I15" s="63">
        <v>79331</v>
      </c>
      <c r="J15" s="63">
        <v>89264</v>
      </c>
      <c r="K15" s="63">
        <v>0</v>
      </c>
      <c r="L15" s="63">
        <v>327856</v>
      </c>
      <c r="M15" s="63">
        <v>204332</v>
      </c>
      <c r="N15" s="63">
        <v>159111</v>
      </c>
      <c r="O15" s="63">
        <v>45221</v>
      </c>
      <c r="P15" s="63">
        <v>0</v>
      </c>
      <c r="Q15" s="123">
        <v>123524</v>
      </c>
      <c r="R15" s="40"/>
      <c r="U15" s="60"/>
      <c r="V15" s="61"/>
      <c r="W15" s="61"/>
      <c r="X15" s="61"/>
      <c r="Y15" s="27"/>
      <c r="Z15" s="27"/>
      <c r="AB15" s="89"/>
      <c r="AC15" s="90"/>
      <c r="AD15" s="90"/>
      <c r="AE15" s="91"/>
      <c r="AF15" s="24"/>
      <c r="AG15" s="88"/>
      <c r="AH15" s="93">
        <f t="shared" si="0"/>
      </c>
    </row>
    <row r="16" spans="1:34" ht="27.75" customHeight="1">
      <c r="A16" s="70"/>
      <c r="B16" s="71" t="s">
        <v>285</v>
      </c>
      <c r="C16" s="62">
        <v>182717</v>
      </c>
      <c r="D16" s="63">
        <v>0</v>
      </c>
      <c r="E16" s="63">
        <v>7680</v>
      </c>
      <c r="F16" s="63">
        <v>151336</v>
      </c>
      <c r="G16" s="63">
        <v>23701</v>
      </c>
      <c r="H16" s="63">
        <v>169928</v>
      </c>
      <c r="I16" s="63">
        <v>59838</v>
      </c>
      <c r="J16" s="63">
        <v>110090</v>
      </c>
      <c r="K16" s="63">
        <v>0</v>
      </c>
      <c r="L16" s="63">
        <v>352645</v>
      </c>
      <c r="M16" s="63">
        <v>180900</v>
      </c>
      <c r="N16" s="63">
        <v>180900</v>
      </c>
      <c r="O16" s="63">
        <v>0</v>
      </c>
      <c r="P16" s="63">
        <v>0</v>
      </c>
      <c r="Q16" s="123">
        <v>171745</v>
      </c>
      <c r="R16" s="40"/>
      <c r="U16" s="60"/>
      <c r="V16" s="61"/>
      <c r="W16" s="61"/>
      <c r="X16" s="61"/>
      <c r="Y16" s="27"/>
      <c r="Z16" s="27"/>
      <c r="AB16" s="89"/>
      <c r="AC16" s="90"/>
      <c r="AD16" s="90"/>
      <c r="AE16" s="91"/>
      <c r="AF16" s="24"/>
      <c r="AG16" s="88"/>
      <c r="AH16" s="93">
        <f t="shared" si="0"/>
      </c>
    </row>
    <row r="17" spans="1:34" ht="27.75" customHeight="1">
      <c r="A17" s="70"/>
      <c r="B17" s="71" t="s">
        <v>262</v>
      </c>
      <c r="C17" s="62">
        <v>114008</v>
      </c>
      <c r="D17" s="63">
        <v>5568</v>
      </c>
      <c r="E17" s="63">
        <v>9997</v>
      </c>
      <c r="F17" s="63">
        <v>89167</v>
      </c>
      <c r="G17" s="63">
        <v>9276</v>
      </c>
      <c r="H17" s="63">
        <v>142995</v>
      </c>
      <c r="I17" s="63">
        <v>47353</v>
      </c>
      <c r="J17" s="63">
        <v>95642</v>
      </c>
      <c r="K17" s="63">
        <v>0</v>
      </c>
      <c r="L17" s="63">
        <v>257003</v>
      </c>
      <c r="M17" s="63">
        <v>120613</v>
      </c>
      <c r="N17" s="63">
        <v>108766</v>
      </c>
      <c r="O17" s="63">
        <v>11847</v>
      </c>
      <c r="P17" s="63">
        <v>0</v>
      </c>
      <c r="Q17" s="124">
        <v>136390</v>
      </c>
      <c r="R17" s="40"/>
      <c r="U17" s="60"/>
      <c r="V17" s="61"/>
      <c r="W17" s="61"/>
      <c r="X17" s="61"/>
      <c r="Y17" s="27"/>
      <c r="Z17" s="27"/>
      <c r="AB17" s="89"/>
      <c r="AC17" s="90"/>
      <c r="AD17" s="90"/>
      <c r="AE17" s="91"/>
      <c r="AF17" s="24"/>
      <c r="AG17" s="88"/>
      <c r="AH17" s="93">
        <f aca="true" t="shared" si="1" ref="AH17:AH25">CONCATENATE(AB17,AG17)</f>
      </c>
    </row>
    <row r="18" spans="1:34" ht="27.75" customHeight="1">
      <c r="A18" s="70"/>
      <c r="B18" s="71" t="s">
        <v>238</v>
      </c>
      <c r="C18" s="62">
        <v>28307</v>
      </c>
      <c r="D18" s="63">
        <v>951</v>
      </c>
      <c r="E18" s="63">
        <v>0</v>
      </c>
      <c r="F18" s="63">
        <v>14162</v>
      </c>
      <c r="G18" s="63">
        <v>13194</v>
      </c>
      <c r="H18" s="63">
        <v>33024</v>
      </c>
      <c r="I18" s="63">
        <v>11197</v>
      </c>
      <c r="J18" s="63">
        <v>21827</v>
      </c>
      <c r="K18" s="63">
        <v>0</v>
      </c>
      <c r="L18" s="63">
        <v>61331</v>
      </c>
      <c r="M18" s="63">
        <v>30220</v>
      </c>
      <c r="N18" s="63">
        <v>27420</v>
      </c>
      <c r="O18" s="63">
        <v>2800</v>
      </c>
      <c r="P18" s="63">
        <v>0</v>
      </c>
      <c r="Q18" s="124">
        <v>31111</v>
      </c>
      <c r="R18" s="40"/>
      <c r="U18" s="60"/>
      <c r="V18" s="61"/>
      <c r="W18" s="61"/>
      <c r="X18" s="61"/>
      <c r="Y18" s="27"/>
      <c r="Z18" s="27"/>
      <c r="AB18" s="90"/>
      <c r="AC18" s="90"/>
      <c r="AD18" s="90"/>
      <c r="AE18" s="91"/>
      <c r="AF18" s="24"/>
      <c r="AG18" s="88"/>
      <c r="AH18" s="93">
        <f t="shared" si="1"/>
      </c>
    </row>
    <row r="19" spans="1:34" ht="27.75" customHeight="1">
      <c r="A19" s="70"/>
      <c r="B19" s="71" t="s">
        <v>239</v>
      </c>
      <c r="C19" s="62">
        <v>201967</v>
      </c>
      <c r="D19" s="63">
        <v>7791</v>
      </c>
      <c r="E19" s="63">
        <v>14526</v>
      </c>
      <c r="F19" s="63">
        <v>174744</v>
      </c>
      <c r="G19" s="63">
        <v>4906</v>
      </c>
      <c r="H19" s="63">
        <v>542808</v>
      </c>
      <c r="I19" s="63">
        <v>186684</v>
      </c>
      <c r="J19" s="63">
        <v>356124</v>
      </c>
      <c r="K19" s="63">
        <v>0</v>
      </c>
      <c r="L19" s="63">
        <v>744775</v>
      </c>
      <c r="M19" s="63">
        <v>224562</v>
      </c>
      <c r="N19" s="63">
        <v>201967</v>
      </c>
      <c r="O19" s="63">
        <v>22595</v>
      </c>
      <c r="P19" s="63">
        <v>0</v>
      </c>
      <c r="Q19" s="124">
        <v>520213</v>
      </c>
      <c r="R19" s="40"/>
      <c r="U19" s="60"/>
      <c r="V19" s="61"/>
      <c r="W19" s="61"/>
      <c r="X19" s="61"/>
      <c r="Y19" s="27"/>
      <c r="Z19" s="27"/>
      <c r="AB19" s="89"/>
      <c r="AC19" s="90"/>
      <c r="AD19" s="90"/>
      <c r="AE19" s="91"/>
      <c r="AF19" s="24"/>
      <c r="AG19" s="88"/>
      <c r="AH19" s="93">
        <f t="shared" si="1"/>
      </c>
    </row>
    <row r="20" spans="1:34" ht="27.75" customHeight="1">
      <c r="A20" s="70">
        <v>243035</v>
      </c>
      <c r="B20" s="73" t="s">
        <v>4</v>
      </c>
      <c r="C20" s="62">
        <v>50805</v>
      </c>
      <c r="D20" s="63">
        <v>1536</v>
      </c>
      <c r="E20" s="63">
        <v>0</v>
      </c>
      <c r="F20" s="63">
        <v>46687</v>
      </c>
      <c r="G20" s="63">
        <v>2582</v>
      </c>
      <c r="H20" s="63">
        <v>45204</v>
      </c>
      <c r="I20" s="63">
        <v>16861</v>
      </c>
      <c r="J20" s="63">
        <v>28343</v>
      </c>
      <c r="K20" s="63">
        <v>0</v>
      </c>
      <c r="L20" s="63">
        <v>96009</v>
      </c>
      <c r="M20" s="63">
        <v>50805</v>
      </c>
      <c r="N20" s="63">
        <v>50805</v>
      </c>
      <c r="O20" s="63">
        <v>0</v>
      </c>
      <c r="P20" s="63">
        <v>0</v>
      </c>
      <c r="Q20" s="124">
        <v>45204</v>
      </c>
      <c r="R20" s="40"/>
      <c r="U20" s="60"/>
      <c r="V20" s="61"/>
      <c r="W20" s="61"/>
      <c r="X20" s="61"/>
      <c r="Y20" s="27"/>
      <c r="Z20" s="27"/>
      <c r="AB20" s="89"/>
      <c r="AC20" s="90"/>
      <c r="AD20" s="90"/>
      <c r="AE20" s="91"/>
      <c r="AF20" s="24"/>
      <c r="AG20" s="88"/>
      <c r="AH20" s="93">
        <f t="shared" si="1"/>
      </c>
    </row>
    <row r="21" spans="1:34" ht="27.75" customHeight="1">
      <c r="A21" s="70">
        <v>243418</v>
      </c>
      <c r="B21" s="73" t="s">
        <v>5</v>
      </c>
      <c r="C21" s="62">
        <v>78951</v>
      </c>
      <c r="D21" s="63">
        <v>9372</v>
      </c>
      <c r="E21" s="63">
        <v>0</v>
      </c>
      <c r="F21" s="63">
        <v>55942</v>
      </c>
      <c r="G21" s="63">
        <v>13637</v>
      </c>
      <c r="H21" s="63">
        <v>62082</v>
      </c>
      <c r="I21" s="63">
        <v>27996</v>
      </c>
      <c r="J21" s="63">
        <v>34086</v>
      </c>
      <c r="K21" s="63">
        <v>0</v>
      </c>
      <c r="L21" s="63">
        <v>141033</v>
      </c>
      <c r="M21" s="63">
        <v>86750</v>
      </c>
      <c r="N21" s="63">
        <v>78949</v>
      </c>
      <c r="O21" s="63">
        <v>7801</v>
      </c>
      <c r="P21" s="63">
        <v>0</v>
      </c>
      <c r="Q21" s="124">
        <v>54283</v>
      </c>
      <c r="R21" s="40"/>
      <c r="U21" s="60"/>
      <c r="V21" s="61"/>
      <c r="W21" s="61"/>
      <c r="X21" s="61"/>
      <c r="Y21" s="27"/>
      <c r="Z21" s="27"/>
      <c r="AB21" s="89"/>
      <c r="AC21" s="90"/>
      <c r="AD21" s="90"/>
      <c r="AE21" s="91"/>
      <c r="AF21" s="24"/>
      <c r="AG21" s="88"/>
      <c r="AH21" s="93">
        <f t="shared" si="1"/>
      </c>
    </row>
    <row r="22" spans="1:34" ht="27.75" customHeight="1">
      <c r="A22" s="70"/>
      <c r="B22" s="71" t="s">
        <v>288</v>
      </c>
      <c r="C22" s="62">
        <v>91308</v>
      </c>
      <c r="D22" s="63">
        <v>1197</v>
      </c>
      <c r="E22" s="63">
        <v>4613</v>
      </c>
      <c r="F22" s="63">
        <v>84837</v>
      </c>
      <c r="G22" s="63">
        <v>661</v>
      </c>
      <c r="H22" s="63">
        <v>116971</v>
      </c>
      <c r="I22" s="63">
        <v>25431</v>
      </c>
      <c r="J22" s="63">
        <v>91540</v>
      </c>
      <c r="K22" s="63">
        <v>0</v>
      </c>
      <c r="L22" s="63">
        <v>208279</v>
      </c>
      <c r="M22" s="63">
        <v>150032</v>
      </c>
      <c r="N22" s="63">
        <v>90591</v>
      </c>
      <c r="O22" s="63">
        <v>59441</v>
      </c>
      <c r="P22" s="63">
        <v>8453</v>
      </c>
      <c r="Q22" s="124">
        <v>49794</v>
      </c>
      <c r="R22" s="40"/>
      <c r="U22" s="60"/>
      <c r="V22" s="61"/>
      <c r="W22" s="61"/>
      <c r="X22" s="61"/>
      <c r="Y22" s="27"/>
      <c r="Z22" s="27"/>
      <c r="AB22" s="89"/>
      <c r="AC22" s="90"/>
      <c r="AD22" s="90"/>
      <c r="AE22" s="91"/>
      <c r="AF22" s="24"/>
      <c r="AG22" s="88"/>
      <c r="AH22" s="93">
        <f t="shared" si="1"/>
      </c>
    </row>
    <row r="23" spans="1:34" ht="27.75" customHeight="1">
      <c r="A23" s="70"/>
      <c r="B23" s="71" t="s">
        <v>286</v>
      </c>
      <c r="C23" s="62">
        <v>42690</v>
      </c>
      <c r="D23" s="63">
        <v>0</v>
      </c>
      <c r="E23" s="63">
        <v>0</v>
      </c>
      <c r="F23" s="63">
        <v>23807</v>
      </c>
      <c r="G23" s="63">
        <v>18883</v>
      </c>
      <c r="H23" s="63">
        <v>56841</v>
      </c>
      <c r="I23" s="63">
        <v>25964</v>
      </c>
      <c r="J23" s="63">
        <v>30877</v>
      </c>
      <c r="K23" s="63">
        <v>0</v>
      </c>
      <c r="L23" s="63">
        <v>99531</v>
      </c>
      <c r="M23" s="63">
        <v>59556</v>
      </c>
      <c r="N23" s="63">
        <v>42690</v>
      </c>
      <c r="O23" s="63">
        <v>16866</v>
      </c>
      <c r="P23" s="63">
        <v>0</v>
      </c>
      <c r="Q23" s="124">
        <v>39975</v>
      </c>
      <c r="R23" s="40"/>
      <c r="U23" s="60"/>
      <c r="V23" s="61"/>
      <c r="W23" s="61"/>
      <c r="X23" s="61"/>
      <c r="Y23" s="27"/>
      <c r="Z23" s="27"/>
      <c r="AB23" s="89"/>
      <c r="AC23" s="90"/>
      <c r="AD23" s="90"/>
      <c r="AE23" s="91"/>
      <c r="AF23" s="24"/>
      <c r="AG23" s="88"/>
      <c r="AH23" s="93">
        <f t="shared" si="1"/>
      </c>
    </row>
    <row r="24" spans="1:34" ht="27.75" customHeight="1">
      <c r="A24" s="70"/>
      <c r="B24" s="71" t="s">
        <v>287</v>
      </c>
      <c r="C24" s="62">
        <v>20769</v>
      </c>
      <c r="D24" s="63">
        <v>0</v>
      </c>
      <c r="E24" s="63">
        <v>0</v>
      </c>
      <c r="F24" s="63">
        <v>20600</v>
      </c>
      <c r="G24" s="63">
        <v>169</v>
      </c>
      <c r="H24" s="63">
        <v>33655</v>
      </c>
      <c r="I24" s="63">
        <v>15604</v>
      </c>
      <c r="J24" s="63">
        <v>18051</v>
      </c>
      <c r="K24" s="63">
        <v>0</v>
      </c>
      <c r="L24" s="63">
        <v>54424</v>
      </c>
      <c r="M24" s="63">
        <v>20584</v>
      </c>
      <c r="N24" s="63">
        <v>20584</v>
      </c>
      <c r="O24" s="63">
        <v>0</v>
      </c>
      <c r="P24" s="63">
        <v>0</v>
      </c>
      <c r="Q24" s="124">
        <v>33840</v>
      </c>
      <c r="R24" s="40"/>
      <c r="U24" s="60"/>
      <c r="V24" s="61"/>
      <c r="W24" s="61"/>
      <c r="X24" s="61"/>
      <c r="Y24" s="27"/>
      <c r="Z24" s="27"/>
      <c r="AB24" s="89"/>
      <c r="AC24" s="90"/>
      <c r="AD24" s="90"/>
      <c r="AE24" s="91"/>
      <c r="AF24" s="24"/>
      <c r="AG24" s="88"/>
      <c r="AH24" s="93">
        <f t="shared" si="1"/>
      </c>
    </row>
    <row r="25" spans="1:34" ht="27.75" customHeight="1" thickBot="1">
      <c r="A25" s="70">
        <v>244643</v>
      </c>
      <c r="B25" s="71" t="s">
        <v>263</v>
      </c>
      <c r="C25" s="62">
        <v>12010</v>
      </c>
      <c r="D25" s="63">
        <v>0</v>
      </c>
      <c r="E25" s="63">
        <v>0</v>
      </c>
      <c r="F25" s="63">
        <v>12010</v>
      </c>
      <c r="G25" s="63">
        <v>0</v>
      </c>
      <c r="H25" s="63">
        <v>40564</v>
      </c>
      <c r="I25" s="63">
        <v>5828</v>
      </c>
      <c r="J25" s="63">
        <v>34736</v>
      </c>
      <c r="K25" s="63">
        <v>0</v>
      </c>
      <c r="L25" s="63">
        <v>52574</v>
      </c>
      <c r="M25" s="63">
        <v>11840</v>
      </c>
      <c r="N25" s="63">
        <v>11840</v>
      </c>
      <c r="O25" s="63">
        <v>0</v>
      </c>
      <c r="P25" s="63">
        <v>0</v>
      </c>
      <c r="Q25" s="124">
        <v>40734</v>
      </c>
      <c r="R25" s="40"/>
      <c r="U25" s="60"/>
      <c r="V25" s="61"/>
      <c r="W25" s="61"/>
      <c r="X25" s="61"/>
      <c r="Y25" s="27"/>
      <c r="Z25" s="27"/>
      <c r="AB25" s="92"/>
      <c r="AC25" s="90"/>
      <c r="AD25" s="90"/>
      <c r="AE25" s="91"/>
      <c r="AF25" s="24"/>
      <c r="AG25" s="88"/>
      <c r="AH25" s="93">
        <f t="shared" si="1"/>
      </c>
    </row>
    <row r="26" spans="2:18" ht="27.75" customHeight="1" thickBot="1">
      <c r="B26" s="64" t="s">
        <v>325</v>
      </c>
      <c r="C26" s="65">
        <v>1727010</v>
      </c>
      <c r="D26" s="66">
        <v>99163</v>
      </c>
      <c r="E26" s="66">
        <v>37982</v>
      </c>
      <c r="F26" s="66">
        <v>1370465</v>
      </c>
      <c r="G26" s="66">
        <v>219400</v>
      </c>
      <c r="H26" s="66">
        <v>2393774</v>
      </c>
      <c r="I26" s="67">
        <v>841533</v>
      </c>
      <c r="J26" s="66">
        <v>1552241</v>
      </c>
      <c r="K26" s="66"/>
      <c r="L26" s="66">
        <v>4120784</v>
      </c>
      <c r="M26" s="66">
        <v>1998517</v>
      </c>
      <c r="N26" s="68">
        <v>1701308</v>
      </c>
      <c r="O26" s="68">
        <v>297209</v>
      </c>
      <c r="P26" s="66">
        <v>8453</v>
      </c>
      <c r="Q26" s="69">
        <v>2113814</v>
      </c>
      <c r="R26" s="40"/>
    </row>
    <row r="28" spans="3:19" ht="17.25">
      <c r="C28" s="74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3:11" ht="17.25">
      <c r="C29" s="94"/>
      <c r="D29" s="72"/>
      <c r="E29" s="72"/>
      <c r="F29" s="72"/>
      <c r="G29" s="72"/>
      <c r="I29" s="72"/>
      <c r="J29" s="72"/>
      <c r="K29" s="72"/>
    </row>
  </sheetData>
  <sheetProtection/>
  <printOptions/>
  <pageMargins left="0.55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60"/>
  <sheetViews>
    <sheetView showZeros="0" tabSelected="1" defaultGridColor="0" zoomScale="75" zoomScaleNormal="75" zoomScalePageLayoutView="0" colorId="22" workbookViewId="0" topLeftCell="A1">
      <pane xSplit="6" ySplit="8" topLeftCell="P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I63" sqref="I63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5.8984375" style="1" customWidth="1"/>
    <col min="6" max="6" width="13.3984375" style="1" customWidth="1"/>
    <col min="7" max="24" width="15.19921875" style="1" customWidth="1"/>
    <col min="25" max="25" width="2.09765625" style="1" customWidth="1"/>
    <col min="26" max="16384" width="15.8984375" style="1" customWidth="1"/>
  </cols>
  <sheetData>
    <row r="1" ht="19.5" customHeight="1">
      <c r="B1" s="87" t="s">
        <v>323</v>
      </c>
    </row>
    <row r="2" ht="19.5" customHeight="1"/>
    <row r="3" spans="2:24" ht="19.5" customHeight="1" thickBot="1">
      <c r="B3" s="2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 t="s">
        <v>113</v>
      </c>
    </row>
    <row r="4" spans="2:25" ht="19.5" customHeight="1">
      <c r="B4" s="7"/>
      <c r="C4" s="76"/>
      <c r="D4" s="76"/>
      <c r="E4" s="76"/>
      <c r="F4" s="2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"/>
      <c r="T4" s="6"/>
      <c r="U4" s="6"/>
      <c r="V4" s="6"/>
      <c r="W4" s="6"/>
      <c r="X4" s="29"/>
      <c r="Y4" s="3"/>
    </row>
    <row r="5" spans="2:25" ht="19.5" customHeight="1">
      <c r="B5" s="3"/>
      <c r="C5" s="75"/>
      <c r="D5" s="75"/>
      <c r="E5" s="75" t="s">
        <v>212</v>
      </c>
      <c r="F5" s="3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6"/>
      <c r="U5" s="6"/>
      <c r="V5" s="6"/>
      <c r="W5" s="6"/>
      <c r="X5" s="31"/>
      <c r="Y5" s="3"/>
    </row>
    <row r="6" spans="2:25" ht="19.5" customHeight="1">
      <c r="B6" s="3"/>
      <c r="C6" s="75"/>
      <c r="D6" s="75"/>
      <c r="E6" s="75"/>
      <c r="F6" s="30"/>
      <c r="G6" s="12" t="s">
        <v>240</v>
      </c>
      <c r="H6" s="154" t="s">
        <v>261</v>
      </c>
      <c r="I6" s="154" t="s">
        <v>281</v>
      </c>
      <c r="J6" s="154" t="s">
        <v>237</v>
      </c>
      <c r="K6" s="154" t="s">
        <v>282</v>
      </c>
      <c r="L6" s="154" t="s">
        <v>283</v>
      </c>
      <c r="M6" s="154" t="s">
        <v>284</v>
      </c>
      <c r="N6" s="154" t="s">
        <v>285</v>
      </c>
      <c r="O6" s="12" t="s">
        <v>264</v>
      </c>
      <c r="P6" s="12" t="s">
        <v>265</v>
      </c>
      <c r="Q6" s="12" t="s">
        <v>266</v>
      </c>
      <c r="R6" s="12" t="s">
        <v>4</v>
      </c>
      <c r="S6" s="11" t="s">
        <v>5</v>
      </c>
      <c r="T6" s="243" t="s">
        <v>288</v>
      </c>
      <c r="U6" s="243" t="s">
        <v>286</v>
      </c>
      <c r="V6" s="243" t="s">
        <v>287</v>
      </c>
      <c r="W6" s="12" t="s">
        <v>263</v>
      </c>
      <c r="X6" s="32" t="s">
        <v>6</v>
      </c>
      <c r="Y6" s="3"/>
    </row>
    <row r="7" spans="2:25" ht="19.5" customHeight="1">
      <c r="B7" s="3"/>
      <c r="C7" s="75" t="s">
        <v>213</v>
      </c>
      <c r="D7" s="75"/>
      <c r="E7" s="75"/>
      <c r="F7" s="3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6"/>
      <c r="U7" s="6"/>
      <c r="V7" s="6"/>
      <c r="W7" s="6"/>
      <c r="X7" s="31"/>
      <c r="Y7" s="3"/>
    </row>
    <row r="8" spans="2:26" ht="19.5" customHeight="1" thickBot="1">
      <c r="B8" s="14"/>
      <c r="C8" s="2"/>
      <c r="D8" s="2"/>
      <c r="E8" s="2"/>
      <c r="F8" s="33"/>
      <c r="G8" s="15">
        <v>242110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v>243035</v>
      </c>
      <c r="S8" s="16">
        <v>243418</v>
      </c>
      <c r="T8" s="15"/>
      <c r="U8" s="15"/>
      <c r="V8" s="15"/>
      <c r="W8" s="15">
        <v>244643</v>
      </c>
      <c r="X8" s="77"/>
      <c r="Y8" s="3"/>
      <c r="Z8" s="87"/>
    </row>
    <row r="9" spans="2:25" ht="19.5" customHeight="1">
      <c r="B9" s="3" t="s">
        <v>214</v>
      </c>
      <c r="C9" s="75"/>
      <c r="D9" s="75"/>
      <c r="E9" s="75"/>
      <c r="F9" s="30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25"/>
      <c r="X9" s="30"/>
      <c r="Y9" s="3"/>
    </row>
    <row r="10" spans="2:25" ht="19.5" customHeight="1">
      <c r="B10" s="3"/>
      <c r="C10" s="75" t="s">
        <v>215</v>
      </c>
      <c r="D10" s="75"/>
      <c r="E10" s="75"/>
      <c r="F10" s="30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7"/>
      <c r="X10" s="30"/>
      <c r="Y10" s="3"/>
    </row>
    <row r="11" spans="2:25" ht="19.5" customHeight="1">
      <c r="B11" s="3"/>
      <c r="C11" s="75"/>
      <c r="D11" s="75" t="s">
        <v>216</v>
      </c>
      <c r="E11" s="75"/>
      <c r="F11" s="34" t="s">
        <v>217</v>
      </c>
      <c r="G11" s="244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8453</v>
      </c>
      <c r="U11" s="109">
        <v>0</v>
      </c>
      <c r="V11" s="109">
        <v>0</v>
      </c>
      <c r="W11" s="111">
        <v>0</v>
      </c>
      <c r="X11" s="35">
        <v>8453</v>
      </c>
      <c r="Y11" s="3"/>
    </row>
    <row r="12" spans="2:25" ht="19.5" customHeight="1">
      <c r="B12" s="3"/>
      <c r="C12" s="18"/>
      <c r="D12" s="18"/>
      <c r="E12" s="18"/>
      <c r="F12" s="37" t="s">
        <v>218</v>
      </c>
      <c r="G12" s="245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246">
        <v>0</v>
      </c>
      <c r="T12" s="246">
        <v>8453</v>
      </c>
      <c r="U12" s="246">
        <v>0</v>
      </c>
      <c r="V12" s="246">
        <v>0</v>
      </c>
      <c r="W12" s="105">
        <v>0</v>
      </c>
      <c r="X12" s="36">
        <v>8453</v>
      </c>
      <c r="Y12" s="3"/>
    </row>
    <row r="13" spans="2:25" ht="19.5" customHeight="1">
      <c r="B13" s="3"/>
      <c r="C13" s="75" t="s">
        <v>219</v>
      </c>
      <c r="D13" s="75"/>
      <c r="E13" s="75"/>
      <c r="F13" s="30"/>
      <c r="G13" s="122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30"/>
      <c r="Y13" s="3"/>
    </row>
    <row r="14" spans="2:25" ht="19.5" customHeight="1">
      <c r="B14" s="3"/>
      <c r="C14" s="75"/>
      <c r="D14" s="75" t="s">
        <v>267</v>
      </c>
      <c r="E14" s="75"/>
      <c r="F14" s="34" t="s">
        <v>217</v>
      </c>
      <c r="G14" s="244">
        <v>260441</v>
      </c>
      <c r="H14" s="109">
        <v>70994</v>
      </c>
      <c r="I14" s="109">
        <v>11819</v>
      </c>
      <c r="J14" s="109">
        <v>27493</v>
      </c>
      <c r="K14" s="109">
        <v>82799</v>
      </c>
      <c r="L14" s="109">
        <v>351626</v>
      </c>
      <c r="M14" s="109">
        <v>119092</v>
      </c>
      <c r="N14" s="109">
        <v>147398</v>
      </c>
      <c r="O14" s="109">
        <v>134968</v>
      </c>
      <c r="P14" s="109">
        <v>30771</v>
      </c>
      <c r="Q14" s="109">
        <v>416700</v>
      </c>
      <c r="R14" s="109">
        <v>40337</v>
      </c>
      <c r="S14" s="109">
        <v>52205</v>
      </c>
      <c r="T14" s="109">
        <v>58305</v>
      </c>
      <c r="U14" s="109">
        <v>42674</v>
      </c>
      <c r="V14" s="109">
        <v>16274</v>
      </c>
      <c r="W14" s="111">
        <v>39272</v>
      </c>
      <c r="X14" s="35">
        <v>1903168</v>
      </c>
      <c r="Y14" s="3"/>
    </row>
    <row r="15" spans="2:25" ht="19.5" customHeight="1">
      <c r="B15" s="3"/>
      <c r="C15" s="75"/>
      <c r="D15" s="78" t="s">
        <v>268</v>
      </c>
      <c r="E15" s="18"/>
      <c r="F15" s="37" t="s">
        <v>218</v>
      </c>
      <c r="G15" s="245">
        <v>260441</v>
      </c>
      <c r="H15" s="110">
        <v>70994</v>
      </c>
      <c r="I15" s="110">
        <v>26904</v>
      </c>
      <c r="J15" s="110">
        <v>48538</v>
      </c>
      <c r="K15" s="110">
        <v>82799</v>
      </c>
      <c r="L15" s="110">
        <v>351626</v>
      </c>
      <c r="M15" s="110">
        <v>119242</v>
      </c>
      <c r="N15" s="110">
        <v>149911</v>
      </c>
      <c r="O15" s="110">
        <v>143709</v>
      </c>
      <c r="P15" s="110">
        <v>30771</v>
      </c>
      <c r="Q15" s="110">
        <v>422447</v>
      </c>
      <c r="R15" s="110">
        <v>68236</v>
      </c>
      <c r="S15" s="102">
        <v>98522</v>
      </c>
      <c r="T15" s="102">
        <v>131890</v>
      </c>
      <c r="U15" s="102">
        <v>42674</v>
      </c>
      <c r="V15" s="102">
        <v>24936</v>
      </c>
      <c r="W15" s="98">
        <v>39758</v>
      </c>
      <c r="X15" s="36">
        <v>2113398</v>
      </c>
      <c r="Y15" s="3"/>
    </row>
    <row r="16" spans="2:25" ht="19.5" customHeight="1">
      <c r="B16" s="3"/>
      <c r="C16" s="75"/>
      <c r="D16" s="75"/>
      <c r="E16" s="75" t="s">
        <v>220</v>
      </c>
      <c r="F16" s="34" t="s">
        <v>217</v>
      </c>
      <c r="G16" s="244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11">
        <v>0</v>
      </c>
      <c r="X16" s="35">
        <v>0</v>
      </c>
      <c r="Y16" s="3"/>
    </row>
    <row r="17" spans="2:25" ht="19.5" customHeight="1">
      <c r="B17" s="3"/>
      <c r="C17" s="75"/>
      <c r="D17" s="75"/>
      <c r="E17" s="18"/>
      <c r="F17" s="37" t="s">
        <v>218</v>
      </c>
      <c r="G17" s="245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246">
        <v>0</v>
      </c>
      <c r="T17" s="246">
        <v>0</v>
      </c>
      <c r="U17" s="246">
        <v>0</v>
      </c>
      <c r="V17" s="246">
        <v>0</v>
      </c>
      <c r="W17" s="105">
        <v>0</v>
      </c>
      <c r="X17" s="36">
        <v>0</v>
      </c>
      <c r="Y17" s="3"/>
    </row>
    <row r="18" spans="2:25" ht="19.5" customHeight="1">
      <c r="B18" s="3"/>
      <c r="C18" s="75"/>
      <c r="D18" s="75"/>
      <c r="E18" s="75" t="s">
        <v>221</v>
      </c>
      <c r="F18" s="34" t="s">
        <v>217</v>
      </c>
      <c r="G18" s="244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150</v>
      </c>
      <c r="N18" s="109">
        <v>19</v>
      </c>
      <c r="O18" s="109">
        <v>0</v>
      </c>
      <c r="P18" s="109">
        <v>0</v>
      </c>
      <c r="Q18" s="109">
        <v>0</v>
      </c>
      <c r="R18" s="109">
        <v>0</v>
      </c>
      <c r="S18" s="103">
        <v>2</v>
      </c>
      <c r="T18" s="103">
        <v>0</v>
      </c>
      <c r="U18" s="103">
        <v>0</v>
      </c>
      <c r="V18" s="103">
        <v>1</v>
      </c>
      <c r="W18" s="104">
        <v>0</v>
      </c>
      <c r="X18" s="35">
        <v>172</v>
      </c>
      <c r="Y18" s="3"/>
    </row>
    <row r="19" spans="2:25" ht="19.5" customHeight="1">
      <c r="B19" s="3"/>
      <c r="C19" s="75"/>
      <c r="D19" s="75"/>
      <c r="E19" s="18"/>
      <c r="F19" s="37" t="s">
        <v>218</v>
      </c>
      <c r="G19" s="245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300</v>
      </c>
      <c r="N19" s="110">
        <v>38</v>
      </c>
      <c r="O19" s="110">
        <v>0</v>
      </c>
      <c r="P19" s="110">
        <v>0</v>
      </c>
      <c r="Q19" s="110">
        <v>0</v>
      </c>
      <c r="R19" s="110">
        <v>0</v>
      </c>
      <c r="S19" s="102">
        <v>2</v>
      </c>
      <c r="T19" s="102">
        <v>0</v>
      </c>
      <c r="U19" s="102">
        <v>0</v>
      </c>
      <c r="V19" s="102">
        <v>1</v>
      </c>
      <c r="W19" s="98">
        <v>0</v>
      </c>
      <c r="X19" s="36">
        <v>341</v>
      </c>
      <c r="Y19" s="3"/>
    </row>
    <row r="20" spans="2:25" ht="19.5" customHeight="1">
      <c r="B20" s="3"/>
      <c r="C20" s="75"/>
      <c r="D20" s="75"/>
      <c r="E20" s="75" t="s">
        <v>222</v>
      </c>
      <c r="F20" s="34" t="s">
        <v>217</v>
      </c>
      <c r="G20" s="244">
        <v>0</v>
      </c>
      <c r="H20" s="109">
        <v>10328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11">
        <v>0</v>
      </c>
      <c r="X20" s="35">
        <v>10328</v>
      </c>
      <c r="Y20" s="3"/>
    </row>
    <row r="21" spans="2:25" ht="19.5" customHeight="1">
      <c r="B21" s="3"/>
      <c r="C21" s="75"/>
      <c r="D21" s="75"/>
      <c r="E21" s="18"/>
      <c r="F21" s="37" t="s">
        <v>218</v>
      </c>
      <c r="G21" s="245">
        <v>0</v>
      </c>
      <c r="H21" s="110">
        <v>10328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246">
        <v>0</v>
      </c>
      <c r="T21" s="246">
        <v>0</v>
      </c>
      <c r="U21" s="246">
        <v>0</v>
      </c>
      <c r="V21" s="246">
        <v>0</v>
      </c>
      <c r="W21" s="105">
        <v>0</v>
      </c>
      <c r="X21" s="36">
        <v>10328</v>
      </c>
      <c r="Y21" s="3"/>
    </row>
    <row r="22" spans="2:25" ht="19.5" customHeight="1">
      <c r="B22" s="3"/>
      <c r="C22" s="75"/>
      <c r="D22" s="75"/>
      <c r="E22" s="75" t="s">
        <v>223</v>
      </c>
      <c r="F22" s="34" t="s">
        <v>217</v>
      </c>
      <c r="G22" s="244">
        <v>0</v>
      </c>
      <c r="H22" s="109">
        <v>0</v>
      </c>
      <c r="I22" s="109">
        <v>0</v>
      </c>
      <c r="J22" s="109">
        <v>14</v>
      </c>
      <c r="K22" s="109">
        <v>0</v>
      </c>
      <c r="L22" s="109">
        <v>7128</v>
      </c>
      <c r="M22" s="109">
        <v>0</v>
      </c>
      <c r="N22" s="109">
        <v>2494</v>
      </c>
      <c r="O22" s="109">
        <v>8742</v>
      </c>
      <c r="P22" s="109">
        <v>2924</v>
      </c>
      <c r="Q22" s="109">
        <v>592</v>
      </c>
      <c r="R22" s="109">
        <v>0</v>
      </c>
      <c r="S22" s="103">
        <v>0</v>
      </c>
      <c r="T22" s="103">
        <v>244</v>
      </c>
      <c r="U22" s="103">
        <v>0</v>
      </c>
      <c r="V22" s="103">
        <v>46</v>
      </c>
      <c r="W22" s="104">
        <v>486</v>
      </c>
      <c r="X22" s="35">
        <v>22670</v>
      </c>
      <c r="Y22" s="3"/>
    </row>
    <row r="23" spans="2:25" ht="19.5" customHeight="1">
      <c r="B23" s="3"/>
      <c r="C23" s="75"/>
      <c r="D23" s="75"/>
      <c r="E23" s="18"/>
      <c r="F23" s="37" t="s">
        <v>218</v>
      </c>
      <c r="G23" s="245">
        <v>0</v>
      </c>
      <c r="H23" s="110">
        <v>0</v>
      </c>
      <c r="I23" s="110">
        <v>0</v>
      </c>
      <c r="J23" s="110">
        <v>27</v>
      </c>
      <c r="K23" s="110">
        <v>0</v>
      </c>
      <c r="L23" s="110">
        <v>7128</v>
      </c>
      <c r="M23" s="110">
        <v>0</v>
      </c>
      <c r="N23" s="110">
        <v>4988</v>
      </c>
      <c r="O23" s="110">
        <v>17483</v>
      </c>
      <c r="P23" s="110">
        <v>2924</v>
      </c>
      <c r="Q23" s="110">
        <v>1184</v>
      </c>
      <c r="R23" s="110">
        <v>0</v>
      </c>
      <c r="S23" s="102">
        <v>0</v>
      </c>
      <c r="T23" s="102">
        <v>488</v>
      </c>
      <c r="U23" s="102">
        <v>0</v>
      </c>
      <c r="V23" s="102">
        <v>46</v>
      </c>
      <c r="W23" s="98">
        <v>972</v>
      </c>
      <c r="X23" s="36">
        <v>35240</v>
      </c>
      <c r="Y23" s="3"/>
    </row>
    <row r="24" spans="2:25" ht="19.5" customHeight="1">
      <c r="B24" s="3"/>
      <c r="C24" s="75"/>
      <c r="D24" s="75"/>
      <c r="E24" s="75" t="s">
        <v>224</v>
      </c>
      <c r="F24" s="34" t="s">
        <v>217</v>
      </c>
      <c r="G24" s="244">
        <v>0</v>
      </c>
      <c r="H24" s="109">
        <v>12910</v>
      </c>
      <c r="I24" s="109">
        <v>0</v>
      </c>
      <c r="J24" s="109">
        <v>3975</v>
      </c>
      <c r="K24" s="109">
        <v>0</v>
      </c>
      <c r="L24" s="109">
        <v>0</v>
      </c>
      <c r="M24" s="109">
        <v>14659</v>
      </c>
      <c r="N24" s="109">
        <v>0</v>
      </c>
      <c r="O24" s="109">
        <v>0</v>
      </c>
      <c r="P24" s="109">
        <v>4435</v>
      </c>
      <c r="Q24" s="109">
        <v>49720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11">
        <v>9124</v>
      </c>
      <c r="X24" s="35">
        <v>94823</v>
      </c>
      <c r="Y24" s="3"/>
    </row>
    <row r="25" spans="2:25" ht="19.5" customHeight="1">
      <c r="B25" s="3"/>
      <c r="C25" s="75"/>
      <c r="D25" s="75"/>
      <c r="E25" s="75"/>
      <c r="F25" s="128" t="s">
        <v>218</v>
      </c>
      <c r="G25" s="247">
        <v>0</v>
      </c>
      <c r="H25" s="113">
        <v>12910</v>
      </c>
      <c r="I25" s="113">
        <v>0</v>
      </c>
      <c r="J25" s="113">
        <v>3975</v>
      </c>
      <c r="K25" s="113">
        <v>0</v>
      </c>
      <c r="L25" s="113">
        <v>0</v>
      </c>
      <c r="M25" s="113">
        <v>14659</v>
      </c>
      <c r="N25" s="113">
        <v>0</v>
      </c>
      <c r="O25" s="113">
        <v>0</v>
      </c>
      <c r="P25" s="113">
        <v>4435</v>
      </c>
      <c r="Q25" s="113">
        <v>49720</v>
      </c>
      <c r="R25" s="113">
        <v>0</v>
      </c>
      <c r="S25" s="246">
        <v>0</v>
      </c>
      <c r="T25" s="246">
        <v>0</v>
      </c>
      <c r="U25" s="246">
        <v>0</v>
      </c>
      <c r="V25" s="246">
        <v>0</v>
      </c>
      <c r="W25" s="105">
        <v>9124</v>
      </c>
      <c r="X25" s="30">
        <v>94823</v>
      </c>
      <c r="Y25" s="3"/>
    </row>
    <row r="26" spans="2:25" ht="19.5" customHeight="1">
      <c r="B26" s="3"/>
      <c r="C26" s="75"/>
      <c r="D26" s="75"/>
      <c r="E26" s="75" t="s">
        <v>225</v>
      </c>
      <c r="F26" s="34" t="s">
        <v>217</v>
      </c>
      <c r="G26" s="244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11">
        <v>0</v>
      </c>
      <c r="X26" s="35">
        <v>0</v>
      </c>
      <c r="Y26" s="3"/>
    </row>
    <row r="27" spans="2:25" ht="19.5" customHeight="1">
      <c r="B27" s="3"/>
      <c r="C27" s="75"/>
      <c r="D27" s="75"/>
      <c r="E27" s="18"/>
      <c r="F27" s="37" t="s">
        <v>218</v>
      </c>
      <c r="G27" s="245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02">
        <v>0</v>
      </c>
      <c r="T27" s="102">
        <v>0</v>
      </c>
      <c r="U27" s="102">
        <v>0</v>
      </c>
      <c r="V27" s="102">
        <v>0</v>
      </c>
      <c r="W27" s="98">
        <v>0</v>
      </c>
      <c r="X27" s="36">
        <v>0</v>
      </c>
      <c r="Y27" s="3"/>
    </row>
    <row r="28" spans="2:25" ht="19.5" customHeight="1">
      <c r="B28" s="3"/>
      <c r="C28" s="75"/>
      <c r="D28" s="75"/>
      <c r="E28" s="75" t="s">
        <v>226</v>
      </c>
      <c r="F28" s="34" t="s">
        <v>217</v>
      </c>
      <c r="G28" s="244">
        <v>549</v>
      </c>
      <c r="H28" s="109">
        <v>293</v>
      </c>
      <c r="I28" s="109">
        <v>0</v>
      </c>
      <c r="J28" s="109">
        <v>12</v>
      </c>
      <c r="K28" s="109">
        <v>19</v>
      </c>
      <c r="L28" s="109">
        <v>2795</v>
      </c>
      <c r="M28" s="109">
        <v>276</v>
      </c>
      <c r="N28" s="109">
        <v>435</v>
      </c>
      <c r="O28" s="109">
        <v>1095</v>
      </c>
      <c r="P28" s="109">
        <v>0</v>
      </c>
      <c r="Q28" s="109">
        <v>1734</v>
      </c>
      <c r="R28" s="109">
        <v>3155</v>
      </c>
      <c r="S28" s="109">
        <v>17</v>
      </c>
      <c r="T28" s="109">
        <v>17</v>
      </c>
      <c r="U28" s="109">
        <v>0</v>
      </c>
      <c r="V28" s="109">
        <v>7</v>
      </c>
      <c r="W28" s="111">
        <v>6</v>
      </c>
      <c r="X28" s="35">
        <v>10410</v>
      </c>
      <c r="Y28" s="3"/>
    </row>
    <row r="29" spans="2:25" ht="19.5" customHeight="1">
      <c r="B29" s="3"/>
      <c r="C29" s="75"/>
      <c r="D29" s="75"/>
      <c r="E29" s="18"/>
      <c r="F29" s="37" t="s">
        <v>218</v>
      </c>
      <c r="G29" s="245">
        <v>549</v>
      </c>
      <c r="H29" s="110">
        <v>293</v>
      </c>
      <c r="I29" s="110">
        <v>0</v>
      </c>
      <c r="J29" s="110">
        <v>12</v>
      </c>
      <c r="K29" s="110">
        <v>19</v>
      </c>
      <c r="L29" s="110">
        <v>2795</v>
      </c>
      <c r="M29" s="110">
        <v>276</v>
      </c>
      <c r="N29" s="110">
        <v>435</v>
      </c>
      <c r="O29" s="110">
        <v>1095</v>
      </c>
      <c r="P29" s="110">
        <v>0</v>
      </c>
      <c r="Q29" s="110">
        <v>1734</v>
      </c>
      <c r="R29" s="110">
        <v>3155</v>
      </c>
      <c r="S29" s="246">
        <v>17</v>
      </c>
      <c r="T29" s="246">
        <v>17</v>
      </c>
      <c r="U29" s="246">
        <v>0</v>
      </c>
      <c r="V29" s="246">
        <v>7</v>
      </c>
      <c r="W29" s="105">
        <v>6</v>
      </c>
      <c r="X29" s="36">
        <v>10410</v>
      </c>
      <c r="Y29" s="3"/>
    </row>
    <row r="30" spans="2:25" ht="19.5" customHeight="1">
      <c r="B30" s="3"/>
      <c r="C30" s="75"/>
      <c r="D30" s="75"/>
      <c r="E30" s="79" t="s">
        <v>269</v>
      </c>
      <c r="F30" s="80" t="s">
        <v>217</v>
      </c>
      <c r="G30" s="244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3">
        <v>0</v>
      </c>
      <c r="T30" s="103">
        <v>0</v>
      </c>
      <c r="U30" s="103">
        <v>0</v>
      </c>
      <c r="V30" s="103">
        <v>0</v>
      </c>
      <c r="W30" s="104">
        <v>0</v>
      </c>
      <c r="X30" s="118">
        <v>0</v>
      </c>
      <c r="Y30" s="3"/>
    </row>
    <row r="31" spans="2:25" ht="19.5" customHeight="1">
      <c r="B31" s="3"/>
      <c r="C31" s="75"/>
      <c r="D31" s="75"/>
      <c r="E31" s="81" t="s">
        <v>270</v>
      </c>
      <c r="F31" s="82" t="s">
        <v>218</v>
      </c>
      <c r="G31" s="245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02">
        <v>0</v>
      </c>
      <c r="T31" s="102">
        <v>0</v>
      </c>
      <c r="U31" s="102">
        <v>0</v>
      </c>
      <c r="V31" s="102">
        <v>0</v>
      </c>
      <c r="W31" s="98">
        <v>0</v>
      </c>
      <c r="X31" s="119">
        <v>0</v>
      </c>
      <c r="Y31" s="3"/>
    </row>
    <row r="32" spans="2:25" ht="19.5" customHeight="1">
      <c r="B32" s="3"/>
      <c r="C32" s="75"/>
      <c r="D32" s="75"/>
      <c r="E32" s="79" t="s">
        <v>271</v>
      </c>
      <c r="F32" s="80" t="s">
        <v>217</v>
      </c>
      <c r="G32" s="244">
        <v>28402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350</v>
      </c>
      <c r="O32" s="109">
        <v>0</v>
      </c>
      <c r="P32" s="109">
        <v>0</v>
      </c>
      <c r="Q32" s="109">
        <v>36460</v>
      </c>
      <c r="R32" s="109">
        <v>0</v>
      </c>
      <c r="S32" s="109">
        <v>0</v>
      </c>
      <c r="T32" s="109">
        <v>10762</v>
      </c>
      <c r="U32" s="109">
        <v>2699</v>
      </c>
      <c r="V32" s="109">
        <v>0</v>
      </c>
      <c r="W32" s="111">
        <v>0</v>
      </c>
      <c r="X32" s="120">
        <v>78673</v>
      </c>
      <c r="Y32" s="3"/>
    </row>
    <row r="33" spans="2:25" ht="19.5" customHeight="1">
      <c r="B33" s="3"/>
      <c r="C33" s="75"/>
      <c r="D33" s="75"/>
      <c r="E33" s="81" t="s">
        <v>272</v>
      </c>
      <c r="F33" s="82" t="s">
        <v>218</v>
      </c>
      <c r="G33" s="245">
        <v>28402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350</v>
      </c>
      <c r="O33" s="110">
        <v>0</v>
      </c>
      <c r="P33" s="110">
        <v>0</v>
      </c>
      <c r="Q33" s="110">
        <v>36460</v>
      </c>
      <c r="R33" s="113">
        <v>0</v>
      </c>
      <c r="S33" s="246">
        <v>0</v>
      </c>
      <c r="T33" s="246">
        <v>10762</v>
      </c>
      <c r="U33" s="246">
        <v>2699</v>
      </c>
      <c r="V33" s="246">
        <v>0</v>
      </c>
      <c r="W33" s="105">
        <v>0</v>
      </c>
      <c r="X33" s="119">
        <v>78673</v>
      </c>
      <c r="Y33" s="3"/>
    </row>
    <row r="34" spans="2:25" ht="19.5" customHeight="1">
      <c r="B34" s="3"/>
      <c r="C34" s="75"/>
      <c r="D34" s="75"/>
      <c r="E34" s="83" t="s">
        <v>273</v>
      </c>
      <c r="F34" s="84" t="s">
        <v>217</v>
      </c>
      <c r="G34" s="244">
        <v>231490</v>
      </c>
      <c r="H34" s="109">
        <v>47463</v>
      </c>
      <c r="I34" s="109">
        <v>11819</v>
      </c>
      <c r="J34" s="109">
        <v>23492</v>
      </c>
      <c r="K34" s="109">
        <v>82780</v>
      </c>
      <c r="L34" s="109">
        <v>340669</v>
      </c>
      <c r="M34" s="109">
        <v>104007</v>
      </c>
      <c r="N34" s="109">
        <v>144100</v>
      </c>
      <c r="O34" s="109">
        <v>125027</v>
      </c>
      <c r="P34" s="109">
        <v>23412</v>
      </c>
      <c r="Q34" s="109">
        <v>328194</v>
      </c>
      <c r="R34" s="109">
        <v>37182</v>
      </c>
      <c r="S34" s="109">
        <v>52186</v>
      </c>
      <c r="T34" s="109">
        <v>47282</v>
      </c>
      <c r="U34" s="109">
        <v>39975</v>
      </c>
      <c r="V34" s="109">
        <v>16220</v>
      </c>
      <c r="W34" s="111">
        <v>29656</v>
      </c>
      <c r="X34" s="120">
        <v>1684954</v>
      </c>
      <c r="Y34" s="3"/>
    </row>
    <row r="35" spans="2:25" ht="19.5" customHeight="1">
      <c r="B35" s="3"/>
      <c r="C35" s="75"/>
      <c r="D35" s="75"/>
      <c r="E35" s="85" t="s">
        <v>274</v>
      </c>
      <c r="F35" s="86" t="s">
        <v>218</v>
      </c>
      <c r="G35" s="245">
        <v>231490</v>
      </c>
      <c r="H35" s="110">
        <v>47463</v>
      </c>
      <c r="I35" s="110">
        <v>11819</v>
      </c>
      <c r="J35" s="110">
        <v>23492</v>
      </c>
      <c r="K35" s="110">
        <v>82780</v>
      </c>
      <c r="L35" s="110">
        <v>340669</v>
      </c>
      <c r="M35" s="110">
        <v>104007</v>
      </c>
      <c r="N35" s="110">
        <v>144100</v>
      </c>
      <c r="O35" s="110">
        <v>125027</v>
      </c>
      <c r="P35" s="110">
        <v>23412</v>
      </c>
      <c r="Q35" s="110">
        <v>328194</v>
      </c>
      <c r="R35" s="110">
        <v>37182</v>
      </c>
      <c r="S35" s="110">
        <v>50719</v>
      </c>
      <c r="T35" s="110">
        <v>47282</v>
      </c>
      <c r="U35" s="110">
        <v>39975</v>
      </c>
      <c r="V35" s="110">
        <v>16220</v>
      </c>
      <c r="W35" s="112">
        <v>29656</v>
      </c>
      <c r="X35" s="119">
        <v>1683487</v>
      </c>
      <c r="Y35" s="3"/>
    </row>
    <row r="36" spans="2:25" ht="19.5" customHeight="1">
      <c r="B36" s="3"/>
      <c r="C36" s="75"/>
      <c r="D36" s="75"/>
      <c r="E36" s="136" t="s">
        <v>278</v>
      </c>
      <c r="F36" s="137" t="s">
        <v>217</v>
      </c>
      <c r="G36" s="1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251"/>
      <c r="Y36" s="3"/>
    </row>
    <row r="37" spans="2:25" ht="19.5" customHeight="1">
      <c r="B37" s="3"/>
      <c r="C37" s="75"/>
      <c r="D37" s="75"/>
      <c r="E37" s="85"/>
      <c r="F37" s="138" t="s">
        <v>218</v>
      </c>
      <c r="G37" s="245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2"/>
      <c r="X37" s="252"/>
      <c r="Y37" s="3"/>
    </row>
    <row r="38" spans="2:25" ht="19.5" customHeight="1">
      <c r="B38" s="3"/>
      <c r="C38" s="75"/>
      <c r="D38" s="75"/>
      <c r="E38" s="79" t="s">
        <v>275</v>
      </c>
      <c r="F38" s="80" t="s">
        <v>217</v>
      </c>
      <c r="G38" s="244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1034</v>
      </c>
      <c r="M38" s="109">
        <v>0</v>
      </c>
      <c r="N38" s="109">
        <v>0</v>
      </c>
      <c r="O38" s="109">
        <v>104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11">
        <v>0</v>
      </c>
      <c r="X38" s="120">
        <v>1138</v>
      </c>
      <c r="Y38" s="3"/>
    </row>
    <row r="39" spans="2:25" ht="19.5" customHeight="1">
      <c r="B39" s="17"/>
      <c r="C39" s="18"/>
      <c r="D39" s="18"/>
      <c r="E39" s="18"/>
      <c r="F39" s="37" t="s">
        <v>218</v>
      </c>
      <c r="G39" s="245">
        <v>0</v>
      </c>
      <c r="H39" s="110">
        <v>0</v>
      </c>
      <c r="I39" s="110">
        <v>15085</v>
      </c>
      <c r="J39" s="110">
        <v>21032</v>
      </c>
      <c r="K39" s="110">
        <v>0</v>
      </c>
      <c r="L39" s="110">
        <v>1034</v>
      </c>
      <c r="M39" s="110">
        <v>0</v>
      </c>
      <c r="N39" s="110">
        <v>0</v>
      </c>
      <c r="O39" s="110">
        <v>104</v>
      </c>
      <c r="P39" s="110">
        <v>0</v>
      </c>
      <c r="Q39" s="110">
        <v>5155</v>
      </c>
      <c r="R39" s="110">
        <v>27899</v>
      </c>
      <c r="S39" s="110">
        <v>47784</v>
      </c>
      <c r="T39" s="110">
        <v>73341</v>
      </c>
      <c r="U39" s="110">
        <v>0</v>
      </c>
      <c r="V39" s="110">
        <v>8662</v>
      </c>
      <c r="W39" s="112">
        <v>0</v>
      </c>
      <c r="X39" s="36">
        <v>200096</v>
      </c>
      <c r="Y39" s="3"/>
    </row>
    <row r="40" spans="2:25" ht="19.5" customHeight="1">
      <c r="B40" s="3" t="s">
        <v>227</v>
      </c>
      <c r="C40" s="75"/>
      <c r="D40" s="75"/>
      <c r="E40" s="75"/>
      <c r="F40" s="30"/>
      <c r="G40" s="122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X40" s="30"/>
      <c r="Y40" s="3"/>
    </row>
    <row r="41" spans="2:25" ht="19.5" customHeight="1">
      <c r="B41" s="3"/>
      <c r="C41" s="75"/>
      <c r="D41" s="75" t="s">
        <v>229</v>
      </c>
      <c r="E41" s="75"/>
      <c r="F41" s="34" t="s">
        <v>217</v>
      </c>
      <c r="G41" s="244">
        <v>0</v>
      </c>
      <c r="H41" s="109">
        <v>1589</v>
      </c>
      <c r="I41" s="109">
        <v>0</v>
      </c>
      <c r="J41" s="109">
        <v>1415</v>
      </c>
      <c r="K41" s="109">
        <v>2311</v>
      </c>
      <c r="L41" s="109">
        <v>9265</v>
      </c>
      <c r="M41" s="109">
        <v>4432</v>
      </c>
      <c r="N41" s="109">
        <v>18267</v>
      </c>
      <c r="O41" s="109">
        <v>1510</v>
      </c>
      <c r="P41" s="109">
        <v>340</v>
      </c>
      <c r="Q41" s="109">
        <v>103512</v>
      </c>
      <c r="R41" s="109">
        <v>4867</v>
      </c>
      <c r="S41" s="109">
        <v>2078</v>
      </c>
      <c r="T41" s="109">
        <v>28828</v>
      </c>
      <c r="U41" s="109">
        <v>14167</v>
      </c>
      <c r="V41" s="109">
        <v>896</v>
      </c>
      <c r="W41" s="111">
        <v>1377</v>
      </c>
      <c r="X41" s="35">
        <v>194854</v>
      </c>
      <c r="Y41" s="3"/>
    </row>
    <row r="42" spans="2:25" ht="19.5" customHeight="1">
      <c r="B42" s="3"/>
      <c r="C42" s="75"/>
      <c r="D42" s="75"/>
      <c r="E42" s="18"/>
      <c r="F42" s="37" t="s">
        <v>218</v>
      </c>
      <c r="G42" s="245">
        <v>143598</v>
      </c>
      <c r="H42" s="110">
        <v>81223</v>
      </c>
      <c r="I42" s="110">
        <v>11486</v>
      </c>
      <c r="J42" s="110">
        <v>1415</v>
      </c>
      <c r="K42" s="110">
        <v>25528</v>
      </c>
      <c r="L42" s="110">
        <v>211269</v>
      </c>
      <c r="M42" s="110">
        <v>5654</v>
      </c>
      <c r="N42" s="110">
        <v>115058</v>
      </c>
      <c r="O42" s="110">
        <v>50258</v>
      </c>
      <c r="P42" s="110">
        <v>15548</v>
      </c>
      <c r="Q42" s="110">
        <v>137038</v>
      </c>
      <c r="R42" s="110">
        <v>8503</v>
      </c>
      <c r="S42" s="110">
        <v>2078</v>
      </c>
      <c r="T42" s="110">
        <v>28828</v>
      </c>
      <c r="U42" s="110">
        <v>49628</v>
      </c>
      <c r="V42" s="110">
        <v>16572</v>
      </c>
      <c r="W42" s="112">
        <v>1492</v>
      </c>
      <c r="X42" s="36">
        <v>905176</v>
      </c>
      <c r="Y42" s="3"/>
    </row>
    <row r="43" spans="2:25" ht="19.5" customHeight="1">
      <c r="B43" s="3"/>
      <c r="C43" s="75"/>
      <c r="D43" s="75"/>
      <c r="E43" s="75" t="s">
        <v>230</v>
      </c>
      <c r="F43" s="34" t="s">
        <v>217</v>
      </c>
      <c r="G43" s="244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11">
        <v>0</v>
      </c>
      <c r="X43" s="35">
        <v>0</v>
      </c>
      <c r="Y43" s="3"/>
    </row>
    <row r="44" spans="2:25" ht="19.5" customHeight="1">
      <c r="B44" s="3"/>
      <c r="C44" s="75"/>
      <c r="D44" s="75"/>
      <c r="E44" s="18"/>
      <c r="F44" s="37" t="s">
        <v>218</v>
      </c>
      <c r="G44" s="245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246">
        <v>0</v>
      </c>
      <c r="T44" s="246">
        <v>0</v>
      </c>
      <c r="U44" s="246">
        <v>0</v>
      </c>
      <c r="V44" s="246">
        <v>0</v>
      </c>
      <c r="W44" s="105">
        <v>0</v>
      </c>
      <c r="X44" s="36">
        <v>0</v>
      </c>
      <c r="Y44" s="3"/>
    </row>
    <row r="45" spans="2:25" ht="19.5" customHeight="1">
      <c r="B45" s="3"/>
      <c r="C45" s="75"/>
      <c r="D45" s="75"/>
      <c r="E45" s="232" t="s">
        <v>334</v>
      </c>
      <c r="F45" s="34" t="s">
        <v>217</v>
      </c>
      <c r="G45" s="244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14637</v>
      </c>
      <c r="O45" s="109">
        <v>0</v>
      </c>
      <c r="P45" s="109">
        <v>0</v>
      </c>
      <c r="Q45" s="109">
        <v>94762</v>
      </c>
      <c r="R45" s="109">
        <v>0</v>
      </c>
      <c r="S45" s="103">
        <v>0</v>
      </c>
      <c r="T45" s="103">
        <v>26577</v>
      </c>
      <c r="U45" s="103">
        <v>14167</v>
      </c>
      <c r="V45" s="103">
        <v>0</v>
      </c>
      <c r="W45" s="104">
        <v>0</v>
      </c>
      <c r="X45" s="35">
        <v>150143</v>
      </c>
      <c r="Y45" s="3"/>
    </row>
    <row r="46" spans="2:25" ht="19.5" customHeight="1">
      <c r="B46" s="3"/>
      <c r="C46" s="75"/>
      <c r="D46" s="75"/>
      <c r="E46" s="135" t="s">
        <v>335</v>
      </c>
      <c r="F46" s="37" t="s">
        <v>218</v>
      </c>
      <c r="G46" s="245">
        <v>143598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14637</v>
      </c>
      <c r="O46" s="110">
        <v>0</v>
      </c>
      <c r="P46" s="110">
        <v>0</v>
      </c>
      <c r="Q46" s="110">
        <v>94762</v>
      </c>
      <c r="R46" s="110">
        <v>0</v>
      </c>
      <c r="S46" s="102">
        <v>0</v>
      </c>
      <c r="T46" s="102">
        <v>26577</v>
      </c>
      <c r="U46" s="102">
        <v>14167</v>
      </c>
      <c r="V46" s="102">
        <v>0</v>
      </c>
      <c r="W46" s="98">
        <v>0</v>
      </c>
      <c r="X46" s="36">
        <v>293741</v>
      </c>
      <c r="Y46" s="3"/>
    </row>
    <row r="47" spans="2:25" ht="19.5" customHeight="1">
      <c r="B47" s="3"/>
      <c r="C47" s="75"/>
      <c r="D47" s="75"/>
      <c r="E47" s="75" t="s">
        <v>231</v>
      </c>
      <c r="F47" s="34" t="s">
        <v>217</v>
      </c>
      <c r="G47" s="244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11">
        <v>0</v>
      </c>
      <c r="X47" s="35">
        <v>0</v>
      </c>
      <c r="Y47" s="3"/>
    </row>
    <row r="48" spans="2:25" ht="19.5" customHeight="1">
      <c r="B48" s="3"/>
      <c r="C48" s="75"/>
      <c r="D48" s="75"/>
      <c r="E48" s="18"/>
      <c r="F48" s="37" t="s">
        <v>218</v>
      </c>
      <c r="G48" s="245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246">
        <v>0</v>
      </c>
      <c r="T48" s="246">
        <v>0</v>
      </c>
      <c r="U48" s="246">
        <v>0</v>
      </c>
      <c r="V48" s="246">
        <v>0</v>
      </c>
      <c r="W48" s="105">
        <v>0</v>
      </c>
      <c r="X48" s="36">
        <v>0</v>
      </c>
      <c r="Y48" s="3"/>
    </row>
    <row r="49" spans="2:25" ht="19.5" customHeight="1">
      <c r="B49" s="3"/>
      <c r="C49" s="75"/>
      <c r="D49" s="75"/>
      <c r="E49" s="75" t="s">
        <v>226</v>
      </c>
      <c r="F49" s="34" t="s">
        <v>217</v>
      </c>
      <c r="G49" s="244">
        <v>0</v>
      </c>
      <c r="H49" s="109">
        <v>1589</v>
      </c>
      <c r="I49" s="109">
        <v>0</v>
      </c>
      <c r="J49" s="109">
        <v>1415</v>
      </c>
      <c r="K49" s="109">
        <v>2311</v>
      </c>
      <c r="L49" s="109">
        <v>9265</v>
      </c>
      <c r="M49" s="109">
        <v>4432</v>
      </c>
      <c r="N49" s="109">
        <v>3630</v>
      </c>
      <c r="O49" s="109">
        <v>1510</v>
      </c>
      <c r="P49" s="109">
        <v>340</v>
      </c>
      <c r="Q49" s="109">
        <v>8750</v>
      </c>
      <c r="R49" s="109">
        <v>4867</v>
      </c>
      <c r="S49" s="103">
        <v>2078</v>
      </c>
      <c r="T49" s="103">
        <v>2251</v>
      </c>
      <c r="U49" s="103">
        <v>0</v>
      </c>
      <c r="V49" s="103">
        <v>896</v>
      </c>
      <c r="W49" s="104">
        <v>1377</v>
      </c>
      <c r="X49" s="35">
        <v>44711</v>
      </c>
      <c r="Y49" s="3"/>
    </row>
    <row r="50" spans="2:25" ht="19.5" customHeight="1">
      <c r="B50" s="3"/>
      <c r="C50" s="75"/>
      <c r="D50" s="75"/>
      <c r="E50" s="18"/>
      <c r="F50" s="37" t="s">
        <v>218</v>
      </c>
      <c r="G50" s="245">
        <v>0</v>
      </c>
      <c r="H50" s="110">
        <v>1589</v>
      </c>
      <c r="I50" s="110">
        <v>0</v>
      </c>
      <c r="J50" s="110">
        <v>1415</v>
      </c>
      <c r="K50" s="110">
        <v>2311</v>
      </c>
      <c r="L50" s="110">
        <v>9265</v>
      </c>
      <c r="M50" s="110">
        <v>4432</v>
      </c>
      <c r="N50" s="110">
        <v>3630</v>
      </c>
      <c r="O50" s="110">
        <v>1510</v>
      </c>
      <c r="P50" s="110">
        <v>340</v>
      </c>
      <c r="Q50" s="110">
        <v>8750</v>
      </c>
      <c r="R50" s="110">
        <v>4867</v>
      </c>
      <c r="S50" s="102">
        <v>2078</v>
      </c>
      <c r="T50" s="102">
        <v>2251</v>
      </c>
      <c r="U50" s="102">
        <v>0</v>
      </c>
      <c r="V50" s="102">
        <v>896</v>
      </c>
      <c r="W50" s="98">
        <v>1377</v>
      </c>
      <c r="X50" s="36">
        <v>44711</v>
      </c>
      <c r="Y50" s="3"/>
    </row>
    <row r="51" spans="2:25" ht="19.5" customHeight="1">
      <c r="B51" s="17"/>
      <c r="C51" s="18"/>
      <c r="D51" s="18"/>
      <c r="E51" s="18" t="s">
        <v>228</v>
      </c>
      <c r="F51" s="37" t="s">
        <v>218</v>
      </c>
      <c r="G51" s="248">
        <v>0</v>
      </c>
      <c r="H51" s="102">
        <v>79634</v>
      </c>
      <c r="I51" s="102">
        <v>11486</v>
      </c>
      <c r="J51" s="102">
        <v>0</v>
      </c>
      <c r="K51" s="102">
        <v>23217</v>
      </c>
      <c r="L51" s="102">
        <v>202004</v>
      </c>
      <c r="M51" s="102">
        <v>1222</v>
      </c>
      <c r="N51" s="102">
        <v>96791</v>
      </c>
      <c r="O51" s="102">
        <v>48748</v>
      </c>
      <c r="P51" s="102">
        <v>15208</v>
      </c>
      <c r="Q51" s="102">
        <v>33526</v>
      </c>
      <c r="R51" s="102">
        <v>3636</v>
      </c>
      <c r="S51" s="246">
        <v>0</v>
      </c>
      <c r="T51" s="246">
        <v>0</v>
      </c>
      <c r="U51" s="246">
        <v>35461</v>
      </c>
      <c r="V51" s="246">
        <v>15676</v>
      </c>
      <c r="W51" s="105">
        <v>115</v>
      </c>
      <c r="X51" s="36">
        <v>566724</v>
      </c>
      <c r="Y51" s="3"/>
    </row>
    <row r="52" spans="2:25" ht="19.5" customHeight="1">
      <c r="B52" s="3" t="s">
        <v>232</v>
      </c>
      <c r="C52" s="75"/>
      <c r="D52" s="75"/>
      <c r="E52" s="75"/>
      <c r="F52" s="34" t="s">
        <v>217</v>
      </c>
      <c r="G52" s="244">
        <v>260441</v>
      </c>
      <c r="H52" s="109">
        <v>72583</v>
      </c>
      <c r="I52" s="109">
        <v>11819</v>
      </c>
      <c r="J52" s="109">
        <v>28908</v>
      </c>
      <c r="K52" s="109">
        <v>85110</v>
      </c>
      <c r="L52" s="109">
        <v>360891</v>
      </c>
      <c r="M52" s="109">
        <v>123524</v>
      </c>
      <c r="N52" s="109">
        <v>165665</v>
      </c>
      <c r="O52" s="109">
        <v>136478</v>
      </c>
      <c r="P52" s="109">
        <v>31111</v>
      </c>
      <c r="Q52" s="109">
        <v>520212</v>
      </c>
      <c r="R52" s="109">
        <v>45204</v>
      </c>
      <c r="S52" s="103">
        <v>54283</v>
      </c>
      <c r="T52" s="103">
        <v>95586</v>
      </c>
      <c r="U52" s="103">
        <v>56841</v>
      </c>
      <c r="V52" s="103">
        <v>17170</v>
      </c>
      <c r="W52" s="104">
        <v>40649</v>
      </c>
      <c r="X52" s="35">
        <v>2106475</v>
      </c>
      <c r="Y52" s="3"/>
    </row>
    <row r="53" spans="2:25" ht="19.5" customHeight="1">
      <c r="B53" s="17"/>
      <c r="C53" s="18"/>
      <c r="D53" s="18"/>
      <c r="E53" s="18"/>
      <c r="F53" s="37" t="s">
        <v>218</v>
      </c>
      <c r="G53" s="245">
        <v>404039</v>
      </c>
      <c r="H53" s="110">
        <v>152217</v>
      </c>
      <c r="I53" s="110">
        <v>38390</v>
      </c>
      <c r="J53" s="110">
        <v>49953</v>
      </c>
      <c r="K53" s="110">
        <v>108327</v>
      </c>
      <c r="L53" s="110">
        <v>562895</v>
      </c>
      <c r="M53" s="110">
        <v>124896</v>
      </c>
      <c r="N53" s="110">
        <v>264969</v>
      </c>
      <c r="O53" s="110">
        <v>193967</v>
      </c>
      <c r="P53" s="110">
        <v>46319</v>
      </c>
      <c r="Q53" s="110">
        <v>559485</v>
      </c>
      <c r="R53" s="110">
        <v>76739</v>
      </c>
      <c r="S53" s="102">
        <v>100600</v>
      </c>
      <c r="T53" s="102">
        <v>169171</v>
      </c>
      <c r="U53" s="102">
        <v>92302</v>
      </c>
      <c r="V53" s="102">
        <v>41508</v>
      </c>
      <c r="W53" s="98">
        <v>41250</v>
      </c>
      <c r="X53" s="36">
        <v>3027027</v>
      </c>
      <c r="Y53" s="3"/>
    </row>
    <row r="54" spans="2:25" ht="19.5" customHeight="1">
      <c r="B54" s="3" t="s">
        <v>233</v>
      </c>
      <c r="C54" s="75"/>
      <c r="D54" s="75"/>
      <c r="E54" s="75"/>
      <c r="F54" s="30"/>
      <c r="G54" s="122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8"/>
      <c r="X54" s="30"/>
      <c r="Y54" s="3"/>
    </row>
    <row r="55" spans="2:25" ht="19.5" customHeight="1">
      <c r="B55" s="3"/>
      <c r="C55" s="75"/>
      <c r="D55" s="75"/>
      <c r="E55" s="75" t="s">
        <v>234</v>
      </c>
      <c r="F55" s="35"/>
      <c r="G55" s="244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11">
        <v>0</v>
      </c>
      <c r="X55" s="35">
        <v>0</v>
      </c>
      <c r="Y55" s="3"/>
    </row>
    <row r="56" spans="2:25" ht="19.5" customHeight="1">
      <c r="B56" s="17"/>
      <c r="C56" s="18"/>
      <c r="D56" s="18"/>
      <c r="E56" s="18"/>
      <c r="F56" s="37" t="s">
        <v>202</v>
      </c>
      <c r="G56" s="245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246">
        <v>0</v>
      </c>
      <c r="T56" s="246">
        <v>0</v>
      </c>
      <c r="U56" s="246">
        <v>0</v>
      </c>
      <c r="V56" s="246">
        <v>0</v>
      </c>
      <c r="W56" s="105">
        <v>0</v>
      </c>
      <c r="X56" s="36">
        <v>0</v>
      </c>
      <c r="Y56" s="3"/>
    </row>
    <row r="57" spans="2:25" ht="19.5" customHeight="1">
      <c r="B57" s="3" t="s">
        <v>235</v>
      </c>
      <c r="C57" s="75"/>
      <c r="D57" s="75"/>
      <c r="E57" s="75"/>
      <c r="F57" s="30"/>
      <c r="G57" s="122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8"/>
      <c r="X57" s="30"/>
      <c r="Y57" s="3"/>
    </row>
    <row r="58" spans="2:25" ht="19.5" customHeight="1">
      <c r="B58" s="3"/>
      <c r="C58" s="75"/>
      <c r="D58" s="75"/>
      <c r="E58" s="75" t="s">
        <v>234</v>
      </c>
      <c r="F58" s="35"/>
      <c r="G58" s="244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11">
        <v>0</v>
      </c>
      <c r="X58" s="35">
        <v>0</v>
      </c>
      <c r="Y58" s="3"/>
    </row>
    <row r="59" spans="2:25" ht="19.5" customHeight="1">
      <c r="B59" s="17"/>
      <c r="C59" s="18"/>
      <c r="D59" s="18"/>
      <c r="E59" s="18"/>
      <c r="F59" s="37" t="s">
        <v>202</v>
      </c>
      <c r="G59" s="245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02">
        <v>0</v>
      </c>
      <c r="T59" s="102">
        <v>0</v>
      </c>
      <c r="U59" s="102">
        <v>0</v>
      </c>
      <c r="V59" s="102">
        <v>0</v>
      </c>
      <c r="W59" s="98">
        <v>0</v>
      </c>
      <c r="X59" s="36">
        <v>0</v>
      </c>
      <c r="Y59" s="3"/>
    </row>
    <row r="60" spans="2:25" ht="19.5" customHeight="1" thickBot="1">
      <c r="B60" s="14" t="s">
        <v>236</v>
      </c>
      <c r="C60" s="2"/>
      <c r="D60" s="2"/>
      <c r="E60" s="2"/>
      <c r="F60" s="121"/>
      <c r="G60" s="250">
        <v>143598</v>
      </c>
      <c r="H60" s="100">
        <v>79634</v>
      </c>
      <c r="I60" s="100">
        <v>26571</v>
      </c>
      <c r="J60" s="100">
        <v>21045</v>
      </c>
      <c r="K60" s="100">
        <v>23217</v>
      </c>
      <c r="L60" s="100">
        <v>202004</v>
      </c>
      <c r="M60" s="100">
        <v>1372</v>
      </c>
      <c r="N60" s="100">
        <v>99304</v>
      </c>
      <c r="O60" s="100">
        <v>57489</v>
      </c>
      <c r="P60" s="100">
        <v>15208</v>
      </c>
      <c r="Q60" s="100">
        <v>39273</v>
      </c>
      <c r="R60" s="100">
        <v>31535</v>
      </c>
      <c r="S60" s="100">
        <v>46317</v>
      </c>
      <c r="T60" s="100">
        <v>73585</v>
      </c>
      <c r="U60" s="100">
        <v>35461</v>
      </c>
      <c r="V60" s="100">
        <v>24338</v>
      </c>
      <c r="W60" s="101">
        <v>601</v>
      </c>
      <c r="X60" s="121">
        <v>920552</v>
      </c>
      <c r="Y60" s="3"/>
    </row>
    <row r="61" ht="19.5" customHeight="1"/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41" r:id="rId1"/>
  <colBreaks count="1" manualBreakCount="1">
    <brk id="17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2011-11-22T04:59:48Z</cp:lastPrinted>
  <dcterms:created xsi:type="dcterms:W3CDTF">2009-01-08T04:17:01Z</dcterms:created>
  <dcterms:modified xsi:type="dcterms:W3CDTF">2012-10-22T07:47:09Z</dcterms:modified>
  <cp:category/>
  <cp:version/>
  <cp:contentType/>
  <cp:contentStatus/>
</cp:coreProperties>
</file>