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255" windowWidth="7680" windowHeight="9210" tabRatio="1000" activeTab="1"/>
  </bookViews>
  <sheets>
    <sheet name="住宅・商業上位" sheetId="1" r:id="rId1"/>
    <sheet name="住宅・商業上位 (2)" sheetId="2" r:id="rId2"/>
  </sheets>
  <definedNames>
    <definedName name="_xlnm.Print_Area" localSheetId="0">'住宅・商業上位'!$A$1:$O$14</definedName>
    <definedName name="_xlnm.Print_Area" localSheetId="1">'住宅・商業上位 (2)'!$A$1:$O$16</definedName>
  </definedNames>
  <calcPr fullCalcOnLoad="1"/>
</workbook>
</file>

<file path=xl/sharedStrings.xml><?xml version="1.0" encoding="utf-8"?>
<sst xmlns="http://schemas.openxmlformats.org/spreadsheetml/2006/main" count="123" uniqueCount="68">
  <si>
    <t>堀木２－１４－２</t>
  </si>
  <si>
    <t>伊勢</t>
  </si>
  <si>
    <t>岡本１－５－４</t>
  </si>
  <si>
    <t>津市渋見町字北浦７７０番４４</t>
  </si>
  <si>
    <t>松阪</t>
  </si>
  <si>
    <t>桑名</t>
  </si>
  <si>
    <t>松阪市殿町１２９１番１</t>
  </si>
  <si>
    <t>-</t>
  </si>
  <si>
    <t>西浦２－５－２０</t>
  </si>
  <si>
    <t>鵜の森２－１－１９</t>
  </si>
  <si>
    <t>鵜の森１－２－１９</t>
  </si>
  <si>
    <t>基準地の所在及び地番</t>
  </si>
  <si>
    <t>住居表示（仮換地）</t>
  </si>
  <si>
    <t>桑名市寿町２丁目１０番外</t>
  </si>
  <si>
    <t>桑名市中央町４丁目１６番２</t>
  </si>
  <si>
    <t>津</t>
  </si>
  <si>
    <t>東丸之内２１－４</t>
  </si>
  <si>
    <t>四日市</t>
  </si>
  <si>
    <t>津市大谷町９７番４９</t>
  </si>
  <si>
    <t>前年</t>
  </si>
  <si>
    <t>順位</t>
  </si>
  <si>
    <t>本年</t>
  </si>
  <si>
    <t>価格順位表　住宅地</t>
  </si>
  <si>
    <t>△はマイナスを示す（単位：円/㎡、％)</t>
  </si>
  <si>
    <t>価格順位表　商業地</t>
  </si>
  <si>
    <t>基準地番号</t>
  </si>
  <si>
    <t>基準地の所在及び地番並びに住居表示（仮換地）</t>
  </si>
  <si>
    <t xml:space="preserve">
基準地の１平方メートル当たり
の価格（円）</t>
  </si>
  <si>
    <t xml:space="preserve">
変動率（％）</t>
  </si>
  <si>
    <t>-</t>
  </si>
  <si>
    <t>津市観音寺町字大谷７６６番３３</t>
  </si>
  <si>
    <t>桑名市松並町２丁目６番１９</t>
  </si>
  <si>
    <t>伊勢市岡本１丁目７５５番</t>
  </si>
  <si>
    <t>-</t>
  </si>
  <si>
    <t>桑名市三栄町２０番</t>
  </si>
  <si>
    <t>桑名市矢田磧９７番</t>
  </si>
  <si>
    <t>四日市市西浦２丁目４２２番</t>
  </si>
  <si>
    <t>四日市市堀木２丁目３３１番</t>
  </si>
  <si>
    <t>２１年調査　　　価　　格</t>
  </si>
  <si>
    <t>２２年調査　　　価　　格</t>
  </si>
  <si>
    <r>
      <t xml:space="preserve">変動率
</t>
    </r>
    <r>
      <rPr>
        <sz val="8"/>
        <rFont val="ＭＳ Ｐゴシック"/>
        <family val="3"/>
      </rPr>
      <t>（21年・22年比）</t>
    </r>
  </si>
  <si>
    <t xml:space="preserve">   </t>
  </si>
  <si>
    <t>※</t>
  </si>
  <si>
    <t>２３年調査　　　価　　格</t>
  </si>
  <si>
    <r>
      <t xml:space="preserve">変動率
</t>
    </r>
    <r>
      <rPr>
        <sz val="8"/>
        <rFont val="ＭＳ Ｐゴシック"/>
        <family val="3"/>
      </rPr>
      <t>（22年・23年比）</t>
    </r>
  </si>
  <si>
    <t>四日市市安島１丁目１２４番</t>
  </si>
  <si>
    <t>安島１－２－２４</t>
  </si>
  <si>
    <t>基準地番号</t>
  </si>
  <si>
    <t>基準地の所在及び地番並びに住居表示（仮換地）</t>
  </si>
  <si>
    <t xml:space="preserve">
基準地の１平方メートル当たり
の価格（円）</t>
  </si>
  <si>
    <t xml:space="preserve">
変動率（％）</t>
  </si>
  <si>
    <t>２１年調査　　　価　　格</t>
  </si>
  <si>
    <t>２２年調査　　　価　　格</t>
  </si>
  <si>
    <t>２３年調査　　　価　　格</t>
  </si>
  <si>
    <r>
      <t xml:space="preserve">変動率
</t>
    </r>
    <r>
      <rPr>
        <sz val="8"/>
        <rFont val="ＭＳ Ｐゴシック"/>
        <family val="3"/>
      </rPr>
      <t>（21年・22年比）</t>
    </r>
  </si>
  <si>
    <r>
      <t xml:space="preserve">変動率
</t>
    </r>
    <r>
      <rPr>
        <sz val="8"/>
        <rFont val="ＭＳ Ｐゴシック"/>
        <family val="3"/>
      </rPr>
      <t>（22年・23年比）</t>
    </r>
  </si>
  <si>
    <t>-</t>
  </si>
  <si>
    <t>四日市</t>
  </si>
  <si>
    <t>－</t>
  </si>
  <si>
    <t>-</t>
  </si>
  <si>
    <t>四日市市鵜の森１丁目９番外</t>
  </si>
  <si>
    <t>津市栄町２丁目３８０番</t>
  </si>
  <si>
    <t>津市東丸之内２６９番外</t>
  </si>
  <si>
    <t>津市広明町３６４番</t>
  </si>
  <si>
    <t>四日市市鵜の森２丁目９４３番</t>
  </si>
  <si>
    <t>-</t>
  </si>
  <si>
    <t>津市羽所町５４３番外</t>
  </si>
  <si>
    <t>松阪市京町１区１３番４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</si>
</sst>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0_ "/>
    <numFmt numFmtId="179" formatCode="0.0;&quot;△ &quot;0.0"/>
    <numFmt numFmtId="180" formatCode="0_);[Red]\(0\)"/>
    <numFmt numFmtId="181" formatCode="#,##0.0_ "/>
    <numFmt numFmtId="182" formatCode="#,##0.0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4"/>
      <name val="ＭＳ 明朝"/>
      <family val="1"/>
    </font>
    <font>
      <b/>
      <u val="single"/>
      <sz val="16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76" fontId="10" fillId="0" borderId="2" xfId="0" applyNumberFormat="1" applyFont="1" applyBorder="1" applyAlignment="1">
      <alignment horizontal="right" vertical="center"/>
    </xf>
    <xf numFmtId="179" fontId="1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9" fontId="10" fillId="0" borderId="2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 indent="1"/>
    </xf>
    <xf numFmtId="0" fontId="0" fillId="0" borderId="1" xfId="0" applyFont="1" applyBorder="1" applyAlignment="1">
      <alignment vertical="center"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69"/>
  <sheetViews>
    <sheetView zoomScale="200" zoomScaleNormal="200" workbookViewId="0" topLeftCell="A10">
      <selection activeCell="A14" sqref="A14"/>
    </sheetView>
  </sheetViews>
  <sheetFormatPr defaultColWidth="9.00390625" defaultRowHeight="13.5"/>
  <cols>
    <col min="1" max="1" width="9.00390625" style="14" customWidth="1"/>
    <col min="2" max="2" width="2.625" style="4" customWidth="1"/>
    <col min="3" max="3" width="8.25390625" style="5" customWidth="1"/>
    <col min="4" max="4" width="3.375" style="14" bestFit="1" customWidth="1"/>
    <col min="5" max="5" width="1.875" style="14" bestFit="1" customWidth="1"/>
    <col min="6" max="6" width="4.375" style="14" bestFit="1" customWidth="1"/>
    <col min="7" max="7" width="28.75390625" style="14" customWidth="1"/>
    <col min="8" max="8" width="16.75390625" style="14" customWidth="1"/>
    <col min="9" max="11" width="10.25390625" style="14" bestFit="1" customWidth="1"/>
    <col min="12" max="12" width="10.25390625" style="14" customWidth="1"/>
    <col min="13" max="13" width="10.50390625" style="14" customWidth="1"/>
    <col min="14" max="15" width="4.875" style="14" customWidth="1"/>
    <col min="16" max="16" width="9.875" style="14" customWidth="1"/>
    <col min="17" max="22" width="9.00390625" style="14" customWidth="1"/>
    <col min="23" max="23" width="8.625" style="14" customWidth="1"/>
    <col min="24" max="24" width="8.125" style="14" customWidth="1"/>
    <col min="25" max="25" width="8.50390625" style="14" customWidth="1"/>
    <col min="26" max="16384" width="9.00390625" style="14" customWidth="1"/>
  </cols>
  <sheetData>
    <row r="1" spans="3:6" ht="40.5" customHeight="1">
      <c r="C1" s="32"/>
      <c r="F1" s="29"/>
    </row>
    <row r="2" spans="3:13" ht="35.25" customHeight="1">
      <c r="C2" s="30" t="s">
        <v>22</v>
      </c>
      <c r="F2" s="30"/>
      <c r="G2" s="6"/>
      <c r="J2" s="31" t="s">
        <v>23</v>
      </c>
      <c r="M2" s="15"/>
    </row>
    <row r="3" spans="3:15" ht="45.75" customHeight="1">
      <c r="C3" s="35" t="s">
        <v>25</v>
      </c>
      <c r="D3" s="36"/>
      <c r="E3" s="36"/>
      <c r="F3" s="37"/>
      <c r="G3" s="38" t="s">
        <v>26</v>
      </c>
      <c r="H3" s="39"/>
      <c r="I3" s="40" t="s">
        <v>27</v>
      </c>
      <c r="J3" s="41"/>
      <c r="K3" s="42"/>
      <c r="L3" s="38" t="s">
        <v>28</v>
      </c>
      <c r="M3" s="43"/>
      <c r="N3" s="22" t="s">
        <v>19</v>
      </c>
      <c r="O3" s="22" t="s">
        <v>21</v>
      </c>
    </row>
    <row r="4" spans="3:15" ht="35.25" customHeight="1">
      <c r="C4" s="7"/>
      <c r="D4" s="16"/>
      <c r="E4" s="16"/>
      <c r="F4" s="17"/>
      <c r="G4" s="8" t="s">
        <v>11</v>
      </c>
      <c r="H4" s="9" t="s">
        <v>12</v>
      </c>
      <c r="I4" s="10" t="s">
        <v>38</v>
      </c>
      <c r="J4" s="10" t="s">
        <v>39</v>
      </c>
      <c r="K4" s="10" t="s">
        <v>43</v>
      </c>
      <c r="L4" s="11" t="s">
        <v>40</v>
      </c>
      <c r="M4" s="11" t="s">
        <v>44</v>
      </c>
      <c r="N4" s="23" t="s">
        <v>20</v>
      </c>
      <c r="O4" s="23" t="s">
        <v>20</v>
      </c>
    </row>
    <row r="5" spans="2:20" s="16" customFormat="1" ht="23.25" customHeight="1">
      <c r="B5" s="18" t="s">
        <v>41</v>
      </c>
      <c r="C5" s="19" t="s">
        <v>15</v>
      </c>
      <c r="D5" s="20"/>
      <c r="E5" s="20" t="s">
        <v>29</v>
      </c>
      <c r="F5" s="21">
        <v>5</v>
      </c>
      <c r="G5" s="1" t="s">
        <v>18</v>
      </c>
      <c r="H5" s="2"/>
      <c r="I5" s="24">
        <v>86900</v>
      </c>
      <c r="J5" s="24">
        <v>86900</v>
      </c>
      <c r="K5" s="24">
        <v>86900</v>
      </c>
      <c r="L5" s="25">
        <f aca="true" t="shared" si="0" ref="L5:M14">IF(ISERROR(ROUND((J5/I5-1)*100,1))," ",ROUND((J5/I5-1)*100,1))</f>
        <v>0</v>
      </c>
      <c r="M5" s="25">
        <f t="shared" si="0"/>
        <v>0</v>
      </c>
      <c r="N5" s="26">
        <v>1</v>
      </c>
      <c r="O5" s="26">
        <v>1</v>
      </c>
      <c r="P5" s="27"/>
      <c r="Q5" s="27"/>
      <c r="R5" s="27"/>
      <c r="S5" s="27"/>
      <c r="T5" s="27"/>
    </row>
    <row r="6" spans="2:20" s="16" customFormat="1" ht="23.25" customHeight="1">
      <c r="B6" s="18" t="s">
        <v>42</v>
      </c>
      <c r="C6" s="19" t="s">
        <v>15</v>
      </c>
      <c r="D6" s="20"/>
      <c r="E6" s="20" t="s">
        <v>7</v>
      </c>
      <c r="F6" s="21">
        <v>16</v>
      </c>
      <c r="G6" s="1" t="s">
        <v>30</v>
      </c>
      <c r="H6" s="2"/>
      <c r="I6" s="24">
        <v>84400</v>
      </c>
      <c r="J6" s="24">
        <v>84000</v>
      </c>
      <c r="K6" s="24">
        <v>82800</v>
      </c>
      <c r="L6" s="25">
        <f t="shared" si="0"/>
        <v>-0.5</v>
      </c>
      <c r="M6" s="25">
        <f t="shared" si="0"/>
        <v>-1.4</v>
      </c>
      <c r="N6" s="26">
        <v>2</v>
      </c>
      <c r="O6" s="26">
        <v>2</v>
      </c>
      <c r="P6" s="27"/>
      <c r="Q6" s="27"/>
      <c r="R6" s="27"/>
      <c r="S6" s="27"/>
      <c r="T6" s="27"/>
    </row>
    <row r="7" spans="2:20" s="16" customFormat="1" ht="23.25" customHeight="1">
      <c r="B7" s="18" t="s">
        <v>41</v>
      </c>
      <c r="C7" s="19" t="s">
        <v>5</v>
      </c>
      <c r="D7" s="20"/>
      <c r="E7" s="20" t="s">
        <v>29</v>
      </c>
      <c r="F7" s="21">
        <v>7</v>
      </c>
      <c r="G7" s="1" t="s">
        <v>31</v>
      </c>
      <c r="H7" s="2"/>
      <c r="I7" s="24">
        <v>84100</v>
      </c>
      <c r="J7" s="24">
        <v>83500</v>
      </c>
      <c r="K7" s="24">
        <v>82800</v>
      </c>
      <c r="L7" s="25">
        <f t="shared" si="0"/>
        <v>-0.7</v>
      </c>
      <c r="M7" s="25">
        <f t="shared" si="0"/>
        <v>-0.8</v>
      </c>
      <c r="N7" s="26">
        <v>3</v>
      </c>
      <c r="O7" s="26">
        <v>2</v>
      </c>
      <c r="P7" s="27"/>
      <c r="Q7" s="27"/>
      <c r="R7" s="27"/>
      <c r="S7" s="27"/>
      <c r="T7" s="27"/>
    </row>
    <row r="8" spans="2:20" s="16" customFormat="1" ht="23.25" customHeight="1">
      <c r="B8" s="18" t="s">
        <v>41</v>
      </c>
      <c r="C8" s="19" t="s">
        <v>5</v>
      </c>
      <c r="D8" s="20"/>
      <c r="E8" s="20" t="s">
        <v>33</v>
      </c>
      <c r="F8" s="21">
        <v>10</v>
      </c>
      <c r="G8" s="1" t="s">
        <v>34</v>
      </c>
      <c r="H8" s="2"/>
      <c r="I8" s="24">
        <v>80400</v>
      </c>
      <c r="J8" s="24">
        <v>79700</v>
      </c>
      <c r="K8" s="24">
        <v>78800</v>
      </c>
      <c r="L8" s="25">
        <f>IF(ISERROR(ROUND((J8/I8-1)*100,1))," ",ROUND((J8/I8-1)*100,1))</f>
        <v>-0.9</v>
      </c>
      <c r="M8" s="25">
        <f>IF(ISERROR(ROUND((K8/J8-1)*100,1))," ",ROUND((K8/J8-1)*100,1))</f>
        <v>-1.1</v>
      </c>
      <c r="N8" s="26">
        <v>4</v>
      </c>
      <c r="O8" s="26">
        <v>4</v>
      </c>
      <c r="P8" s="27"/>
      <c r="Q8" s="27"/>
      <c r="R8" s="27"/>
      <c r="S8" s="27"/>
      <c r="T8" s="27"/>
    </row>
    <row r="9" spans="2:20" s="16" customFormat="1" ht="23.25" customHeight="1">
      <c r="B9" s="18" t="s">
        <v>42</v>
      </c>
      <c r="C9" s="19" t="s">
        <v>4</v>
      </c>
      <c r="D9" s="20"/>
      <c r="E9" s="20" t="s">
        <v>7</v>
      </c>
      <c r="F9" s="21">
        <v>2</v>
      </c>
      <c r="G9" s="1" t="s">
        <v>6</v>
      </c>
      <c r="H9" s="2"/>
      <c r="I9" s="24">
        <v>79500</v>
      </c>
      <c r="J9" s="24">
        <v>78500</v>
      </c>
      <c r="K9" s="24">
        <v>77500</v>
      </c>
      <c r="L9" s="25">
        <f t="shared" si="0"/>
        <v>-1.3</v>
      </c>
      <c r="M9" s="25">
        <f t="shared" si="0"/>
        <v>-1.3</v>
      </c>
      <c r="N9" s="26">
        <v>5</v>
      </c>
      <c r="O9" s="26">
        <v>5</v>
      </c>
      <c r="P9" s="27"/>
      <c r="Q9" s="27"/>
      <c r="R9" s="27"/>
      <c r="S9" s="27"/>
      <c r="T9" s="27"/>
    </row>
    <row r="10" spans="2:20" s="16" customFormat="1" ht="23.25" customHeight="1">
      <c r="B10" s="18" t="s">
        <v>42</v>
      </c>
      <c r="C10" s="19" t="s">
        <v>5</v>
      </c>
      <c r="D10" s="20"/>
      <c r="E10" s="20" t="s">
        <v>7</v>
      </c>
      <c r="F10" s="21">
        <v>13</v>
      </c>
      <c r="G10" s="1" t="s">
        <v>35</v>
      </c>
      <c r="H10" s="2"/>
      <c r="I10" s="24">
        <v>78500</v>
      </c>
      <c r="J10" s="24">
        <v>78000</v>
      </c>
      <c r="K10" s="24">
        <v>77500</v>
      </c>
      <c r="L10" s="25">
        <f>IF(ISERROR(ROUND((J10/I10-1)*100,1))," ",ROUND((J10/I10-1)*100,1))</f>
        <v>-0.6</v>
      </c>
      <c r="M10" s="25">
        <f>IF(ISERROR(ROUND((K10/J10-1)*100,1))," ",ROUND((K10/J10-1)*100,1))</f>
        <v>-0.6</v>
      </c>
      <c r="N10" s="26">
        <v>6</v>
      </c>
      <c r="O10" s="26">
        <v>5</v>
      </c>
      <c r="P10" s="27"/>
      <c r="Q10" s="27"/>
      <c r="R10" s="27"/>
      <c r="S10" s="27"/>
      <c r="T10" s="27"/>
    </row>
    <row r="11" spans="2:20" s="16" customFormat="1" ht="23.25" customHeight="1">
      <c r="B11" s="18" t="s">
        <v>41</v>
      </c>
      <c r="C11" s="19" t="s">
        <v>15</v>
      </c>
      <c r="D11" s="20"/>
      <c r="E11" s="20" t="s">
        <v>7</v>
      </c>
      <c r="F11" s="21">
        <v>7</v>
      </c>
      <c r="G11" s="1" t="s">
        <v>3</v>
      </c>
      <c r="H11" s="2"/>
      <c r="I11" s="24">
        <v>78000</v>
      </c>
      <c r="J11" s="24">
        <v>77200</v>
      </c>
      <c r="K11" s="24">
        <v>76800</v>
      </c>
      <c r="L11" s="25">
        <f t="shared" si="0"/>
        <v>-1</v>
      </c>
      <c r="M11" s="25">
        <f t="shared" si="0"/>
        <v>-0.5</v>
      </c>
      <c r="N11" s="26">
        <v>7</v>
      </c>
      <c r="O11" s="26">
        <v>7</v>
      </c>
      <c r="P11" s="27"/>
      <c r="Q11" s="27"/>
      <c r="R11" s="27"/>
      <c r="S11" s="27"/>
      <c r="T11" s="27"/>
    </row>
    <row r="12" spans="2:20" s="16" customFormat="1" ht="23.25" customHeight="1">
      <c r="B12" s="18"/>
      <c r="C12" s="19" t="s">
        <v>17</v>
      </c>
      <c r="D12" s="20"/>
      <c r="E12" s="20" t="s">
        <v>7</v>
      </c>
      <c r="F12" s="21">
        <v>11</v>
      </c>
      <c r="G12" s="1" t="s">
        <v>36</v>
      </c>
      <c r="H12" s="2" t="s">
        <v>8</v>
      </c>
      <c r="I12" s="24">
        <v>77300</v>
      </c>
      <c r="J12" s="24">
        <v>76600</v>
      </c>
      <c r="K12" s="24">
        <v>74300</v>
      </c>
      <c r="L12" s="25">
        <f>IF(ISERROR(ROUND((J12/I12-1)*100,1))," ",ROUND((J12/I12-1)*100,1))</f>
        <v>-0.9</v>
      </c>
      <c r="M12" s="25">
        <f>IF(ISERROR(ROUND((K12/J12-1)*100,1))," ",ROUND((K12/J12-1)*100,1))</f>
        <v>-3</v>
      </c>
      <c r="N12" s="26">
        <v>9</v>
      </c>
      <c r="O12" s="26">
        <v>8</v>
      </c>
      <c r="P12" s="27"/>
      <c r="Q12" s="27"/>
      <c r="R12" s="27"/>
      <c r="S12" s="27"/>
      <c r="T12" s="27"/>
    </row>
    <row r="13" spans="2:20" s="16" customFormat="1" ht="23.25" customHeight="1">
      <c r="B13" s="18"/>
      <c r="C13" s="19" t="s">
        <v>1</v>
      </c>
      <c r="D13" s="20"/>
      <c r="E13" s="20" t="s">
        <v>29</v>
      </c>
      <c r="F13" s="21">
        <v>10</v>
      </c>
      <c r="G13" s="1" t="s">
        <v>32</v>
      </c>
      <c r="H13" s="2" t="s">
        <v>2</v>
      </c>
      <c r="I13" s="24">
        <v>80000</v>
      </c>
      <c r="J13" s="24">
        <v>77000</v>
      </c>
      <c r="K13" s="24">
        <v>74000</v>
      </c>
      <c r="L13" s="28">
        <f>IF(ISERROR(ROUND((J13/I13-1)*100,1))," ",ROUND((J13/I13-1)*100,1))</f>
        <v>-3.8</v>
      </c>
      <c r="M13" s="28">
        <f>IF(ISERROR(ROUND((K13/J13-1)*100,1))," ",ROUND((K13/J13-1)*100,1))</f>
        <v>-3.9</v>
      </c>
      <c r="N13" s="26">
        <v>8</v>
      </c>
      <c r="O13" s="26">
        <v>9</v>
      </c>
      <c r="P13" s="27"/>
      <c r="Q13" s="27"/>
      <c r="R13" s="27"/>
      <c r="S13" s="27"/>
      <c r="T13" s="27"/>
    </row>
    <row r="14" spans="2:20" s="16" customFormat="1" ht="23.25" customHeight="1">
      <c r="B14" s="18" t="s">
        <v>42</v>
      </c>
      <c r="C14" s="19" t="s">
        <v>17</v>
      </c>
      <c r="D14" s="20"/>
      <c r="E14" s="20" t="s">
        <v>7</v>
      </c>
      <c r="F14" s="21">
        <v>18</v>
      </c>
      <c r="G14" s="1" t="s">
        <v>37</v>
      </c>
      <c r="H14" s="2" t="s">
        <v>0</v>
      </c>
      <c r="I14" s="24">
        <v>69500</v>
      </c>
      <c r="J14" s="24">
        <v>68900</v>
      </c>
      <c r="K14" s="24">
        <v>68300</v>
      </c>
      <c r="L14" s="25">
        <f t="shared" si="0"/>
        <v>-0.9</v>
      </c>
      <c r="M14" s="25">
        <f t="shared" si="0"/>
        <v>-0.9</v>
      </c>
      <c r="N14" s="26">
        <v>10</v>
      </c>
      <c r="O14" s="26">
        <v>10</v>
      </c>
      <c r="P14" s="27"/>
      <c r="Q14" s="27"/>
      <c r="R14" s="27"/>
      <c r="S14" s="27"/>
      <c r="T14" s="27"/>
    </row>
    <row r="15" spans="2:3" s="16" customFormat="1" ht="13.5">
      <c r="B15" s="12"/>
      <c r="C15" s="13"/>
    </row>
    <row r="16" spans="2:3" s="16" customFormat="1" ht="13.5">
      <c r="B16" s="12"/>
      <c r="C16" s="13"/>
    </row>
    <row r="17" spans="2:3" s="16" customFormat="1" ht="13.5">
      <c r="B17" s="12"/>
      <c r="C17" s="13"/>
    </row>
    <row r="18" spans="2:3" s="16" customFormat="1" ht="13.5">
      <c r="B18" s="12"/>
      <c r="C18" s="13"/>
    </row>
    <row r="19" spans="2:3" s="16" customFormat="1" ht="13.5">
      <c r="B19" s="12"/>
      <c r="C19" s="13"/>
    </row>
    <row r="20" spans="2:3" s="16" customFormat="1" ht="13.5">
      <c r="B20" s="12"/>
      <c r="C20" s="13"/>
    </row>
    <row r="21" spans="2:3" s="16" customFormat="1" ht="13.5">
      <c r="B21" s="12"/>
      <c r="C21" s="13"/>
    </row>
    <row r="22" spans="2:3" s="16" customFormat="1" ht="13.5">
      <c r="B22" s="12"/>
      <c r="C22" s="13"/>
    </row>
    <row r="23" spans="2:3" s="16" customFormat="1" ht="13.5">
      <c r="B23" s="12"/>
      <c r="C23" s="13"/>
    </row>
    <row r="24" spans="2:3" s="16" customFormat="1" ht="13.5">
      <c r="B24" s="12"/>
      <c r="C24" s="13"/>
    </row>
    <row r="25" spans="2:3" s="16" customFormat="1" ht="13.5">
      <c r="B25" s="12"/>
      <c r="C25" s="13"/>
    </row>
    <row r="26" spans="2:3" s="16" customFormat="1" ht="13.5">
      <c r="B26" s="12"/>
      <c r="C26" s="13"/>
    </row>
    <row r="27" spans="2:3" s="16" customFormat="1" ht="13.5">
      <c r="B27" s="12"/>
      <c r="C27" s="13"/>
    </row>
    <row r="28" spans="2:3" s="16" customFormat="1" ht="13.5">
      <c r="B28" s="12"/>
      <c r="C28" s="13"/>
    </row>
    <row r="29" spans="2:3" s="16" customFormat="1" ht="13.5">
      <c r="B29" s="12"/>
      <c r="C29" s="13"/>
    </row>
    <row r="30" spans="2:3" s="16" customFormat="1" ht="13.5">
      <c r="B30" s="12"/>
      <c r="C30" s="13"/>
    </row>
    <row r="31" spans="2:3" s="16" customFormat="1" ht="13.5">
      <c r="B31" s="12"/>
      <c r="C31" s="13"/>
    </row>
    <row r="32" spans="2:3" s="16" customFormat="1" ht="13.5">
      <c r="B32" s="12"/>
      <c r="C32" s="13"/>
    </row>
    <row r="33" spans="2:3" s="16" customFormat="1" ht="13.5">
      <c r="B33" s="12"/>
      <c r="C33" s="13"/>
    </row>
    <row r="34" spans="2:3" s="16" customFormat="1" ht="13.5">
      <c r="B34" s="12"/>
      <c r="C34" s="13"/>
    </row>
    <row r="35" spans="2:3" s="16" customFormat="1" ht="13.5">
      <c r="B35" s="12"/>
      <c r="C35" s="13"/>
    </row>
    <row r="36" spans="2:3" s="16" customFormat="1" ht="13.5">
      <c r="B36" s="12"/>
      <c r="C36" s="13"/>
    </row>
    <row r="37" spans="2:3" s="16" customFormat="1" ht="13.5">
      <c r="B37" s="12"/>
      <c r="C37" s="13"/>
    </row>
    <row r="38" spans="2:3" s="16" customFormat="1" ht="13.5">
      <c r="B38" s="12"/>
      <c r="C38" s="13"/>
    </row>
    <row r="39" spans="2:3" s="16" customFormat="1" ht="13.5">
      <c r="B39" s="12"/>
      <c r="C39" s="13"/>
    </row>
    <row r="40" spans="2:3" s="16" customFormat="1" ht="13.5">
      <c r="B40" s="12"/>
      <c r="C40" s="13"/>
    </row>
    <row r="41" spans="2:3" s="16" customFormat="1" ht="13.5">
      <c r="B41" s="12"/>
      <c r="C41" s="13"/>
    </row>
    <row r="42" spans="2:3" s="16" customFormat="1" ht="13.5">
      <c r="B42" s="12"/>
      <c r="C42" s="13"/>
    </row>
    <row r="43" spans="2:3" s="16" customFormat="1" ht="13.5">
      <c r="B43" s="12"/>
      <c r="C43" s="13"/>
    </row>
    <row r="44" spans="2:3" s="16" customFormat="1" ht="13.5">
      <c r="B44" s="12"/>
      <c r="C44" s="13"/>
    </row>
    <row r="45" spans="2:3" s="16" customFormat="1" ht="13.5">
      <c r="B45" s="12"/>
      <c r="C45" s="13"/>
    </row>
    <row r="46" spans="2:3" s="16" customFormat="1" ht="13.5">
      <c r="B46" s="12"/>
      <c r="C46" s="13"/>
    </row>
    <row r="47" spans="2:3" s="16" customFormat="1" ht="13.5">
      <c r="B47" s="12"/>
      <c r="C47" s="13"/>
    </row>
    <row r="48" spans="2:3" s="16" customFormat="1" ht="13.5">
      <c r="B48" s="12"/>
      <c r="C48" s="13"/>
    </row>
    <row r="49" spans="2:3" s="16" customFormat="1" ht="13.5">
      <c r="B49" s="12"/>
      <c r="C49" s="13"/>
    </row>
    <row r="50" spans="2:3" s="16" customFormat="1" ht="13.5">
      <c r="B50" s="12"/>
      <c r="C50" s="13"/>
    </row>
    <row r="51" spans="2:3" s="16" customFormat="1" ht="13.5">
      <c r="B51" s="12"/>
      <c r="C51" s="13"/>
    </row>
    <row r="52" spans="2:3" s="16" customFormat="1" ht="13.5">
      <c r="B52" s="12"/>
      <c r="C52" s="13"/>
    </row>
    <row r="53" spans="2:3" s="16" customFormat="1" ht="13.5">
      <c r="B53" s="12"/>
      <c r="C53" s="13"/>
    </row>
    <row r="54" spans="2:3" s="16" customFormat="1" ht="13.5">
      <c r="B54" s="12"/>
      <c r="C54" s="13"/>
    </row>
    <row r="55" spans="2:3" s="16" customFormat="1" ht="13.5">
      <c r="B55" s="12"/>
      <c r="C55" s="13"/>
    </row>
    <row r="56" spans="2:3" s="16" customFormat="1" ht="13.5">
      <c r="B56" s="12"/>
      <c r="C56" s="13"/>
    </row>
    <row r="57" spans="2:3" s="16" customFormat="1" ht="13.5">
      <c r="B57" s="12"/>
      <c r="C57" s="13"/>
    </row>
    <row r="58" spans="2:3" s="16" customFormat="1" ht="13.5">
      <c r="B58" s="12"/>
      <c r="C58" s="13"/>
    </row>
    <row r="59" spans="2:3" s="16" customFormat="1" ht="13.5">
      <c r="B59" s="12"/>
      <c r="C59" s="13"/>
    </row>
    <row r="60" spans="2:3" s="16" customFormat="1" ht="13.5">
      <c r="B60" s="12"/>
      <c r="C60" s="13"/>
    </row>
    <row r="61" spans="2:3" s="16" customFormat="1" ht="13.5">
      <c r="B61" s="12"/>
      <c r="C61" s="13"/>
    </row>
    <row r="62" spans="2:3" s="16" customFormat="1" ht="13.5">
      <c r="B62" s="12"/>
      <c r="C62" s="13"/>
    </row>
    <row r="63" spans="2:3" s="16" customFormat="1" ht="13.5">
      <c r="B63" s="12"/>
      <c r="C63" s="13"/>
    </row>
    <row r="64" spans="2:3" s="16" customFormat="1" ht="13.5">
      <c r="B64" s="12"/>
      <c r="C64" s="13"/>
    </row>
    <row r="65" spans="2:3" s="16" customFormat="1" ht="13.5">
      <c r="B65" s="12"/>
      <c r="C65" s="13"/>
    </row>
    <row r="66" spans="2:3" s="16" customFormat="1" ht="13.5">
      <c r="B66" s="12"/>
      <c r="C66" s="13"/>
    </row>
    <row r="67" spans="2:3" s="16" customFormat="1" ht="13.5">
      <c r="B67" s="12"/>
      <c r="C67" s="13"/>
    </row>
    <row r="68" spans="2:3" s="16" customFormat="1" ht="13.5">
      <c r="B68" s="12"/>
      <c r="C68" s="13"/>
    </row>
    <row r="69" spans="2:3" s="16" customFormat="1" ht="13.5">
      <c r="B69" s="12"/>
      <c r="C69" s="13"/>
    </row>
  </sheetData>
  <mergeCells count="4">
    <mergeCell ref="C3:F3"/>
    <mergeCell ref="G3:H3"/>
    <mergeCell ref="I3:K3"/>
    <mergeCell ref="L3:M3"/>
  </mergeCells>
  <printOptions horizontalCentered="1" verticalCentered="1"/>
  <pageMargins left="0.3937007874015748" right="0.3937007874015748" top="0.3937007874015748" bottom="0.3937007874015748" header="0.1968503937007874" footer="0.1968503937007874"/>
  <pageSetup fitToHeight="2" horizontalDpi="600" verticalDpi="600" orientation="landscape" paperSize="9" r:id="rId1"/>
  <headerFooter alignWithMargins="0">
    <oddFooter>&amp;C&amp;"ＭＳ Ｐゴシック,太字"&amp;22 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O71"/>
  <sheetViews>
    <sheetView tabSelected="1" zoomScale="200" zoomScaleNormal="200" workbookViewId="0" topLeftCell="A1">
      <selection activeCell="A4" sqref="A4"/>
    </sheetView>
  </sheetViews>
  <sheetFormatPr defaultColWidth="9.00390625" defaultRowHeight="13.5"/>
  <cols>
    <col min="1" max="1" width="9.00390625" style="14" customWidth="1"/>
    <col min="2" max="2" width="2.625" style="4" customWidth="1"/>
    <col min="3" max="3" width="8.25390625" style="5" customWidth="1"/>
    <col min="4" max="4" width="3.375" style="14" bestFit="1" customWidth="1"/>
    <col min="5" max="5" width="1.875" style="14" bestFit="1" customWidth="1"/>
    <col min="6" max="6" width="4.375" style="14" bestFit="1" customWidth="1"/>
    <col min="7" max="7" width="28.75390625" style="14" customWidth="1"/>
    <col min="8" max="8" width="16.75390625" style="14" customWidth="1"/>
    <col min="9" max="11" width="10.25390625" style="14" bestFit="1" customWidth="1"/>
    <col min="12" max="12" width="10.25390625" style="14" customWidth="1"/>
    <col min="13" max="13" width="10.50390625" style="14" customWidth="1"/>
    <col min="14" max="15" width="4.875" style="14" customWidth="1"/>
    <col min="16" max="16" width="9.875" style="14" customWidth="1"/>
    <col min="17" max="22" width="9.00390625" style="14" customWidth="1"/>
    <col min="23" max="23" width="8.625" style="14" customWidth="1"/>
    <col min="24" max="24" width="8.125" style="14" customWidth="1"/>
    <col min="25" max="25" width="8.50390625" style="14" customWidth="1"/>
    <col min="26" max="16384" width="9.00390625" style="14" customWidth="1"/>
  </cols>
  <sheetData>
    <row r="1" spans="2:3" s="16" customFormat="1" ht="13.5">
      <c r="B1" s="12"/>
      <c r="C1" s="13"/>
    </row>
    <row r="2" spans="2:3" s="16" customFormat="1" ht="13.5">
      <c r="B2" s="12"/>
      <c r="C2" s="13"/>
    </row>
    <row r="3" spans="2:3" s="16" customFormat="1" ht="13.5">
      <c r="B3" s="12"/>
      <c r="C3" s="13"/>
    </row>
    <row r="4" spans="3:13" ht="35.25" customHeight="1">
      <c r="C4" s="30" t="s">
        <v>24</v>
      </c>
      <c r="D4" s="6"/>
      <c r="G4" s="31"/>
      <c r="J4" s="31" t="s">
        <v>23</v>
      </c>
      <c r="M4" s="15"/>
    </row>
    <row r="5" spans="3:15" ht="45.75" customHeight="1">
      <c r="C5" s="35" t="s">
        <v>47</v>
      </c>
      <c r="D5" s="36"/>
      <c r="E5" s="36"/>
      <c r="F5" s="37"/>
      <c r="G5" s="38" t="s">
        <v>48</v>
      </c>
      <c r="H5" s="39"/>
      <c r="I5" s="40" t="s">
        <v>49</v>
      </c>
      <c r="J5" s="41"/>
      <c r="K5" s="42"/>
      <c r="L5" s="38" t="s">
        <v>50</v>
      </c>
      <c r="M5" s="43"/>
      <c r="N5" s="22" t="s">
        <v>19</v>
      </c>
      <c r="O5" s="22" t="s">
        <v>21</v>
      </c>
    </row>
    <row r="6" spans="3:15" ht="35.25" customHeight="1">
      <c r="C6" s="7"/>
      <c r="D6" s="16"/>
      <c r="E6" s="16"/>
      <c r="F6" s="17"/>
      <c r="G6" s="8" t="s">
        <v>11</v>
      </c>
      <c r="H6" s="9" t="s">
        <v>12</v>
      </c>
      <c r="I6" s="10" t="s">
        <v>51</v>
      </c>
      <c r="J6" s="10" t="s">
        <v>52</v>
      </c>
      <c r="K6" s="10" t="s">
        <v>53</v>
      </c>
      <c r="L6" s="11" t="s">
        <v>54</v>
      </c>
      <c r="M6" s="11" t="s">
        <v>55</v>
      </c>
      <c r="N6" s="23" t="s">
        <v>20</v>
      </c>
      <c r="O6" s="23" t="s">
        <v>20</v>
      </c>
    </row>
    <row r="7" spans="2:15" s="16" customFormat="1" ht="23.25" customHeight="1">
      <c r="B7" s="18" t="s">
        <v>41</v>
      </c>
      <c r="C7" s="19" t="s">
        <v>57</v>
      </c>
      <c r="D7" s="20">
        <v>5</v>
      </c>
      <c r="E7" s="20" t="s">
        <v>56</v>
      </c>
      <c r="F7" s="21">
        <v>11</v>
      </c>
      <c r="G7" s="1" t="s">
        <v>45</v>
      </c>
      <c r="H7" s="2" t="s">
        <v>46</v>
      </c>
      <c r="I7" s="34" t="s">
        <v>58</v>
      </c>
      <c r="J7" s="34" t="s">
        <v>58</v>
      </c>
      <c r="K7" s="24">
        <v>258000</v>
      </c>
      <c r="L7" s="34" t="s">
        <v>58</v>
      </c>
      <c r="M7" s="34" t="s">
        <v>58</v>
      </c>
      <c r="N7" s="33" t="s">
        <v>59</v>
      </c>
      <c r="O7" s="33">
        <v>1</v>
      </c>
    </row>
    <row r="8" spans="2:15" s="16" customFormat="1" ht="23.25" customHeight="1">
      <c r="B8" s="18" t="s">
        <v>41</v>
      </c>
      <c r="C8" s="19" t="s">
        <v>5</v>
      </c>
      <c r="D8" s="20">
        <v>5</v>
      </c>
      <c r="E8" s="20" t="s">
        <v>59</v>
      </c>
      <c r="F8" s="21">
        <v>1</v>
      </c>
      <c r="G8" s="1" t="s">
        <v>13</v>
      </c>
      <c r="H8" s="2"/>
      <c r="I8" s="24">
        <v>226000</v>
      </c>
      <c r="J8" s="24">
        <v>222000</v>
      </c>
      <c r="K8" s="24">
        <v>218000</v>
      </c>
      <c r="L8" s="25">
        <f aca="true" t="shared" si="0" ref="L8:L16">IF(ISERROR(ROUND((J8/I8-1)*100,1))," ",ROUND((J8/I8-1)*100,1))</f>
        <v>-1.8</v>
      </c>
      <c r="M8" s="25">
        <f aca="true" t="shared" si="1" ref="M8:M16">IF(ISERROR(ROUND((K8/J8-1)*100,1))," ",ROUND((K8/J8-1)*100,1))</f>
        <v>-1.8</v>
      </c>
      <c r="N8" s="33">
        <v>1</v>
      </c>
      <c r="O8" s="33">
        <v>2</v>
      </c>
    </row>
    <row r="9" spans="2:15" s="16" customFormat="1" ht="23.25" customHeight="1">
      <c r="B9" s="18" t="s">
        <v>41</v>
      </c>
      <c r="C9" s="19" t="s">
        <v>17</v>
      </c>
      <c r="D9" s="20">
        <v>5</v>
      </c>
      <c r="E9" s="20" t="s">
        <v>56</v>
      </c>
      <c r="F9" s="21">
        <v>5</v>
      </c>
      <c r="G9" s="1" t="s">
        <v>60</v>
      </c>
      <c r="H9" s="2" t="s">
        <v>10</v>
      </c>
      <c r="I9" s="24">
        <v>212000</v>
      </c>
      <c r="J9" s="24">
        <v>209000</v>
      </c>
      <c r="K9" s="24">
        <v>206000</v>
      </c>
      <c r="L9" s="25">
        <f t="shared" si="0"/>
        <v>-1.4</v>
      </c>
      <c r="M9" s="25">
        <f t="shared" si="1"/>
        <v>-1.4</v>
      </c>
      <c r="N9" s="33">
        <v>2</v>
      </c>
      <c r="O9" s="33">
        <v>3</v>
      </c>
    </row>
    <row r="10" spans="2:15" s="16" customFormat="1" ht="23.25" customHeight="1">
      <c r="B10" s="18" t="s">
        <v>41</v>
      </c>
      <c r="C10" s="19" t="s">
        <v>15</v>
      </c>
      <c r="D10" s="20">
        <v>5</v>
      </c>
      <c r="E10" s="20" t="s">
        <v>56</v>
      </c>
      <c r="F10" s="21">
        <v>6</v>
      </c>
      <c r="G10" s="1" t="s">
        <v>61</v>
      </c>
      <c r="H10" s="2"/>
      <c r="I10" s="24">
        <v>141000</v>
      </c>
      <c r="J10" s="24">
        <v>140000</v>
      </c>
      <c r="K10" s="24">
        <v>139000</v>
      </c>
      <c r="L10" s="25">
        <f t="shared" si="0"/>
        <v>-0.7</v>
      </c>
      <c r="M10" s="25">
        <f t="shared" si="1"/>
        <v>-0.7</v>
      </c>
      <c r="N10" s="33">
        <v>3</v>
      </c>
      <c r="O10" s="33">
        <v>4</v>
      </c>
    </row>
    <row r="11" spans="2:15" s="16" customFormat="1" ht="23.25" customHeight="1">
      <c r="B11" s="18" t="s">
        <v>42</v>
      </c>
      <c r="C11" s="19" t="s">
        <v>15</v>
      </c>
      <c r="D11" s="20">
        <v>5</v>
      </c>
      <c r="E11" s="20" t="s">
        <v>56</v>
      </c>
      <c r="F11" s="21">
        <v>9</v>
      </c>
      <c r="G11" s="1" t="s">
        <v>62</v>
      </c>
      <c r="H11" s="2" t="s">
        <v>16</v>
      </c>
      <c r="I11" s="24">
        <v>145000</v>
      </c>
      <c r="J11" s="24">
        <v>139000</v>
      </c>
      <c r="K11" s="24">
        <v>135000</v>
      </c>
      <c r="L11" s="25">
        <f t="shared" si="0"/>
        <v>-4.1</v>
      </c>
      <c r="M11" s="25">
        <f t="shared" si="1"/>
        <v>-2.9</v>
      </c>
      <c r="N11" s="33">
        <v>4</v>
      </c>
      <c r="O11" s="33">
        <v>5</v>
      </c>
    </row>
    <row r="12" spans="2:15" s="16" customFormat="1" ht="23.25" customHeight="1">
      <c r="B12" s="18" t="s">
        <v>41</v>
      </c>
      <c r="C12" s="19" t="s">
        <v>15</v>
      </c>
      <c r="D12" s="20">
        <v>5</v>
      </c>
      <c r="E12" s="20" t="s">
        <v>56</v>
      </c>
      <c r="F12" s="21">
        <v>1</v>
      </c>
      <c r="G12" s="1" t="s">
        <v>63</v>
      </c>
      <c r="H12" s="2"/>
      <c r="I12" s="24">
        <v>134000</v>
      </c>
      <c r="J12" s="24">
        <v>134000</v>
      </c>
      <c r="K12" s="24">
        <v>134000</v>
      </c>
      <c r="L12" s="25">
        <f t="shared" si="0"/>
        <v>0</v>
      </c>
      <c r="M12" s="25">
        <f t="shared" si="1"/>
        <v>0</v>
      </c>
      <c r="N12" s="33">
        <v>5</v>
      </c>
      <c r="O12" s="33">
        <v>6</v>
      </c>
    </row>
    <row r="13" spans="2:15" s="16" customFormat="1" ht="23.25" customHeight="1">
      <c r="B13" s="18" t="s">
        <v>41</v>
      </c>
      <c r="C13" s="19" t="s">
        <v>17</v>
      </c>
      <c r="D13" s="20">
        <v>5</v>
      </c>
      <c r="E13" s="20" t="s">
        <v>56</v>
      </c>
      <c r="F13" s="21">
        <v>4</v>
      </c>
      <c r="G13" s="1" t="s">
        <v>64</v>
      </c>
      <c r="H13" s="2" t="s">
        <v>9</v>
      </c>
      <c r="I13" s="24">
        <v>130000</v>
      </c>
      <c r="J13" s="24">
        <v>127000</v>
      </c>
      <c r="K13" s="24">
        <v>124000</v>
      </c>
      <c r="L13" s="25">
        <f t="shared" si="0"/>
        <v>-2.3</v>
      </c>
      <c r="M13" s="25">
        <f t="shared" si="1"/>
        <v>-2.4</v>
      </c>
      <c r="N13" s="33">
        <v>6</v>
      </c>
      <c r="O13" s="33">
        <v>7</v>
      </c>
    </row>
    <row r="14" spans="2:15" s="16" customFormat="1" ht="23.25" customHeight="1">
      <c r="B14" s="18" t="s">
        <v>41</v>
      </c>
      <c r="C14" s="19" t="s">
        <v>5</v>
      </c>
      <c r="D14" s="20">
        <v>5</v>
      </c>
      <c r="E14" s="20" t="s">
        <v>56</v>
      </c>
      <c r="F14" s="21">
        <v>5</v>
      </c>
      <c r="G14" s="1" t="s">
        <v>14</v>
      </c>
      <c r="H14" s="2"/>
      <c r="I14" s="24">
        <v>127000</v>
      </c>
      <c r="J14" s="24">
        <v>124000</v>
      </c>
      <c r="K14" s="24">
        <v>121000</v>
      </c>
      <c r="L14" s="25">
        <f t="shared" si="0"/>
        <v>-2.4</v>
      </c>
      <c r="M14" s="25">
        <f t="shared" si="1"/>
        <v>-2.4</v>
      </c>
      <c r="N14" s="33">
        <v>7</v>
      </c>
      <c r="O14" s="33">
        <v>8</v>
      </c>
    </row>
    <row r="15" spans="2:15" s="16" customFormat="1" ht="23.25" customHeight="1">
      <c r="B15" s="18"/>
      <c r="C15" s="19" t="s">
        <v>15</v>
      </c>
      <c r="D15" s="20">
        <v>5</v>
      </c>
      <c r="E15" s="20" t="s">
        <v>65</v>
      </c>
      <c r="F15" s="21">
        <v>7</v>
      </c>
      <c r="G15" s="1" t="s">
        <v>66</v>
      </c>
      <c r="H15" s="2"/>
      <c r="I15" s="24">
        <v>111000</v>
      </c>
      <c r="J15" s="24">
        <v>108000</v>
      </c>
      <c r="K15" s="24">
        <v>105000</v>
      </c>
      <c r="L15" s="25">
        <f t="shared" si="0"/>
        <v>-2.7</v>
      </c>
      <c r="M15" s="25">
        <f t="shared" si="1"/>
        <v>-2.8</v>
      </c>
      <c r="N15" s="33">
        <v>9</v>
      </c>
      <c r="O15" s="33">
        <v>9</v>
      </c>
    </row>
    <row r="16" spans="2:15" s="16" customFormat="1" ht="23.25" customHeight="1">
      <c r="B16" s="18" t="s">
        <v>42</v>
      </c>
      <c r="C16" s="19" t="s">
        <v>4</v>
      </c>
      <c r="D16" s="20">
        <v>5</v>
      </c>
      <c r="E16" s="20" t="s">
        <v>65</v>
      </c>
      <c r="F16" s="21">
        <v>4</v>
      </c>
      <c r="G16" s="3" t="s">
        <v>67</v>
      </c>
      <c r="H16" s="2"/>
      <c r="I16" s="24">
        <v>113000</v>
      </c>
      <c r="J16" s="24">
        <v>111000</v>
      </c>
      <c r="K16" s="24">
        <v>105000</v>
      </c>
      <c r="L16" s="25">
        <f t="shared" si="0"/>
        <v>-1.8</v>
      </c>
      <c r="M16" s="25">
        <f t="shared" si="1"/>
        <v>-5.4</v>
      </c>
      <c r="N16" s="33">
        <v>8</v>
      </c>
      <c r="O16" s="33">
        <v>9</v>
      </c>
    </row>
    <row r="17" spans="2:3" s="16" customFormat="1" ht="13.5">
      <c r="B17" s="12"/>
      <c r="C17" s="13"/>
    </row>
    <row r="18" spans="2:3" s="16" customFormat="1" ht="13.5">
      <c r="B18" s="12"/>
      <c r="C18" s="13"/>
    </row>
    <row r="19" spans="2:3" s="16" customFormat="1" ht="13.5">
      <c r="B19" s="12"/>
      <c r="C19" s="13"/>
    </row>
    <row r="20" spans="2:3" s="16" customFormat="1" ht="13.5">
      <c r="B20" s="12"/>
      <c r="C20" s="13"/>
    </row>
    <row r="21" spans="2:3" s="16" customFormat="1" ht="13.5">
      <c r="B21" s="12"/>
      <c r="C21" s="13"/>
    </row>
    <row r="22" spans="2:3" s="16" customFormat="1" ht="13.5">
      <c r="B22" s="12"/>
      <c r="C22" s="13"/>
    </row>
    <row r="23" spans="2:3" s="16" customFormat="1" ht="13.5">
      <c r="B23" s="12"/>
      <c r="C23" s="13"/>
    </row>
    <row r="24" spans="2:3" s="16" customFormat="1" ht="13.5">
      <c r="B24" s="12"/>
      <c r="C24" s="13"/>
    </row>
    <row r="25" spans="2:3" s="16" customFormat="1" ht="13.5">
      <c r="B25" s="12"/>
      <c r="C25" s="13"/>
    </row>
    <row r="26" spans="2:3" s="16" customFormat="1" ht="13.5">
      <c r="B26" s="12"/>
      <c r="C26" s="13"/>
    </row>
    <row r="27" spans="2:3" s="16" customFormat="1" ht="13.5">
      <c r="B27" s="12"/>
      <c r="C27" s="13"/>
    </row>
    <row r="28" spans="2:3" s="16" customFormat="1" ht="13.5">
      <c r="B28" s="12"/>
      <c r="C28" s="13"/>
    </row>
    <row r="29" spans="2:3" s="16" customFormat="1" ht="13.5">
      <c r="B29" s="12"/>
      <c r="C29" s="13"/>
    </row>
    <row r="30" spans="2:3" s="16" customFormat="1" ht="13.5">
      <c r="B30" s="12"/>
      <c r="C30" s="13"/>
    </row>
    <row r="31" spans="2:3" s="16" customFormat="1" ht="13.5">
      <c r="B31" s="12"/>
      <c r="C31" s="13"/>
    </row>
    <row r="32" spans="2:3" s="16" customFormat="1" ht="13.5">
      <c r="B32" s="12"/>
      <c r="C32" s="13"/>
    </row>
    <row r="33" spans="2:3" s="16" customFormat="1" ht="13.5">
      <c r="B33" s="12"/>
      <c r="C33" s="13"/>
    </row>
    <row r="34" spans="2:3" s="16" customFormat="1" ht="13.5">
      <c r="B34" s="12"/>
      <c r="C34" s="13"/>
    </row>
    <row r="35" spans="2:3" s="16" customFormat="1" ht="13.5">
      <c r="B35" s="12"/>
      <c r="C35" s="13"/>
    </row>
    <row r="36" spans="2:3" s="16" customFormat="1" ht="13.5">
      <c r="B36" s="12"/>
      <c r="C36" s="13"/>
    </row>
    <row r="37" spans="2:3" s="16" customFormat="1" ht="13.5">
      <c r="B37" s="12"/>
      <c r="C37" s="13"/>
    </row>
    <row r="38" spans="2:3" s="16" customFormat="1" ht="13.5">
      <c r="B38" s="12"/>
      <c r="C38" s="13"/>
    </row>
    <row r="39" spans="2:3" s="16" customFormat="1" ht="13.5">
      <c r="B39" s="12"/>
      <c r="C39" s="13"/>
    </row>
    <row r="40" spans="2:3" s="16" customFormat="1" ht="13.5">
      <c r="B40" s="12"/>
      <c r="C40" s="13"/>
    </row>
    <row r="41" spans="2:3" s="16" customFormat="1" ht="13.5">
      <c r="B41" s="12"/>
      <c r="C41" s="13"/>
    </row>
    <row r="42" spans="2:3" s="16" customFormat="1" ht="13.5">
      <c r="B42" s="12"/>
      <c r="C42" s="13"/>
    </row>
    <row r="43" spans="2:3" s="16" customFormat="1" ht="13.5">
      <c r="B43" s="12"/>
      <c r="C43" s="13"/>
    </row>
    <row r="44" spans="2:3" s="16" customFormat="1" ht="13.5">
      <c r="B44" s="12"/>
      <c r="C44" s="13"/>
    </row>
    <row r="45" spans="2:3" s="16" customFormat="1" ht="13.5">
      <c r="B45" s="12"/>
      <c r="C45" s="13"/>
    </row>
    <row r="46" spans="2:3" s="16" customFormat="1" ht="13.5">
      <c r="B46" s="12"/>
      <c r="C46" s="13"/>
    </row>
    <row r="47" spans="2:3" s="16" customFormat="1" ht="13.5">
      <c r="B47" s="12"/>
      <c r="C47" s="13"/>
    </row>
    <row r="48" spans="2:3" s="16" customFormat="1" ht="13.5">
      <c r="B48" s="12"/>
      <c r="C48" s="13"/>
    </row>
    <row r="49" spans="2:3" s="16" customFormat="1" ht="13.5">
      <c r="B49" s="12"/>
      <c r="C49" s="13"/>
    </row>
    <row r="50" spans="2:3" s="16" customFormat="1" ht="13.5">
      <c r="B50" s="12"/>
      <c r="C50" s="13"/>
    </row>
    <row r="51" spans="2:3" s="16" customFormat="1" ht="13.5">
      <c r="B51" s="12"/>
      <c r="C51" s="13"/>
    </row>
    <row r="52" spans="2:3" s="16" customFormat="1" ht="13.5">
      <c r="B52" s="12"/>
      <c r="C52" s="13"/>
    </row>
    <row r="53" spans="2:3" s="16" customFormat="1" ht="13.5">
      <c r="B53" s="12"/>
      <c r="C53" s="13"/>
    </row>
    <row r="54" spans="2:3" s="16" customFormat="1" ht="13.5">
      <c r="B54" s="12"/>
      <c r="C54" s="13"/>
    </row>
    <row r="55" spans="2:3" s="16" customFormat="1" ht="13.5">
      <c r="B55" s="12"/>
      <c r="C55" s="13"/>
    </row>
    <row r="56" spans="2:3" s="16" customFormat="1" ht="13.5">
      <c r="B56" s="12"/>
      <c r="C56" s="13"/>
    </row>
    <row r="57" spans="2:3" s="16" customFormat="1" ht="13.5">
      <c r="B57" s="12"/>
      <c r="C57" s="13"/>
    </row>
    <row r="58" spans="2:3" s="16" customFormat="1" ht="13.5">
      <c r="B58" s="12"/>
      <c r="C58" s="13"/>
    </row>
    <row r="59" spans="2:3" s="16" customFormat="1" ht="13.5">
      <c r="B59" s="12"/>
      <c r="C59" s="13"/>
    </row>
    <row r="60" spans="2:3" s="16" customFormat="1" ht="13.5">
      <c r="B60" s="12"/>
      <c r="C60" s="13"/>
    </row>
    <row r="61" spans="2:3" s="16" customFormat="1" ht="13.5">
      <c r="B61" s="12"/>
      <c r="C61" s="13"/>
    </row>
    <row r="62" spans="2:3" s="16" customFormat="1" ht="13.5">
      <c r="B62" s="12"/>
      <c r="C62" s="13"/>
    </row>
    <row r="63" spans="2:3" s="16" customFormat="1" ht="13.5">
      <c r="B63" s="12"/>
      <c r="C63" s="13"/>
    </row>
    <row r="64" spans="2:3" s="16" customFormat="1" ht="13.5">
      <c r="B64" s="12"/>
      <c r="C64" s="13"/>
    </row>
    <row r="65" spans="2:3" s="16" customFormat="1" ht="13.5">
      <c r="B65" s="12"/>
      <c r="C65" s="13"/>
    </row>
    <row r="66" spans="2:3" s="16" customFormat="1" ht="13.5">
      <c r="B66" s="12"/>
      <c r="C66" s="13"/>
    </row>
    <row r="67" spans="2:3" s="16" customFormat="1" ht="13.5">
      <c r="B67" s="12"/>
      <c r="C67" s="13"/>
    </row>
    <row r="68" spans="2:3" s="16" customFormat="1" ht="13.5">
      <c r="B68" s="12"/>
      <c r="C68" s="13"/>
    </row>
    <row r="69" spans="2:3" s="16" customFormat="1" ht="13.5">
      <c r="B69" s="12"/>
      <c r="C69" s="13"/>
    </row>
    <row r="70" spans="2:3" s="16" customFormat="1" ht="13.5">
      <c r="B70" s="12"/>
      <c r="C70" s="13"/>
    </row>
    <row r="71" spans="2:3" s="16" customFormat="1" ht="13.5">
      <c r="B71" s="12"/>
      <c r="C71" s="13"/>
    </row>
  </sheetData>
  <mergeCells count="4">
    <mergeCell ref="C5:F5"/>
    <mergeCell ref="G5:H5"/>
    <mergeCell ref="I5:K5"/>
    <mergeCell ref="L5:M5"/>
  </mergeCells>
  <printOptions horizontalCentered="1" verticalCentered="1"/>
  <pageMargins left="0.3937007874015748" right="0.3937007874015748" top="0.3937007874015748" bottom="0.3937007874015748" header="0.1968503937007874" footer="0.1968503937007874"/>
  <pageSetup fitToHeight="2" horizontalDpi="600" verticalDpi="600" orientation="landscape" paperSize="9" r:id="rId1"/>
  <headerFooter alignWithMargins="0">
    <oddFooter>&amp;C&amp;"ＭＳ Ｐゴシック,太字"&amp;22 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三重県企画振興部政策調整課</dc:creator>
  <cp:keywords/>
  <dc:description/>
  <cp:lastModifiedBy>三重県</cp:lastModifiedBy>
  <cp:lastPrinted>2011-09-16T05:22:59Z</cp:lastPrinted>
  <dcterms:created xsi:type="dcterms:W3CDTF">2000-06-08T01:06:00Z</dcterms:created>
  <dcterms:modified xsi:type="dcterms:W3CDTF">2011-09-16T05:23:03Z</dcterms:modified>
  <cp:category/>
  <cp:version/>
  <cp:contentType/>
  <cp:contentStatus/>
</cp:coreProperties>
</file>