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9000" activeTab="1"/>
  </bookViews>
  <sheets>
    <sheet name="住宅の最高" sheetId="1" r:id="rId1"/>
    <sheet name="商業の最高" sheetId="2" r:id="rId2"/>
  </sheets>
  <definedNames>
    <definedName name="_xlnm.Print_Area" localSheetId="0">'住宅の最高'!$A$1:$G$36</definedName>
    <definedName name="_xlnm.Print_Area" localSheetId="1">'商業の最高'!$A$1:$G$12</definedName>
  </definedNames>
  <calcPr fullCalcOnLoad="1"/>
</workbook>
</file>

<file path=xl/sharedStrings.xml><?xml version="1.0" encoding="utf-8"?>
<sst xmlns="http://schemas.openxmlformats.org/spreadsheetml/2006/main" count="27" uniqueCount="19">
  <si>
    <t>年</t>
  </si>
  <si>
    <t>－</t>
  </si>
  <si>
    <t>最高価格地の概要について</t>
  </si>
  <si>
    <t>価格　　
（円/㎡）</t>
  </si>
  <si>
    <t xml:space="preserve">変動率
(％)     　　　　　　　   </t>
  </si>
  <si>
    <t>順位</t>
  </si>
  <si>
    <t xml:space="preserve">累積変動率
(％)     　　　　　　　   </t>
  </si>
  <si>
    <t>昭和　５７</t>
  </si>
  <si>
    <t>－</t>
  </si>
  <si>
    <t>　　　　（商業地）</t>
  </si>
  <si>
    <t>　　　　（住宅地）</t>
  </si>
  <si>
    <t>　　同地は、昭和５７年に基準地として選定され、各年の価格等は、次のとおりである。</t>
  </si>
  <si>
    <t>　 平成２３年地価調査住宅地の最高価格地は、津市大谷町９７番４９（津－５）である。</t>
  </si>
  <si>
    <t>　平成２３年地価調査商業地の最高価格地は、四日市市安島１丁目１２４番（TK-BLD)（四日市５－１１）である。</t>
  </si>
  <si>
    <t>平成　　23</t>
  </si>
  <si>
    <t>平成　 元</t>
  </si>
  <si>
    <t>【参考】</t>
  </si>
  <si>
    <t xml:space="preserve">  同地点は、今年基準地として選定された。</t>
  </si>
  <si>
    <t>　平成２２年地価調査における商業地の最高価格地は、桑名市寿町２丁目１０番外（桑名信用金庫駅前支店)（桑名５－１）で222,000円であった。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</si>
</sst>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;&quot;△ &quot;0.0"/>
    <numFmt numFmtId="179" formatCode="0;&quot;△ &quot;0"/>
    <numFmt numFmtId="180" formatCode="0.00;&quot;△ &quot;0.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ＪＳ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38" fontId="2" fillId="0" borderId="1" xfId="16" applyFont="1" applyBorder="1" applyAlignment="1">
      <alignment vertical="center"/>
    </xf>
    <xf numFmtId="179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6" fontId="2" fillId="0" borderId="0" xfId="18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6" fontId="2" fillId="0" borderId="0" xfId="18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="200" zoomScaleNormal="200" workbookViewId="0" topLeftCell="A37">
      <selection activeCell="B36" sqref="B36"/>
    </sheetView>
  </sheetViews>
  <sheetFormatPr defaultColWidth="9.00390625" defaultRowHeight="13.5"/>
  <cols>
    <col min="1" max="1" width="7.50390625" style="0" customWidth="1"/>
    <col min="2" max="2" width="9.25390625" style="0" customWidth="1"/>
    <col min="3" max="3" width="16.125" style="0" customWidth="1"/>
    <col min="4" max="4" width="10.625" style="0" customWidth="1"/>
    <col min="5" max="5" width="12.00390625" style="0" customWidth="1"/>
    <col min="6" max="6" width="8.25390625" style="0" customWidth="1"/>
    <col min="7" max="7" width="6.625" style="0" customWidth="1"/>
    <col min="8" max="8" width="9.125" style="0" bestFit="1" customWidth="1"/>
    <col min="9" max="10" width="10.625" style="0" customWidth="1"/>
    <col min="11" max="11" width="9.125" style="0" bestFit="1" customWidth="1"/>
  </cols>
  <sheetData>
    <row r="1" spans="2:11" ht="15.7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25" t="s">
        <v>2</v>
      </c>
      <c r="C2" s="25"/>
      <c r="D2" s="25"/>
      <c r="E2" s="25"/>
      <c r="F2" s="25"/>
      <c r="G2" s="1"/>
      <c r="H2" s="1"/>
      <c r="I2" s="1"/>
      <c r="J2" s="1"/>
      <c r="K2" s="1"/>
    </row>
    <row r="3" spans="1:11" ht="15" customHeight="1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1.5" customHeight="1">
      <c r="B4" s="26" t="s">
        <v>12</v>
      </c>
      <c r="C4" s="26"/>
      <c r="D4" s="26"/>
      <c r="E4" s="26"/>
      <c r="F4" s="26"/>
      <c r="G4" s="20"/>
      <c r="H4" s="20"/>
      <c r="I4" s="1"/>
      <c r="J4" s="1"/>
      <c r="K4" s="1"/>
    </row>
    <row r="5" spans="2:11" ht="30.75" customHeight="1">
      <c r="B5" s="27" t="s">
        <v>11</v>
      </c>
      <c r="C5" s="27"/>
      <c r="D5" s="27"/>
      <c r="E5" s="27"/>
      <c r="F5" s="27"/>
      <c r="G5" s="1"/>
      <c r="H5" s="1"/>
      <c r="I5" s="1"/>
      <c r="J5" s="1"/>
      <c r="K5" s="1"/>
    </row>
    <row r="6" spans="2:11" ht="24" customHeight="1">
      <c r="B6" s="5" t="s">
        <v>0</v>
      </c>
      <c r="C6" s="6" t="s">
        <v>3</v>
      </c>
      <c r="D6" s="6" t="s">
        <v>4</v>
      </c>
      <c r="E6" s="6" t="s">
        <v>6</v>
      </c>
      <c r="F6" s="6" t="s">
        <v>5</v>
      </c>
      <c r="G6" s="1"/>
      <c r="H6" s="7"/>
      <c r="I6" s="8"/>
      <c r="J6" s="8"/>
      <c r="K6" s="8"/>
    </row>
    <row r="7" spans="2:11" ht="24" customHeight="1">
      <c r="B7" s="17" t="s">
        <v>7</v>
      </c>
      <c r="C7" s="3">
        <v>70500</v>
      </c>
      <c r="D7" s="15" t="s">
        <v>1</v>
      </c>
      <c r="E7" s="4" t="s">
        <v>1</v>
      </c>
      <c r="F7" s="5">
        <v>3</v>
      </c>
      <c r="G7" s="1"/>
      <c r="H7" s="7"/>
      <c r="I7" s="9"/>
      <c r="J7" s="10"/>
      <c r="K7" s="7"/>
    </row>
    <row r="8" spans="2:11" ht="24" customHeight="1">
      <c r="B8" s="2">
        <v>58</v>
      </c>
      <c r="C8" s="3">
        <v>74000</v>
      </c>
      <c r="D8" s="16">
        <f aca="true" t="shared" si="0" ref="D8:D31">ROUND(C8/C7*100-100,1)</f>
        <v>5</v>
      </c>
      <c r="E8" s="16">
        <f aca="true" t="shared" si="1" ref="E8:E34">ROUND(C8/70500*100,1)</f>
        <v>105</v>
      </c>
      <c r="F8" s="5">
        <v>3</v>
      </c>
      <c r="G8" s="1"/>
      <c r="H8" s="7"/>
      <c r="I8" s="9"/>
      <c r="J8" s="11"/>
      <c r="K8" s="7"/>
    </row>
    <row r="9" spans="2:11" ht="24" customHeight="1">
      <c r="B9" s="2">
        <v>59</v>
      </c>
      <c r="C9" s="3">
        <v>77500</v>
      </c>
      <c r="D9" s="16">
        <f t="shared" si="0"/>
        <v>4.7</v>
      </c>
      <c r="E9" s="16">
        <f t="shared" si="1"/>
        <v>109.9</v>
      </c>
      <c r="F9" s="5">
        <v>4</v>
      </c>
      <c r="G9" s="1"/>
      <c r="H9" s="7"/>
      <c r="I9" s="9"/>
      <c r="J9" s="11"/>
      <c r="K9" s="7"/>
    </row>
    <row r="10" spans="2:11" ht="24" customHeight="1">
      <c r="B10" s="2">
        <v>60</v>
      </c>
      <c r="C10" s="3">
        <v>80400</v>
      </c>
      <c r="D10" s="16">
        <f t="shared" si="0"/>
        <v>3.7</v>
      </c>
      <c r="E10" s="16">
        <f t="shared" si="1"/>
        <v>114</v>
      </c>
      <c r="F10" s="5">
        <v>6</v>
      </c>
      <c r="G10" s="1"/>
      <c r="H10" s="7"/>
      <c r="I10" s="9"/>
      <c r="J10" s="11"/>
      <c r="K10" s="7"/>
    </row>
    <row r="11" spans="2:11" ht="24" customHeight="1">
      <c r="B11" s="2">
        <v>61</v>
      </c>
      <c r="C11" s="3">
        <v>82500</v>
      </c>
      <c r="D11" s="16">
        <f t="shared" si="0"/>
        <v>2.6</v>
      </c>
      <c r="E11" s="16">
        <f t="shared" si="1"/>
        <v>117</v>
      </c>
      <c r="F11" s="5">
        <v>6</v>
      </c>
      <c r="G11" s="1"/>
      <c r="H11" s="7"/>
      <c r="I11" s="9"/>
      <c r="J11" s="11"/>
      <c r="K11" s="7"/>
    </row>
    <row r="12" spans="2:11" ht="24" customHeight="1">
      <c r="B12" s="2">
        <v>62</v>
      </c>
      <c r="C12" s="3">
        <v>87300</v>
      </c>
      <c r="D12" s="16">
        <f t="shared" si="0"/>
        <v>5.8</v>
      </c>
      <c r="E12" s="16">
        <f t="shared" si="1"/>
        <v>123.8</v>
      </c>
      <c r="F12" s="5">
        <v>5</v>
      </c>
      <c r="G12" s="1"/>
      <c r="H12" s="7"/>
      <c r="I12" s="9"/>
      <c r="J12" s="11"/>
      <c r="K12" s="7"/>
    </row>
    <row r="13" spans="2:11" ht="24" customHeight="1">
      <c r="B13" s="2">
        <v>63</v>
      </c>
      <c r="C13" s="3">
        <v>90000</v>
      </c>
      <c r="D13" s="16">
        <f t="shared" si="0"/>
        <v>3.1</v>
      </c>
      <c r="E13" s="16">
        <f t="shared" si="1"/>
        <v>127.7</v>
      </c>
      <c r="F13" s="5">
        <v>5</v>
      </c>
      <c r="G13" s="1"/>
      <c r="H13" s="7"/>
      <c r="I13" s="9"/>
      <c r="J13" s="11"/>
      <c r="K13" s="7"/>
    </row>
    <row r="14" spans="2:11" ht="24" customHeight="1">
      <c r="B14" s="17" t="s">
        <v>15</v>
      </c>
      <c r="C14" s="3">
        <v>94600</v>
      </c>
      <c r="D14" s="16">
        <f t="shared" si="0"/>
        <v>5.1</v>
      </c>
      <c r="E14" s="16">
        <f t="shared" si="1"/>
        <v>134.2</v>
      </c>
      <c r="F14" s="5">
        <v>12</v>
      </c>
      <c r="G14" s="1"/>
      <c r="H14" s="7"/>
      <c r="I14" s="9"/>
      <c r="J14" s="11"/>
      <c r="K14" s="7"/>
    </row>
    <row r="15" spans="2:11" ht="24" customHeight="1">
      <c r="B15" s="2">
        <v>2</v>
      </c>
      <c r="C15" s="3">
        <v>105000</v>
      </c>
      <c r="D15" s="16">
        <f t="shared" si="0"/>
        <v>11</v>
      </c>
      <c r="E15" s="16">
        <f t="shared" si="1"/>
        <v>148.9</v>
      </c>
      <c r="F15" s="5">
        <v>20</v>
      </c>
      <c r="G15" s="1"/>
      <c r="H15" s="7"/>
      <c r="I15" s="9"/>
      <c r="J15" s="11"/>
      <c r="K15" s="7"/>
    </row>
    <row r="16" spans="2:11" ht="24" customHeight="1">
      <c r="B16" s="2">
        <v>3</v>
      </c>
      <c r="C16" s="13">
        <v>125000</v>
      </c>
      <c r="D16" s="16">
        <f t="shared" si="0"/>
        <v>19</v>
      </c>
      <c r="E16" s="16">
        <f t="shared" si="1"/>
        <v>177.3</v>
      </c>
      <c r="F16" s="5">
        <v>21</v>
      </c>
      <c r="G16" s="1"/>
      <c r="H16" s="7"/>
      <c r="I16" s="9"/>
      <c r="J16" s="11"/>
      <c r="K16" s="7"/>
    </row>
    <row r="17" spans="2:11" ht="24" customHeight="1">
      <c r="B17" s="2">
        <v>4</v>
      </c>
      <c r="C17" s="3">
        <v>128000</v>
      </c>
      <c r="D17" s="16">
        <f t="shared" si="0"/>
        <v>2.4</v>
      </c>
      <c r="E17" s="16">
        <f t="shared" si="1"/>
        <v>181.6</v>
      </c>
      <c r="F17" s="5">
        <v>17</v>
      </c>
      <c r="G17" s="1"/>
      <c r="H17" s="7"/>
      <c r="I17" s="9"/>
      <c r="J17" s="11"/>
      <c r="K17" s="7"/>
    </row>
    <row r="18" spans="2:11" ht="24" customHeight="1">
      <c r="B18" s="2">
        <v>5</v>
      </c>
      <c r="C18" s="3">
        <v>128000</v>
      </c>
      <c r="D18" s="16">
        <f t="shared" si="0"/>
        <v>0</v>
      </c>
      <c r="E18" s="16">
        <f t="shared" si="1"/>
        <v>181.6</v>
      </c>
      <c r="F18" s="5">
        <v>13</v>
      </c>
      <c r="G18" s="1"/>
      <c r="H18" s="7"/>
      <c r="I18" s="9"/>
      <c r="J18" s="11"/>
      <c r="K18" s="7"/>
    </row>
    <row r="19" spans="2:11" ht="24" customHeight="1">
      <c r="B19" s="2">
        <v>6</v>
      </c>
      <c r="C19" s="3">
        <v>128000</v>
      </c>
      <c r="D19" s="16">
        <f t="shared" si="0"/>
        <v>0</v>
      </c>
      <c r="E19" s="16">
        <f t="shared" si="1"/>
        <v>181.6</v>
      </c>
      <c r="F19" s="5">
        <v>12</v>
      </c>
      <c r="G19" s="1"/>
      <c r="H19" s="7"/>
      <c r="I19" s="9"/>
      <c r="J19" s="11"/>
      <c r="K19" s="7"/>
    </row>
    <row r="20" spans="2:11" ht="24" customHeight="1">
      <c r="B20" s="2">
        <v>7</v>
      </c>
      <c r="C20" s="3">
        <v>125000</v>
      </c>
      <c r="D20" s="16">
        <f t="shared" si="0"/>
        <v>-2.3</v>
      </c>
      <c r="E20" s="16">
        <f t="shared" si="1"/>
        <v>177.3</v>
      </c>
      <c r="F20" s="5">
        <v>10</v>
      </c>
      <c r="G20" s="1"/>
      <c r="H20" s="7"/>
      <c r="I20" s="9"/>
      <c r="J20" s="11"/>
      <c r="K20" s="7"/>
    </row>
    <row r="21" spans="2:11" ht="24" customHeight="1">
      <c r="B21" s="2">
        <v>8</v>
      </c>
      <c r="C21" s="3">
        <v>123000</v>
      </c>
      <c r="D21" s="16">
        <f t="shared" si="0"/>
        <v>-1.6</v>
      </c>
      <c r="E21" s="16">
        <f t="shared" si="1"/>
        <v>174.5</v>
      </c>
      <c r="F21" s="5">
        <v>8</v>
      </c>
      <c r="G21" s="1"/>
      <c r="H21" s="7"/>
      <c r="I21" s="9"/>
      <c r="J21" s="11"/>
      <c r="K21" s="7"/>
    </row>
    <row r="22" spans="2:11" ht="24" customHeight="1">
      <c r="B22" s="2">
        <v>9</v>
      </c>
      <c r="C22" s="14">
        <v>123000</v>
      </c>
      <c r="D22" s="16">
        <f t="shared" si="0"/>
        <v>0</v>
      </c>
      <c r="E22" s="16">
        <f t="shared" si="1"/>
        <v>174.5</v>
      </c>
      <c r="F22" s="5">
        <v>8</v>
      </c>
      <c r="G22" s="1"/>
      <c r="H22" s="7"/>
      <c r="I22" s="9"/>
      <c r="J22" s="11"/>
      <c r="K22" s="7"/>
    </row>
    <row r="23" spans="2:11" ht="24" customHeight="1">
      <c r="B23" s="2">
        <v>10</v>
      </c>
      <c r="C23" s="14">
        <v>122000</v>
      </c>
      <c r="D23" s="16">
        <f t="shared" si="0"/>
        <v>-0.8</v>
      </c>
      <c r="E23" s="16">
        <f t="shared" si="1"/>
        <v>173</v>
      </c>
      <c r="F23" s="5">
        <v>7</v>
      </c>
      <c r="G23" s="1"/>
      <c r="H23" s="7"/>
      <c r="I23" s="9"/>
      <c r="J23" s="11"/>
      <c r="K23" s="7"/>
    </row>
    <row r="24" spans="2:11" ht="24" customHeight="1">
      <c r="B24" s="2">
        <v>11</v>
      </c>
      <c r="C24" s="14">
        <v>118000</v>
      </c>
      <c r="D24" s="16">
        <f t="shared" si="0"/>
        <v>-3.3</v>
      </c>
      <c r="E24" s="16">
        <f t="shared" si="1"/>
        <v>167.4</v>
      </c>
      <c r="F24" s="5">
        <v>6</v>
      </c>
      <c r="G24" s="1"/>
      <c r="H24" s="7"/>
      <c r="I24" s="9"/>
      <c r="J24" s="11"/>
      <c r="K24" s="7"/>
    </row>
    <row r="25" spans="2:11" ht="24" customHeight="1">
      <c r="B25" s="2">
        <v>12</v>
      </c>
      <c r="C25" s="14">
        <v>111000</v>
      </c>
      <c r="D25" s="16">
        <f t="shared" si="0"/>
        <v>-5.9</v>
      </c>
      <c r="E25" s="16">
        <f t="shared" si="1"/>
        <v>157.4</v>
      </c>
      <c r="F25" s="5">
        <v>5</v>
      </c>
      <c r="G25" s="1"/>
      <c r="H25" s="7"/>
      <c r="I25" s="9"/>
      <c r="J25" s="11"/>
      <c r="K25" s="7"/>
    </row>
    <row r="26" spans="2:11" ht="24" customHeight="1">
      <c r="B26" s="2">
        <v>13</v>
      </c>
      <c r="C26" s="14">
        <v>104000</v>
      </c>
      <c r="D26" s="16">
        <f t="shared" si="0"/>
        <v>-6.3</v>
      </c>
      <c r="E26" s="16">
        <f t="shared" si="1"/>
        <v>147.5</v>
      </c>
      <c r="F26" s="5">
        <v>7</v>
      </c>
      <c r="G26" s="1"/>
      <c r="H26" s="7"/>
      <c r="I26" s="9"/>
      <c r="J26" s="11"/>
      <c r="K26" s="7"/>
    </row>
    <row r="27" spans="2:11" ht="24" customHeight="1">
      <c r="B27" s="2">
        <v>14</v>
      </c>
      <c r="C27" s="14">
        <v>100000</v>
      </c>
      <c r="D27" s="16">
        <f t="shared" si="0"/>
        <v>-3.8</v>
      </c>
      <c r="E27" s="16">
        <f t="shared" si="1"/>
        <v>141.8</v>
      </c>
      <c r="F27" s="5">
        <v>6</v>
      </c>
      <c r="G27" s="1"/>
      <c r="H27" s="7"/>
      <c r="I27" s="9"/>
      <c r="J27" s="11"/>
      <c r="K27" s="7"/>
    </row>
    <row r="28" spans="2:11" ht="24" customHeight="1">
      <c r="B28" s="2">
        <v>15</v>
      </c>
      <c r="C28" s="14">
        <v>96000</v>
      </c>
      <c r="D28" s="16">
        <f t="shared" si="0"/>
        <v>-4</v>
      </c>
      <c r="E28" s="16">
        <f t="shared" si="1"/>
        <v>136.2</v>
      </c>
      <c r="F28" s="5">
        <v>3</v>
      </c>
      <c r="G28" s="1"/>
      <c r="H28" s="7"/>
      <c r="I28" s="7"/>
      <c r="J28" s="7"/>
      <c r="K28" s="7"/>
    </row>
    <row r="29" spans="2:11" ht="24" customHeight="1">
      <c r="B29" s="2">
        <v>16</v>
      </c>
      <c r="C29" s="14">
        <v>91000</v>
      </c>
      <c r="D29" s="16">
        <f t="shared" si="0"/>
        <v>-5.2</v>
      </c>
      <c r="E29" s="16">
        <f t="shared" si="1"/>
        <v>129.1</v>
      </c>
      <c r="F29" s="5">
        <v>3</v>
      </c>
      <c r="G29" s="1"/>
      <c r="H29" s="7"/>
      <c r="I29" s="7"/>
      <c r="J29" s="7"/>
      <c r="K29" s="7"/>
    </row>
    <row r="30" spans="2:11" ht="24" customHeight="1">
      <c r="B30" s="2">
        <v>17</v>
      </c>
      <c r="C30" s="14">
        <v>87200</v>
      </c>
      <c r="D30" s="16">
        <f t="shared" si="0"/>
        <v>-4.2</v>
      </c>
      <c r="E30" s="16">
        <f t="shared" si="1"/>
        <v>123.7</v>
      </c>
      <c r="F30" s="5">
        <v>2</v>
      </c>
      <c r="G30" s="1"/>
      <c r="H30" s="7"/>
      <c r="I30" s="7"/>
      <c r="J30" s="7"/>
      <c r="K30" s="7"/>
    </row>
    <row r="31" spans="2:11" ht="24" customHeight="1">
      <c r="B31" s="2">
        <v>18</v>
      </c>
      <c r="C31" s="14">
        <v>85400</v>
      </c>
      <c r="D31" s="16">
        <f t="shared" si="0"/>
        <v>-2.1</v>
      </c>
      <c r="E31" s="16">
        <f t="shared" si="1"/>
        <v>121.1</v>
      </c>
      <c r="F31" s="5">
        <v>1</v>
      </c>
      <c r="G31" s="1"/>
      <c r="H31" s="7"/>
      <c r="I31" s="7"/>
      <c r="J31" s="7"/>
      <c r="K31" s="7"/>
    </row>
    <row r="32" spans="2:11" ht="24" customHeight="1">
      <c r="B32" s="2">
        <v>19</v>
      </c>
      <c r="C32" s="14">
        <v>86200</v>
      </c>
      <c r="D32" s="16">
        <f>ROUND(C32/C31*100-100,1)</f>
        <v>0.9</v>
      </c>
      <c r="E32" s="16">
        <f>ROUND(C32/70500*100,1)</f>
        <v>122.3</v>
      </c>
      <c r="F32" s="5">
        <v>1</v>
      </c>
      <c r="G32" s="1"/>
      <c r="H32" s="7"/>
      <c r="I32" s="7"/>
      <c r="J32" s="7"/>
      <c r="K32" s="7"/>
    </row>
    <row r="33" spans="2:11" ht="24" customHeight="1">
      <c r="B33" s="2">
        <v>20</v>
      </c>
      <c r="C33" s="14">
        <v>87000</v>
      </c>
      <c r="D33" s="16">
        <f>ROUND(C33/C32*100-100,1)</f>
        <v>0.9</v>
      </c>
      <c r="E33" s="16">
        <f>ROUND(C33/70500*100,1)</f>
        <v>123.4</v>
      </c>
      <c r="F33" s="5">
        <v>1</v>
      </c>
      <c r="G33" s="1"/>
      <c r="H33" s="7"/>
      <c r="I33" s="7"/>
      <c r="J33" s="7"/>
      <c r="K33" s="7"/>
    </row>
    <row r="34" spans="2:11" ht="24" customHeight="1">
      <c r="B34" s="2">
        <v>21</v>
      </c>
      <c r="C34" s="14">
        <v>86900</v>
      </c>
      <c r="D34" s="16">
        <f>ROUND(C34/C33*100-100,1)</f>
        <v>-0.1</v>
      </c>
      <c r="E34" s="16">
        <f t="shared" si="1"/>
        <v>123.3</v>
      </c>
      <c r="F34" s="5">
        <v>1</v>
      </c>
      <c r="G34" s="1"/>
      <c r="H34" s="7"/>
      <c r="I34" s="7"/>
      <c r="J34" s="7"/>
      <c r="K34" s="7"/>
    </row>
    <row r="35" spans="2:11" ht="24.75" customHeight="1">
      <c r="B35" s="2">
        <v>22</v>
      </c>
      <c r="C35" s="14">
        <v>86900</v>
      </c>
      <c r="D35" s="16">
        <f>ROUND(C35/C34*100-100,1)</f>
        <v>0</v>
      </c>
      <c r="E35" s="16">
        <f>ROUND(C35/70500*100,1)</f>
        <v>123.3</v>
      </c>
      <c r="F35" s="5">
        <v>1</v>
      </c>
      <c r="G35" s="1"/>
      <c r="H35" s="7"/>
      <c r="I35" s="7"/>
      <c r="J35" s="7"/>
      <c r="K35" s="7"/>
    </row>
    <row r="36" spans="2:11" ht="24.75" customHeight="1">
      <c r="B36" s="2">
        <v>23</v>
      </c>
      <c r="C36" s="14">
        <v>86900</v>
      </c>
      <c r="D36" s="16">
        <f>ROUND(C36/C35*100-100,1)</f>
        <v>0</v>
      </c>
      <c r="E36" s="16">
        <f>ROUND(C36/70500*100,1)</f>
        <v>123.3</v>
      </c>
      <c r="F36" s="5">
        <v>1</v>
      </c>
      <c r="G36" s="1"/>
      <c r="H36" s="7"/>
      <c r="I36" s="7"/>
      <c r="J36" s="7"/>
      <c r="K36" s="7"/>
    </row>
    <row r="37" spans="2:11" ht="27" customHeight="1">
      <c r="B37" s="1"/>
      <c r="C37" s="1"/>
      <c r="D37" s="1"/>
      <c r="E37" s="1"/>
      <c r="F37" s="1"/>
      <c r="G37" s="1"/>
      <c r="H37" s="7"/>
      <c r="I37" s="7"/>
      <c r="J37" s="7"/>
      <c r="K37" s="7"/>
    </row>
    <row r="38" spans="2:11" ht="27" customHeight="1">
      <c r="B38" s="1"/>
      <c r="C38" s="1"/>
      <c r="D38" s="1"/>
      <c r="E38" s="1"/>
      <c r="F38" s="1"/>
      <c r="G38" s="1"/>
      <c r="H38" s="7"/>
      <c r="I38" s="7"/>
      <c r="J38" s="7"/>
      <c r="K38" s="7"/>
    </row>
    <row r="39" spans="2:11" ht="27" customHeight="1">
      <c r="B39" s="1"/>
      <c r="C39" s="1"/>
      <c r="D39" s="1"/>
      <c r="E39" s="1"/>
      <c r="F39" s="1"/>
      <c r="G39" s="1"/>
      <c r="H39" s="7"/>
      <c r="I39" s="7"/>
      <c r="J39" s="7"/>
      <c r="K39" s="7"/>
    </row>
    <row r="40" spans="2:11" ht="27" customHeight="1">
      <c r="B40" s="1"/>
      <c r="C40" s="1"/>
      <c r="D40" s="1"/>
      <c r="E40" s="1"/>
      <c r="F40" s="1"/>
      <c r="G40" s="1"/>
      <c r="H40" s="7"/>
      <c r="I40" s="7"/>
      <c r="J40" s="7"/>
      <c r="K40" s="7"/>
    </row>
    <row r="41" spans="2:11" ht="27" customHeight="1">
      <c r="B41" s="1"/>
      <c r="C41" s="1"/>
      <c r="D41" s="1"/>
      <c r="E41" s="1"/>
      <c r="F41" s="1"/>
      <c r="G41" s="1"/>
      <c r="H41" s="7"/>
      <c r="I41" s="7"/>
      <c r="J41" s="7"/>
      <c r="K41" s="7"/>
    </row>
    <row r="42" spans="2:11" ht="27" customHeight="1">
      <c r="B42" s="1"/>
      <c r="C42" s="1"/>
      <c r="D42" s="1"/>
      <c r="E42" s="1"/>
      <c r="F42" s="1"/>
      <c r="G42" s="1"/>
      <c r="H42" s="7"/>
      <c r="I42" s="7"/>
      <c r="J42" s="7"/>
      <c r="K42" s="7"/>
    </row>
    <row r="43" spans="2:11" ht="27" customHeight="1">
      <c r="B43" s="1"/>
      <c r="C43" s="1"/>
      <c r="D43" s="1"/>
      <c r="E43" s="1"/>
      <c r="F43" s="1"/>
      <c r="G43" s="1"/>
      <c r="H43" s="7"/>
      <c r="I43" s="7"/>
      <c r="J43" s="7"/>
      <c r="K43" s="7"/>
    </row>
    <row r="44" spans="8:11" ht="27" customHeight="1">
      <c r="H44" s="12"/>
      <c r="I44" s="12"/>
      <c r="J44" s="12"/>
      <c r="K44" s="12"/>
    </row>
    <row r="45" spans="8:11" ht="27" customHeight="1">
      <c r="H45" s="12"/>
      <c r="I45" s="12"/>
      <c r="J45" s="12"/>
      <c r="K45" s="12"/>
    </row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</sheetData>
  <mergeCells count="3">
    <mergeCell ref="B2:F2"/>
    <mergeCell ref="B4:F4"/>
    <mergeCell ref="B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&amp;C&amp;20&amp;P+10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200" zoomScaleNormal="200" workbookViewId="0" topLeftCell="A7">
      <selection activeCell="B12" sqref="B12:F12"/>
    </sheetView>
  </sheetViews>
  <sheetFormatPr defaultColWidth="9.00390625" defaultRowHeight="13.5"/>
  <cols>
    <col min="1" max="1" width="7.375" style="0" customWidth="1"/>
    <col min="2" max="2" width="9.25390625" style="0" customWidth="1"/>
    <col min="3" max="3" width="16.125" style="0" customWidth="1"/>
    <col min="4" max="4" width="10.625" style="0" customWidth="1"/>
    <col min="5" max="5" width="12.00390625" style="0" customWidth="1"/>
    <col min="6" max="6" width="7.125" style="0" customWidth="1"/>
    <col min="7" max="7" width="8.25390625" style="0" customWidth="1"/>
    <col min="8" max="8" width="9.125" style="0" bestFit="1" customWidth="1"/>
    <col min="9" max="10" width="10.625" style="0" customWidth="1"/>
    <col min="11" max="11" width="9.125" style="0" bestFit="1" customWidth="1"/>
  </cols>
  <sheetData>
    <row r="1" spans="2:11" ht="1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25" t="s">
        <v>2</v>
      </c>
      <c r="C2" s="25"/>
      <c r="D2" s="25"/>
      <c r="E2" s="25"/>
      <c r="F2" s="25"/>
      <c r="G2" s="1"/>
      <c r="H2" s="1"/>
      <c r="I2" s="1"/>
      <c r="J2" s="1"/>
      <c r="K2" s="1"/>
    </row>
    <row r="3" spans="1:11" ht="15" customHeight="1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1.5" customHeight="1">
      <c r="B4" s="30" t="s">
        <v>13</v>
      </c>
      <c r="C4" s="30"/>
      <c r="D4" s="30"/>
      <c r="E4" s="30"/>
      <c r="F4" s="30"/>
      <c r="G4" s="18"/>
      <c r="H4" s="1"/>
      <c r="I4" s="1"/>
      <c r="J4" s="1"/>
      <c r="K4" s="1"/>
    </row>
    <row r="5" spans="1:11" ht="7.5" customHeight="1">
      <c r="A5" s="29"/>
      <c r="B5" s="29"/>
      <c r="C5" s="29"/>
      <c r="D5" s="1"/>
      <c r="E5" s="1"/>
      <c r="F5" s="1"/>
      <c r="G5" s="1"/>
      <c r="H5" s="1"/>
      <c r="I5" s="1"/>
      <c r="J5" s="1"/>
      <c r="K5" s="1"/>
    </row>
    <row r="6" spans="2:11" ht="30" customHeight="1">
      <c r="B6" s="31" t="s">
        <v>17</v>
      </c>
      <c r="C6" s="31"/>
      <c r="D6" s="31"/>
      <c r="E6" s="31"/>
      <c r="F6" s="31"/>
      <c r="G6" s="1"/>
      <c r="H6" s="1"/>
      <c r="I6" s="1"/>
      <c r="J6" s="1"/>
      <c r="K6" s="1"/>
    </row>
    <row r="7" spans="2:11" ht="11.25" customHeight="1">
      <c r="B7" s="19"/>
      <c r="C7" s="19"/>
      <c r="D7" s="19"/>
      <c r="E7" s="19"/>
      <c r="F7" s="19"/>
      <c r="G7" s="1"/>
      <c r="H7" s="1"/>
      <c r="I7" s="1"/>
      <c r="J7" s="1"/>
      <c r="K7" s="1"/>
    </row>
    <row r="8" spans="2:11" ht="24.75" customHeight="1">
      <c r="B8" s="5" t="s">
        <v>0</v>
      </c>
      <c r="C8" s="6" t="s">
        <v>3</v>
      </c>
      <c r="D8" s="6" t="s">
        <v>4</v>
      </c>
      <c r="E8" s="6" t="s">
        <v>6</v>
      </c>
      <c r="F8" s="6" t="s">
        <v>5</v>
      </c>
      <c r="G8" s="1"/>
      <c r="H8" s="7"/>
      <c r="I8" s="8"/>
      <c r="J8" s="8"/>
      <c r="K8" s="8"/>
    </row>
    <row r="9" spans="2:11" ht="24.75" customHeight="1">
      <c r="B9" s="17" t="s">
        <v>14</v>
      </c>
      <c r="C9" s="3">
        <v>258000</v>
      </c>
      <c r="D9" s="15" t="s">
        <v>8</v>
      </c>
      <c r="E9" s="4" t="s">
        <v>8</v>
      </c>
      <c r="F9" s="5">
        <v>1</v>
      </c>
      <c r="G9" s="1"/>
      <c r="H9" s="7"/>
      <c r="I9" s="9"/>
      <c r="J9" s="10"/>
      <c r="K9" s="7"/>
    </row>
    <row r="10" spans="2:11" ht="24.75" customHeight="1">
      <c r="B10" s="21"/>
      <c r="C10" s="9"/>
      <c r="D10" s="22"/>
      <c r="E10" s="10"/>
      <c r="F10" s="23"/>
      <c r="G10" s="1"/>
      <c r="H10" s="7"/>
      <c r="I10" s="9"/>
      <c r="J10" s="10"/>
      <c r="K10" s="7"/>
    </row>
    <row r="11" ht="27" customHeight="1">
      <c r="B11" s="24" t="s">
        <v>16</v>
      </c>
    </row>
    <row r="12" spans="2:6" ht="48.75" customHeight="1">
      <c r="B12" s="28" t="s">
        <v>18</v>
      </c>
      <c r="C12" s="28"/>
      <c r="D12" s="28"/>
      <c r="E12" s="28"/>
      <c r="F12" s="28"/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</sheetData>
  <mergeCells count="5">
    <mergeCell ref="B12:F12"/>
    <mergeCell ref="B2:F2"/>
    <mergeCell ref="A5:C5"/>
    <mergeCell ref="B4:F4"/>
    <mergeCell ref="B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&amp;C&amp;20&amp;P+11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2011-09-08T08:16:25Z</cp:lastPrinted>
  <dcterms:created xsi:type="dcterms:W3CDTF">2007-02-20T07:27:51Z</dcterms:created>
  <dcterms:modified xsi:type="dcterms:W3CDTF">2011-09-16T05:28:20Z</dcterms:modified>
  <cp:category/>
  <cp:version/>
  <cp:contentType/>
  <cp:contentStatus/>
</cp:coreProperties>
</file>