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12" yWindow="-108" windowWidth="14916" windowHeight="8760"/>
  </bookViews>
  <sheets>
    <sheet name="13402薬事" sheetId="25" r:id="rId1"/>
    <sheet name="13402(2)献血" sheetId="29" r:id="rId2"/>
  </sheets>
  <definedNames>
    <definedName name="_xlnm.Print_Area" localSheetId="1">'13402(2)献血'!$A$1:$L$36</definedName>
    <definedName name="_xlnm.Print_Area" localSheetId="0">'13402薬事'!$A$1:$H$41</definedName>
  </definedNames>
  <calcPr calcId="145621"/>
</workbook>
</file>

<file path=xl/calcChain.xml><?xml version="1.0" encoding="utf-8"?>
<calcChain xmlns="http://schemas.openxmlformats.org/spreadsheetml/2006/main">
  <c r="E34" i="29" l="1"/>
  <c r="H24" i="25" l="1"/>
  <c r="G24" i="25"/>
</calcChain>
</file>

<file path=xl/sharedStrings.xml><?xml version="1.0" encoding="utf-8"?>
<sst xmlns="http://schemas.openxmlformats.org/spreadsheetml/2006/main" count="117" uniqueCount="56">
  <si>
    <t>主な取組内容</t>
  </si>
  <si>
    <t>計</t>
  </si>
  <si>
    <t>販売業</t>
  </si>
  <si>
    <t>期　日</t>
  </si>
  <si>
    <t>場　　　　所</t>
  </si>
  <si>
    <t>献血者数</t>
  </si>
  <si>
    <t>開催日</t>
    <rPh sb="0" eb="3">
      <t>カイサイビ</t>
    </rPh>
    <phoneticPr fontId="1"/>
  </si>
  <si>
    <t>計</t>
    <rPh sb="0" eb="1">
      <t>ケイ</t>
    </rPh>
    <phoneticPr fontId="1"/>
  </si>
  <si>
    <t>施設数</t>
  </si>
  <si>
    <t>監視数</t>
  </si>
  <si>
    <t>桑名市</t>
    <rPh sb="0" eb="3">
      <t>クワナシ</t>
    </rPh>
    <phoneticPr fontId="1"/>
  </si>
  <si>
    <t>区分</t>
  </si>
  <si>
    <t>　業　　種</t>
  </si>
  <si>
    <t>薬　　局</t>
  </si>
  <si>
    <t>賃貸業</t>
  </si>
  <si>
    <t>毒物劇物</t>
  </si>
  <si>
    <t>届出</t>
  </si>
  <si>
    <t>２　献血推進</t>
    <phoneticPr fontId="1"/>
  </si>
  <si>
    <t>年度</t>
  </si>
  <si>
    <t>桑名郡</t>
  </si>
  <si>
    <t>員弁郡</t>
  </si>
  <si>
    <t>三重郡</t>
  </si>
  <si>
    <t>木曽岬町</t>
  </si>
  <si>
    <t>東員町</t>
  </si>
  <si>
    <t>菰野町</t>
  </si>
  <si>
    <t>朝日町</t>
  </si>
  <si>
    <t>川越町</t>
  </si>
  <si>
    <t>献血量</t>
    <rPh sb="0" eb="3">
      <t>ケンケツリョウ</t>
    </rPh>
    <phoneticPr fontId="1"/>
  </si>
  <si>
    <t>いなべ市</t>
    <rPh sb="3" eb="4">
      <t>シ</t>
    </rPh>
    <phoneticPr fontId="1"/>
  </si>
  <si>
    <t>－</t>
  </si>
  <si>
    <t>店舗・薬種商・一般</t>
    <rPh sb="0" eb="2">
      <t>テンポ</t>
    </rPh>
    <rPh sb="3" eb="5">
      <t>ヤクシュ</t>
    </rPh>
    <rPh sb="5" eb="6">
      <t>ショウ</t>
    </rPh>
    <rPh sb="7" eb="9">
      <t>イッパン</t>
    </rPh>
    <phoneticPr fontId="1"/>
  </si>
  <si>
    <t>特例</t>
    <rPh sb="0" eb="2">
      <t>トクレイ</t>
    </rPh>
    <phoneticPr fontId="1"/>
  </si>
  <si>
    <t>星川ｼｮｯﾋﾟﾝｸﾞﾀｳﾝｻﾝｼﾃｨ</t>
    <rPh sb="0" eb="2">
      <t>ホシカワ</t>
    </rPh>
    <phoneticPr fontId="1"/>
  </si>
  <si>
    <t>受付者数</t>
    <rPh sb="0" eb="2">
      <t>ウケツケ</t>
    </rPh>
    <rPh sb="2" eb="3">
      <t>シャ</t>
    </rPh>
    <phoneticPr fontId="1"/>
  </si>
  <si>
    <t>（２）ウインター献血キャンペーンの実施</t>
    <rPh sb="8" eb="10">
      <t>ケンケツ</t>
    </rPh>
    <rPh sb="17" eb="19">
      <t>ジッシ</t>
    </rPh>
    <phoneticPr fontId="1"/>
  </si>
  <si>
    <t>（３）スプリング献血キャンペーンの実施</t>
    <rPh sb="8" eb="10">
      <t>ケンケツ</t>
    </rPh>
    <rPh sb="17" eb="19">
      <t>ジッシ</t>
    </rPh>
    <phoneticPr fontId="1"/>
  </si>
  <si>
    <t>　血液需要の円滑な供給を図るため、街頭ページエントなど献血思想の普及、啓発事業を実施した。
　また、高校生による献血ボランティア（ヤングミドナサポーター）を募集し、三重県血液センターの見学会や街頭ページェントの際の来客等への普及啓発活動を一緒に取組むことにより、若年者への献血思想の普及啓発を図った。</t>
    <rPh sb="17" eb="19">
      <t>ガイトウ</t>
    </rPh>
    <rPh sb="37" eb="39">
      <t>ジギョウ</t>
    </rPh>
    <rPh sb="40" eb="42">
      <t>ジッシ</t>
    </rPh>
    <rPh sb="96" eb="98">
      <t>ガイトウ</t>
    </rPh>
    <rPh sb="105" eb="106">
      <t>サイ</t>
    </rPh>
    <rPh sb="107" eb="109">
      <t>ライキャク</t>
    </rPh>
    <rPh sb="109" eb="110">
      <t>トウ</t>
    </rPh>
    <rPh sb="112" eb="114">
      <t>フキュウ</t>
    </rPh>
    <rPh sb="114" eb="116">
      <t>ケイハツ</t>
    </rPh>
    <rPh sb="116" eb="118">
      <t>カツドウ</t>
    </rPh>
    <rPh sb="119" eb="121">
      <t>イッショ</t>
    </rPh>
    <rPh sb="122" eb="124">
      <t>トリク</t>
    </rPh>
    <rPh sb="131" eb="133">
      <t>ジャクネン</t>
    </rPh>
    <rPh sb="133" eb="134">
      <t>シャ</t>
    </rPh>
    <rPh sb="146" eb="147">
      <t>ハカ</t>
    </rPh>
    <phoneticPr fontId="1"/>
  </si>
  <si>
    <t>2.　「愛の血液助け合い運動」をはじめとするキャンペーンに取り組み、献血思想の普及啓発
    等による献血の推進を図り県内で必要な血液を確保します。</t>
    <rPh sb="58" eb="59">
      <t>ズ</t>
    </rPh>
    <phoneticPr fontId="1"/>
  </si>
  <si>
    <r>
      <t>200</t>
    </r>
    <r>
      <rPr>
        <sz val="9"/>
        <rFont val="ＭＳ 明朝"/>
        <family val="1"/>
        <charset val="128"/>
      </rPr>
      <t>ml</t>
    </r>
  </si>
  <si>
    <r>
      <t>400</t>
    </r>
    <r>
      <rPr>
        <sz val="9"/>
        <rFont val="ＭＳ 明朝"/>
        <family val="1"/>
        <charset val="128"/>
      </rPr>
      <t>ml</t>
    </r>
  </si>
  <si>
    <t>イオン大安店</t>
    <rPh sb="3" eb="5">
      <t>ダイアン</t>
    </rPh>
    <rPh sb="5" eb="6">
      <t>テン</t>
    </rPh>
    <phoneticPr fontId="1"/>
  </si>
  <si>
    <t>献血者数</t>
    <rPh sb="2" eb="3">
      <t>シャ</t>
    </rPh>
    <phoneticPr fontId="1"/>
  </si>
  <si>
    <t>基本事業13402　医薬品等の安全な製造・供給の確保</t>
    <rPh sb="0" eb="2">
      <t>キホン</t>
    </rPh>
    <rPh sb="2" eb="4">
      <t>ジギョウ</t>
    </rPh>
    <rPh sb="18" eb="20">
      <t>セイゾウ</t>
    </rPh>
    <rPh sb="21" eb="23">
      <t>キョウキュウ</t>
    </rPh>
    <phoneticPr fontId="1"/>
  </si>
  <si>
    <t>１　薬事</t>
    <phoneticPr fontId="1"/>
  </si>
  <si>
    <t>　薬事関係法令の規定に基づき、薬局及び医薬品販売業者等への監視指導を行い、医薬品等の品質確保に努めるとともに、毒物劇物営業者及び麻薬取扱者等に対しても適正な取扱指導を行い危害の防止に努めた。</t>
    <phoneticPr fontId="1"/>
  </si>
  <si>
    <t>（１）薬事関係営業施設数及び監視指導状況</t>
    <phoneticPr fontId="1"/>
  </si>
  <si>
    <t>医薬品
販売業</t>
    <phoneticPr fontId="1"/>
  </si>
  <si>
    <t>卸売(一般)</t>
    <phoneticPr fontId="1"/>
  </si>
  <si>
    <t>高度管理
医療機器</t>
    <phoneticPr fontId="1"/>
  </si>
  <si>
    <t>管理
医療機器</t>
    <phoneticPr fontId="1"/>
  </si>
  <si>
    <t>（４）市町別献血状況</t>
    <phoneticPr fontId="1"/>
  </si>
  <si>
    <t>製造業、輸入業</t>
    <rPh sb="4" eb="6">
      <t>ユニュウ</t>
    </rPh>
    <rPh sb="6" eb="7">
      <t>ギョウ</t>
    </rPh>
    <phoneticPr fontId="1"/>
  </si>
  <si>
    <t>（１）「愛の血液助け合い運動」街頭ページェントの実施</t>
    <phoneticPr fontId="1"/>
  </si>
  <si>
    <t>（主担当：衛生指導課）</t>
    <phoneticPr fontId="1"/>
  </si>
  <si>
    <t>イオンモール東員</t>
    <rPh sb="6" eb="8">
      <t>トウイン</t>
    </rPh>
    <phoneticPr fontId="1"/>
  </si>
  <si>
    <r>
      <t xml:space="preserve">１．薬事法、毒物及び劇物取締法、麻薬及び向精神薬取締法等に基づき、これらの施設に
    </t>
    </r>
    <r>
      <rPr>
        <sz val="11"/>
        <rFont val="ＭＳ Ｐゴシック"/>
        <family val="3"/>
        <charset val="128"/>
      </rPr>
      <t>対する監視指導を実施します。</t>
    </r>
    <rPh sb="37" eb="39">
      <t>シセツ</t>
    </rPh>
    <rPh sb="45" eb="46">
      <t>タイ</t>
    </rPh>
    <rPh sb="48" eb="50">
      <t>カンシ</t>
    </rPh>
    <rPh sb="50" eb="52">
      <t>シドウ</t>
    </rPh>
    <rPh sb="53" eb="55">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</si>
</sst>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14">
    <font>
      <sz val="11"/>
      <name val="ＭＳ Ｐゴシック"/>
      <family val="3"/>
      <charset val="128"/>
    </font>
    <font>
      <sz val="6"/>
      <name val="ＭＳ Ｐゴシック"/>
      <family val="3"/>
      <charset val="128"/>
    </font>
    <font>
      <b/>
      <sz val="12"/>
      <name val="ＭＳ Ｐゴシック"/>
      <family val="3"/>
      <charset val="128"/>
    </font>
    <font>
      <sz val="11"/>
      <name val="ＭＳ 明朝"/>
      <family val="1"/>
      <charset val="128"/>
    </font>
    <font>
      <b/>
      <sz val="11"/>
      <name val="ＭＳ 明朝"/>
      <family val="1"/>
      <charset val="128"/>
    </font>
    <font>
      <sz val="10.5"/>
      <name val="ＭＳ 明朝"/>
      <family val="1"/>
      <charset val="128"/>
    </font>
    <font>
      <sz val="10.5"/>
      <name val="ＭＳ ゴシック"/>
      <family val="3"/>
      <charset val="128"/>
    </font>
    <font>
      <sz val="8"/>
      <name val="ＭＳ 明朝"/>
      <family val="1"/>
      <charset val="128"/>
    </font>
    <font>
      <sz val="9"/>
      <name val="ＭＳ 明朝"/>
      <family val="1"/>
      <charset val="128"/>
    </font>
    <font>
      <b/>
      <sz val="13.5"/>
      <name val="ＭＳ Ｐゴシック"/>
      <family val="3"/>
      <charset val="128"/>
    </font>
    <font>
      <b/>
      <sz val="11"/>
      <name val="ＭＳ Ｐゴシック"/>
      <family val="3"/>
      <charset val="128"/>
    </font>
    <font>
      <sz val="9"/>
      <name val="ＭＳ Ｐゴシック"/>
      <family val="3"/>
      <charset val="128"/>
    </font>
    <font>
      <sz val="10"/>
      <name val="ＭＳ 明朝"/>
      <family val="1"/>
      <charset val="128"/>
    </font>
    <font>
      <sz val="11"/>
      <name val="ＭＳ Ｐゴシック"/>
      <family val="3"/>
      <charset val="128"/>
    </font>
  </fonts>
  <fills count="4">
    <fill>
      <patternFill patternType="none"/>
    </fill>
    <fill>
      <patternFill patternType="gray125"/>
    </fill>
    <fill>
      <patternFill patternType="solid">
        <fgColor indexed="50"/>
        <bgColor indexed="64"/>
      </patternFill>
    </fill>
    <fill>
      <patternFill patternType="solid">
        <fgColor indexed="26"/>
        <bgColor indexed="64"/>
      </patternFill>
    </fill>
  </fills>
  <borders count="44">
    <border>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11" fillId="0" borderId="0">
      <alignment vertical="center"/>
    </xf>
  </cellStyleXfs>
  <cellXfs count="128">
    <xf numFmtId="0" fontId="0" fillId="0" borderId="0" xfId="0"/>
    <xf numFmtId="0" fontId="3" fillId="0" borderId="0" xfId="0" applyFont="1"/>
    <xf numFmtId="0" fontId="4" fillId="0" borderId="0" xfId="0" applyFont="1" applyAlignment="1">
      <alignment horizontal="left"/>
    </xf>
    <xf numFmtId="0" fontId="5" fillId="0" borderId="0" xfId="0" applyFont="1" applyAlignment="1">
      <alignment horizontal="left"/>
    </xf>
    <xf numFmtId="0" fontId="6" fillId="0" borderId="0" xfId="0" applyFont="1" applyAlignment="1">
      <alignment horizontal="left"/>
    </xf>
    <xf numFmtId="0" fontId="4" fillId="0" borderId="0" xfId="0" applyFont="1" applyAlignment="1"/>
    <xf numFmtId="0" fontId="7" fillId="0" borderId="0" xfId="0" applyFont="1" applyAlignment="1">
      <alignment horizontal="right"/>
    </xf>
    <xf numFmtId="0" fontId="5" fillId="0" borderId="0" xfId="0" applyFont="1" applyAlignment="1">
      <alignment horizontal="left" vertical="center"/>
    </xf>
    <xf numFmtId="0" fontId="5" fillId="0" borderId="1" xfId="0" applyFont="1" applyBorder="1" applyAlignment="1">
      <alignment horizontal="center" vertical="center"/>
    </xf>
    <xf numFmtId="0" fontId="3" fillId="0" borderId="0" xfId="0" applyFont="1" applyAlignment="1">
      <alignment vertical="center"/>
    </xf>
    <xf numFmtId="0" fontId="5" fillId="0" borderId="0" xfId="0" applyFont="1" applyAlignment="1">
      <alignment vertical="top" wrapText="1"/>
    </xf>
    <xf numFmtId="176" fontId="3" fillId="0" borderId="0" xfId="0" applyNumberFormat="1" applyFont="1" applyBorder="1" applyAlignment="1">
      <alignment horizontal="right" vertical="center"/>
    </xf>
    <xf numFmtId="0" fontId="5" fillId="0" borderId="0" xfId="0" applyFont="1" applyBorder="1" applyAlignment="1">
      <alignment horizontal="center" vertical="center"/>
    </xf>
    <xf numFmtId="0" fontId="3" fillId="0" borderId="0" xfId="0" applyFont="1" applyAlignment="1">
      <alignment horizontal="left"/>
    </xf>
    <xf numFmtId="0" fontId="10" fillId="2" borderId="0" xfId="0" applyFont="1" applyFill="1" applyAlignment="1">
      <alignment horizontal="center"/>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0" fillId="0" borderId="0" xfId="0" applyFont="1"/>
    <xf numFmtId="0" fontId="0" fillId="2" borderId="0" xfId="0" applyFont="1" applyFill="1" applyAlignment="1">
      <alignment horizontal="center"/>
    </xf>
    <xf numFmtId="0" fontId="0" fillId="2" borderId="0" xfId="0" applyFont="1" applyFill="1" applyAlignment="1">
      <alignment horizontal="center" wrapText="1"/>
    </xf>
    <xf numFmtId="0" fontId="0" fillId="3" borderId="0" xfId="0" applyFont="1" applyFill="1"/>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56" fontId="5" fillId="0" borderId="0" xfId="0" applyNumberFormat="1" applyFont="1" applyBorder="1" applyAlignment="1">
      <alignment horizontal="center" vertical="center" wrapText="1"/>
    </xf>
    <xf numFmtId="0" fontId="0" fillId="0" borderId="0" xfId="0" applyFont="1" applyBorder="1" applyAlignment="1">
      <alignment wrapText="1"/>
    </xf>
    <xf numFmtId="0" fontId="5" fillId="0" borderId="0" xfId="0" applyFont="1" applyBorder="1" applyAlignment="1">
      <alignment horizontal="center" vertical="center" wrapText="1"/>
    </xf>
    <xf numFmtId="0" fontId="5" fillId="0" borderId="3" xfId="0" applyFont="1" applyBorder="1" applyAlignment="1">
      <alignment horizontal="center" vertical="center"/>
    </xf>
    <xf numFmtId="0" fontId="5" fillId="0" borderId="0" xfId="0" applyFont="1" applyAlignment="1">
      <alignment horizontal="left" vertical="center" wrapText="1"/>
    </xf>
    <xf numFmtId="0" fontId="8" fillId="0" borderId="3" xfId="0" applyFont="1" applyBorder="1" applyAlignment="1">
      <alignment horizontal="center" vertical="center" wrapText="1"/>
    </xf>
    <xf numFmtId="0" fontId="0" fillId="3" borderId="0" xfId="0" applyFont="1" applyFill="1" applyAlignment="1">
      <alignment vertical="top" wrapText="1"/>
    </xf>
    <xf numFmtId="0" fontId="5" fillId="0" borderId="0" xfId="0" applyFont="1" applyAlignment="1">
      <alignment horizontal="left" vertical="center" wrapText="1"/>
    </xf>
    <xf numFmtId="0" fontId="9" fillId="3" borderId="0" xfId="0" applyFont="1" applyFill="1" applyAlignment="1">
      <alignment horizontal="left" vertical="top" wrapText="1"/>
    </xf>
    <xf numFmtId="0" fontId="0" fillId="3" borderId="0" xfId="0" applyFont="1" applyFill="1" applyAlignment="1">
      <alignment horizontal="left"/>
    </xf>
    <xf numFmtId="0" fontId="2" fillId="3" borderId="0" xfId="0" applyFont="1" applyFill="1" applyAlignment="1">
      <alignment horizontal="left" vertical="top" wrapText="1"/>
    </xf>
    <xf numFmtId="0" fontId="0" fillId="0" borderId="0" xfId="0" applyFont="1" applyFill="1" applyAlignment="1">
      <alignment horizontal="center"/>
    </xf>
    <xf numFmtId="0" fontId="0" fillId="3" borderId="0" xfId="0" applyFont="1" applyFill="1" applyAlignment="1">
      <alignment horizontal="left" vertical="top" wrapText="1"/>
    </xf>
    <xf numFmtId="0" fontId="5" fillId="0" borderId="14"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center" vertical="center" wrapText="1"/>
    </xf>
    <xf numFmtId="0" fontId="5" fillId="0" borderId="2"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wrapText="1"/>
    </xf>
    <xf numFmtId="0" fontId="0" fillId="0" borderId="0" xfId="0" applyFont="1" applyAlignment="1">
      <alignment wrapTex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3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0" fillId="0" borderId="19" xfId="0" applyFont="1" applyBorder="1" applyAlignment="1">
      <alignment wrapText="1"/>
    </xf>
    <xf numFmtId="0" fontId="0" fillId="0" borderId="20" xfId="0" applyFont="1" applyBorder="1" applyAlignment="1">
      <alignment wrapText="1"/>
    </xf>
    <xf numFmtId="0" fontId="5" fillId="0" borderId="18"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8" fillId="0" borderId="12"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13" xfId="0" applyFont="1" applyBorder="1" applyAlignment="1">
      <alignment horizontal="center" vertical="center" textRotation="255" wrapText="1"/>
    </xf>
    <xf numFmtId="0" fontId="8" fillId="0" borderId="2" xfId="0" applyFont="1" applyBorder="1" applyAlignment="1">
      <alignment horizontal="center" vertical="center" textRotation="255" wrapText="1"/>
    </xf>
    <xf numFmtId="0" fontId="12" fillId="0" borderId="13" xfId="0" applyFont="1" applyBorder="1" applyAlignment="1">
      <alignment horizontal="center" vertical="center" textRotation="255" wrapText="1"/>
    </xf>
    <xf numFmtId="0" fontId="12" fillId="0" borderId="2" xfId="0" applyFont="1" applyBorder="1" applyAlignment="1">
      <alignment horizontal="center" vertical="center" textRotation="255" wrapText="1"/>
    </xf>
    <xf numFmtId="0" fontId="12" fillId="0" borderId="23" xfId="0" applyFont="1" applyBorder="1" applyAlignment="1">
      <alignment horizontal="center" vertical="center" textRotation="255" wrapText="1"/>
    </xf>
    <xf numFmtId="0" fontId="12" fillId="0" borderId="4" xfId="0" applyFont="1" applyBorder="1" applyAlignment="1">
      <alignment horizontal="center" vertical="center" textRotation="255" wrapText="1"/>
    </xf>
    <xf numFmtId="0" fontId="8" fillId="0" borderId="18" xfId="0" applyFont="1" applyBorder="1" applyAlignment="1">
      <alignment horizontal="center" vertical="center" wrapText="1"/>
    </xf>
    <xf numFmtId="0" fontId="8"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2" xfId="0" applyFont="1" applyBorder="1" applyAlignment="1">
      <alignment horizontal="center" vertical="center" wrapText="1"/>
    </xf>
    <xf numFmtId="176" fontId="3" fillId="0" borderId="2" xfId="0" applyNumberFormat="1" applyFont="1" applyBorder="1" applyAlignment="1">
      <alignment horizontal="right" vertical="center"/>
    </xf>
    <xf numFmtId="176" fontId="3" fillId="0" borderId="7" xfId="0" applyNumberFormat="1" applyFont="1" applyBorder="1" applyAlignment="1">
      <alignment horizontal="right" vertical="center"/>
    </xf>
    <xf numFmtId="176" fontId="3" fillId="0" borderId="5" xfId="0" applyNumberFormat="1" applyFont="1" applyBorder="1" applyAlignment="1">
      <alignment horizontal="right" vertical="center"/>
    </xf>
    <xf numFmtId="176" fontId="3" fillId="0" borderId="8" xfId="0" applyNumberFormat="1" applyFont="1" applyBorder="1" applyAlignment="1">
      <alignment horizontal="right" vertical="center"/>
    </xf>
    <xf numFmtId="176" fontId="3" fillId="0" borderId="9" xfId="0" applyNumberFormat="1" applyFont="1" applyBorder="1" applyAlignment="1">
      <alignment horizontal="right" vertical="center"/>
    </xf>
    <xf numFmtId="176" fontId="3" fillId="0" borderId="10" xfId="0" applyNumberFormat="1" applyFont="1" applyBorder="1" applyAlignment="1">
      <alignment horizontal="right" vertical="center"/>
    </xf>
    <xf numFmtId="56" fontId="5" fillId="0" borderId="25" xfId="0" applyNumberFormat="1" applyFont="1" applyBorder="1" applyAlignment="1">
      <alignment horizontal="center" vertical="center" wrapText="1"/>
    </xf>
    <xf numFmtId="0" fontId="0" fillId="0" borderId="26" xfId="0" applyFont="1" applyBorder="1" applyAlignment="1">
      <alignment wrapText="1"/>
    </xf>
    <xf numFmtId="0" fontId="0" fillId="0" borderId="22" xfId="0" applyFont="1" applyBorder="1" applyAlignment="1">
      <alignment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56" fontId="5" fillId="0" borderId="27" xfId="0" applyNumberFormat="1" applyFont="1" applyBorder="1" applyAlignment="1">
      <alignment horizontal="center" vertical="center" wrapText="1"/>
    </xf>
    <xf numFmtId="0" fontId="0" fillId="0" borderId="16" xfId="0" applyFont="1" applyBorder="1" applyAlignment="1">
      <alignment wrapText="1"/>
    </xf>
    <xf numFmtId="0" fontId="0" fillId="0" borderId="17" xfId="0" applyFont="1" applyBorder="1" applyAlignment="1">
      <alignment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56" fontId="5" fillId="0" borderId="34" xfId="0" applyNumberFormat="1" applyFont="1" applyBorder="1" applyAlignment="1">
      <alignment horizontal="center" vertical="center" wrapText="1"/>
    </xf>
    <xf numFmtId="0" fontId="0" fillId="0" borderId="35" xfId="0" applyFont="1" applyBorder="1" applyAlignment="1">
      <alignment wrapText="1"/>
    </xf>
    <xf numFmtId="0" fontId="0" fillId="0" borderId="36" xfId="0" applyFont="1" applyBorder="1" applyAlignment="1">
      <alignment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56" fontId="3" fillId="0" borderId="39" xfId="0" applyNumberFormat="1" applyFont="1" applyBorder="1" applyAlignment="1">
      <alignment horizontal="center" vertical="center" wrapText="1"/>
    </xf>
    <xf numFmtId="0" fontId="0" fillId="0" borderId="40" xfId="0" applyFont="1" applyBorder="1" applyAlignment="1">
      <alignment vertical="center" wrapText="1"/>
    </xf>
    <xf numFmtId="0" fontId="0" fillId="0" borderId="41" xfId="0" applyFont="1" applyBorder="1" applyAlignment="1">
      <alignment vertical="center" wrapText="1"/>
    </xf>
    <xf numFmtId="0" fontId="5" fillId="0" borderId="42"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3" fillId="0" borderId="42" xfId="0" applyFont="1" applyBorder="1" applyAlignment="1">
      <alignment horizontal="center"/>
    </xf>
    <xf numFmtId="0" fontId="3" fillId="0" borderId="41" xfId="0" applyFont="1" applyBorder="1" applyAlignment="1">
      <alignment horizontal="center"/>
    </xf>
    <xf numFmtId="0" fontId="3" fillId="0" borderId="43" xfId="0" applyFont="1" applyBorder="1" applyAlignment="1">
      <alignment horizontal="center"/>
    </xf>
    <xf numFmtId="56" fontId="3" fillId="0" borderId="23" xfId="0" applyNumberFormat="1" applyFont="1" applyBorder="1" applyAlignment="1">
      <alignment horizontal="center" vertical="center" wrapText="1"/>
    </xf>
    <xf numFmtId="0" fontId="0" fillId="0" borderId="4" xfId="0" applyFont="1" applyBorder="1" applyAlignment="1">
      <alignment vertical="center" wrapText="1"/>
    </xf>
    <xf numFmtId="0" fontId="3" fillId="0" borderId="4" xfId="0" applyFont="1" applyBorder="1" applyAlignment="1">
      <alignment horizontal="center"/>
    </xf>
    <xf numFmtId="0" fontId="3" fillId="0" borderId="11" xfId="0" applyFont="1" applyBorder="1" applyAlignment="1">
      <alignment horizontal="center"/>
    </xf>
    <xf numFmtId="0" fontId="3" fillId="0" borderId="5" xfId="0" applyFont="1" applyBorder="1" applyAlignment="1">
      <alignment horizontal="center" vertical="center" wrapText="1"/>
    </xf>
    <xf numFmtId="177" fontId="5" fillId="0" borderId="6" xfId="0" applyNumberFormat="1" applyFont="1" applyBorder="1" applyAlignment="1">
      <alignment horizontal="right" vertical="center"/>
    </xf>
    <xf numFmtId="177" fontId="3" fillId="0" borderId="6" xfId="0" applyNumberFormat="1" applyFont="1" applyBorder="1" applyAlignment="1">
      <alignment horizontal="right" vertical="center"/>
    </xf>
    <xf numFmtId="177" fontId="3" fillId="0" borderId="2" xfId="0" applyNumberFormat="1" applyFont="1" applyBorder="1" applyAlignment="1">
      <alignment horizontal="right" vertical="center"/>
    </xf>
    <xf numFmtId="177" fontId="3" fillId="0" borderId="2" xfId="0" applyNumberFormat="1" applyFont="1" applyFill="1" applyBorder="1" applyAlignment="1">
      <alignment horizontal="right" vertical="center"/>
    </xf>
    <xf numFmtId="177" fontId="3" fillId="0" borderId="7" xfId="0" applyNumberFormat="1" applyFont="1" applyFill="1" applyBorder="1" applyAlignment="1">
      <alignment horizontal="right" vertical="center"/>
    </xf>
    <xf numFmtId="0" fontId="3" fillId="0" borderId="6" xfId="0" applyFont="1" applyBorder="1" applyAlignment="1">
      <alignment horizontal="center" vertical="center" wrapText="1"/>
    </xf>
    <xf numFmtId="177" fontId="3" fillId="0" borderId="7" xfId="0" applyNumberFormat="1" applyFont="1" applyBorder="1" applyAlignment="1">
      <alignment horizontal="right" vertical="center"/>
    </xf>
    <xf numFmtId="177" fontId="5" fillId="0" borderId="2" xfId="0" applyNumberFormat="1" applyFont="1" applyBorder="1" applyAlignment="1">
      <alignment horizontal="right" vertical="center"/>
    </xf>
    <xf numFmtId="177" fontId="3" fillId="0" borderId="5" xfId="0" applyNumberFormat="1" applyFont="1" applyBorder="1" applyAlignment="1">
      <alignment horizontal="right" vertical="center"/>
    </xf>
    <xf numFmtId="177" fontId="3" fillId="0" borderId="8" xfId="0" applyNumberFormat="1" applyFont="1" applyBorder="1" applyAlignment="1">
      <alignment horizontal="right"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177" fontId="3" fillId="0" borderId="4" xfId="0" applyNumberFormat="1" applyFont="1" applyBorder="1" applyAlignment="1">
      <alignment horizontal="right" vertical="center"/>
    </xf>
    <xf numFmtId="177" fontId="3" fillId="0" borderId="11" xfId="0" applyNumberFormat="1" applyFont="1" applyBorder="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topLeftCell="A7" zoomScaleNormal="100" zoomScaleSheetLayoutView="100" workbookViewId="0">
      <selection activeCell="D10" sqref="D10:H10"/>
    </sheetView>
  </sheetViews>
  <sheetFormatPr defaultColWidth="9" defaultRowHeight="13.2"/>
  <cols>
    <col min="1" max="3" width="1.6640625" style="17" customWidth="1"/>
    <col min="4" max="4" width="9.77734375" style="17" customWidth="1"/>
    <col min="5" max="5" width="11.109375" style="17" customWidth="1"/>
    <col min="6" max="6" width="13.88671875" style="17" customWidth="1"/>
    <col min="7" max="7" width="15.33203125" style="17" customWidth="1"/>
    <col min="8" max="8" width="27.44140625" style="17" customWidth="1"/>
    <col min="9" max="16384" width="9" style="17"/>
  </cols>
  <sheetData>
    <row r="1" spans="1:8" ht="16.5" customHeight="1">
      <c r="A1" s="33" t="s">
        <v>42</v>
      </c>
      <c r="B1" s="33"/>
      <c r="C1" s="33"/>
      <c r="D1" s="33"/>
      <c r="E1" s="33"/>
      <c r="F1" s="33"/>
      <c r="G1" s="33"/>
      <c r="H1" s="33"/>
    </row>
    <row r="2" spans="1:8">
      <c r="A2" s="34"/>
      <c r="B2" s="34"/>
      <c r="C2" s="34"/>
      <c r="D2" s="34"/>
      <c r="E2" s="34"/>
      <c r="F2" s="34"/>
      <c r="G2" s="34"/>
      <c r="H2" s="34"/>
    </row>
    <row r="3" spans="1:8" ht="14.25" customHeight="1">
      <c r="A3" s="35" t="s">
        <v>53</v>
      </c>
      <c r="B3" s="35"/>
      <c r="C3" s="35"/>
      <c r="D3" s="35"/>
      <c r="E3" s="35"/>
      <c r="F3" s="35"/>
      <c r="G3" s="35"/>
      <c r="H3" s="35"/>
    </row>
    <row r="4" spans="1:8">
      <c r="A4" s="36"/>
      <c r="B4" s="36"/>
      <c r="C4" s="36"/>
      <c r="D4" s="36"/>
      <c r="E4" s="36"/>
      <c r="F4" s="36"/>
      <c r="G4" s="36"/>
      <c r="H4" s="36"/>
    </row>
    <row r="5" spans="1:8">
      <c r="D5" s="18"/>
      <c r="E5" s="14" t="s">
        <v>0</v>
      </c>
      <c r="F5" s="19"/>
      <c r="G5" s="20"/>
      <c r="H5" s="20"/>
    </row>
    <row r="6" spans="1:8" ht="8.25" customHeight="1">
      <c r="D6" s="31"/>
      <c r="E6" s="31"/>
      <c r="F6" s="31"/>
      <c r="G6" s="31"/>
      <c r="H6" s="31"/>
    </row>
    <row r="7" spans="1:8" ht="33" customHeight="1">
      <c r="D7" s="31" t="s">
        <v>55</v>
      </c>
      <c r="E7" s="31"/>
      <c r="F7" s="31"/>
      <c r="G7" s="31"/>
      <c r="H7" s="31"/>
    </row>
    <row r="8" spans="1:8" ht="33" customHeight="1">
      <c r="D8" s="37" t="s">
        <v>37</v>
      </c>
      <c r="E8" s="37"/>
      <c r="F8" s="37"/>
      <c r="G8" s="37"/>
      <c r="H8" s="37"/>
    </row>
    <row r="9" spans="1:8" ht="27.75" customHeight="1">
      <c r="A9" s="5" t="s">
        <v>43</v>
      </c>
      <c r="B9" s="1"/>
      <c r="C9" s="1"/>
      <c r="D9" s="1"/>
      <c r="E9" s="1"/>
      <c r="F9" s="1"/>
      <c r="G9" s="1"/>
      <c r="H9" s="1"/>
    </row>
    <row r="10" spans="1:8" ht="46.5" customHeight="1">
      <c r="A10" s="1"/>
      <c r="B10" s="1"/>
      <c r="C10" s="1"/>
      <c r="D10" s="32" t="s">
        <v>44</v>
      </c>
      <c r="E10" s="32"/>
      <c r="F10" s="32"/>
      <c r="G10" s="32"/>
      <c r="H10" s="32"/>
    </row>
    <row r="11" spans="1:8" ht="24" customHeight="1" thickBot="1">
      <c r="A11" s="1"/>
      <c r="B11" s="9" t="s">
        <v>45</v>
      </c>
      <c r="C11" s="1"/>
      <c r="D11" s="29"/>
      <c r="E11" s="29"/>
      <c r="F11" s="29"/>
      <c r="G11" s="29"/>
      <c r="H11" s="29"/>
    </row>
    <row r="12" spans="1:8" ht="21" customHeight="1">
      <c r="A12" s="1"/>
      <c r="B12" s="1"/>
      <c r="C12" s="1"/>
      <c r="D12" s="45" t="s">
        <v>12</v>
      </c>
      <c r="E12" s="46"/>
      <c r="F12" s="46"/>
      <c r="G12" s="28" t="s">
        <v>8</v>
      </c>
      <c r="H12" s="8" t="s">
        <v>9</v>
      </c>
    </row>
    <row r="13" spans="1:8" ht="21" customHeight="1">
      <c r="A13" s="1"/>
      <c r="B13" s="1"/>
      <c r="C13" s="1"/>
      <c r="D13" s="40" t="s">
        <v>13</v>
      </c>
      <c r="E13" s="47"/>
      <c r="F13" s="47"/>
      <c r="G13" s="78">
        <v>115</v>
      </c>
      <c r="H13" s="79">
        <v>69</v>
      </c>
    </row>
    <row r="14" spans="1:8" ht="21" customHeight="1">
      <c r="A14" s="1"/>
      <c r="B14" s="1"/>
      <c r="C14" s="1"/>
      <c r="D14" s="40" t="s">
        <v>46</v>
      </c>
      <c r="E14" s="41" t="s">
        <v>47</v>
      </c>
      <c r="F14" s="41"/>
      <c r="G14" s="78">
        <v>39</v>
      </c>
      <c r="H14" s="79">
        <v>17</v>
      </c>
    </row>
    <row r="15" spans="1:8" ht="21" customHeight="1">
      <c r="A15" s="1"/>
      <c r="B15" s="1"/>
      <c r="C15" s="1"/>
      <c r="D15" s="40"/>
      <c r="E15" s="41" t="s">
        <v>30</v>
      </c>
      <c r="F15" s="41"/>
      <c r="G15" s="78">
        <v>39</v>
      </c>
      <c r="H15" s="79">
        <v>11</v>
      </c>
    </row>
    <row r="16" spans="1:8" ht="21" customHeight="1">
      <c r="A16" s="1"/>
      <c r="B16" s="1"/>
      <c r="C16" s="1"/>
      <c r="D16" s="40"/>
      <c r="E16" s="41" t="s">
        <v>31</v>
      </c>
      <c r="F16" s="41"/>
      <c r="G16" s="78">
        <v>1</v>
      </c>
      <c r="H16" s="79">
        <v>1</v>
      </c>
    </row>
    <row r="17" spans="1:8" ht="21" customHeight="1">
      <c r="A17" s="1"/>
      <c r="B17" s="1"/>
      <c r="C17" s="1"/>
      <c r="D17" s="40" t="s">
        <v>48</v>
      </c>
      <c r="E17" s="41" t="s">
        <v>2</v>
      </c>
      <c r="F17" s="41"/>
      <c r="G17" s="78">
        <v>74</v>
      </c>
      <c r="H17" s="79">
        <v>31</v>
      </c>
    </row>
    <row r="18" spans="1:8" ht="21" customHeight="1">
      <c r="A18" s="1"/>
      <c r="B18" s="1"/>
      <c r="C18" s="1"/>
      <c r="D18" s="42"/>
      <c r="E18" s="41" t="s">
        <v>14</v>
      </c>
      <c r="F18" s="41"/>
      <c r="G18" s="78">
        <v>25</v>
      </c>
      <c r="H18" s="79">
        <v>11</v>
      </c>
    </row>
    <row r="19" spans="1:8" ht="21" customHeight="1">
      <c r="A19" s="1"/>
      <c r="B19" s="1"/>
      <c r="C19" s="1"/>
      <c r="D19" s="40" t="s">
        <v>49</v>
      </c>
      <c r="E19" s="41" t="s">
        <v>2</v>
      </c>
      <c r="F19" s="41"/>
      <c r="G19" s="78">
        <v>787</v>
      </c>
      <c r="H19" s="79">
        <v>109</v>
      </c>
    </row>
    <row r="20" spans="1:8" ht="21" customHeight="1">
      <c r="A20" s="1"/>
      <c r="B20" s="1"/>
      <c r="C20" s="1"/>
      <c r="D20" s="40"/>
      <c r="E20" s="41" t="s">
        <v>14</v>
      </c>
      <c r="F20" s="41"/>
      <c r="G20" s="78">
        <v>35</v>
      </c>
      <c r="H20" s="79">
        <v>10</v>
      </c>
    </row>
    <row r="21" spans="1:8" ht="21" customHeight="1">
      <c r="A21" s="1"/>
      <c r="B21" s="3"/>
      <c r="C21" s="1"/>
      <c r="D21" s="42" t="s">
        <v>15</v>
      </c>
      <c r="E21" s="41" t="s">
        <v>2</v>
      </c>
      <c r="F21" s="41"/>
      <c r="G21" s="78">
        <v>124</v>
      </c>
      <c r="H21" s="79">
        <v>49</v>
      </c>
    </row>
    <row r="22" spans="1:8" ht="21" customHeight="1">
      <c r="A22" s="1"/>
      <c r="B22" s="1"/>
      <c r="C22" s="1"/>
      <c r="D22" s="42"/>
      <c r="E22" s="41" t="s">
        <v>16</v>
      </c>
      <c r="F22" s="41"/>
      <c r="G22" s="78">
        <v>4</v>
      </c>
      <c r="H22" s="79">
        <v>2</v>
      </c>
    </row>
    <row r="23" spans="1:8" ht="21" customHeight="1" thickBot="1">
      <c r="A23" s="1"/>
      <c r="B23" s="1"/>
      <c r="C23" s="1"/>
      <c r="D23" s="43"/>
      <c r="E23" s="44" t="s">
        <v>51</v>
      </c>
      <c r="F23" s="44"/>
      <c r="G23" s="80">
        <v>45</v>
      </c>
      <c r="H23" s="81">
        <v>34</v>
      </c>
    </row>
    <row r="24" spans="1:8" ht="21" customHeight="1" thickTop="1" thickBot="1">
      <c r="A24" s="1"/>
      <c r="B24" s="3"/>
      <c r="C24" s="1"/>
      <c r="D24" s="38" t="s">
        <v>1</v>
      </c>
      <c r="E24" s="39"/>
      <c r="F24" s="39"/>
      <c r="G24" s="82">
        <f>SUM(G13:G23)</f>
        <v>1288</v>
      </c>
      <c r="H24" s="83">
        <f>SUM(H13:H23)</f>
        <v>344</v>
      </c>
    </row>
    <row r="25" spans="1:8" ht="13.5" customHeight="1">
      <c r="A25" s="1"/>
      <c r="B25" s="3"/>
      <c r="C25" s="1"/>
      <c r="D25" s="12"/>
      <c r="E25" s="12"/>
      <c r="F25" s="12"/>
      <c r="G25" s="11"/>
      <c r="H25" s="11"/>
    </row>
    <row r="26" spans="1:8" ht="12" customHeight="1">
      <c r="A26" s="1"/>
      <c r="B26" s="1"/>
      <c r="C26" s="10"/>
      <c r="D26" s="10"/>
      <c r="E26" s="10"/>
      <c r="F26" s="10"/>
      <c r="G26" s="10"/>
      <c r="H26" s="10"/>
    </row>
    <row r="27" spans="1:8" ht="14.25" customHeight="1">
      <c r="D27" s="4"/>
    </row>
    <row r="28" spans="1:8" ht="14.25" customHeight="1">
      <c r="D28" s="4"/>
    </row>
    <row r="29" spans="1:8" ht="14.25" customHeight="1">
      <c r="D29" s="4"/>
    </row>
    <row r="30" spans="1:8" ht="14.25" customHeight="1"/>
    <row r="31" spans="1:8" ht="14.25" customHeight="1"/>
    <row r="32" spans="1:8" ht="14.25" customHeight="1"/>
    <row r="33" ht="14.25" customHeight="1"/>
  </sheetData>
  <mergeCells count="25">
    <mergeCell ref="D12:F12"/>
    <mergeCell ref="D13:F13"/>
    <mergeCell ref="E14:F14"/>
    <mergeCell ref="E22:F22"/>
    <mergeCell ref="E17:F17"/>
    <mergeCell ref="E18:F18"/>
    <mergeCell ref="E19:F19"/>
    <mergeCell ref="E15:F15"/>
    <mergeCell ref="D24:F24"/>
    <mergeCell ref="D14:D16"/>
    <mergeCell ref="D19:D20"/>
    <mergeCell ref="E20:F20"/>
    <mergeCell ref="E21:F21"/>
    <mergeCell ref="D17:D18"/>
    <mergeCell ref="D21:D23"/>
    <mergeCell ref="E16:F16"/>
    <mergeCell ref="E23:F23"/>
    <mergeCell ref="D6:H6"/>
    <mergeCell ref="D7:H7"/>
    <mergeCell ref="D10:H10"/>
    <mergeCell ref="A1:H1"/>
    <mergeCell ref="A2:H2"/>
    <mergeCell ref="A3:H3"/>
    <mergeCell ref="A4:H4"/>
    <mergeCell ref="D8:H8"/>
  </mergeCells>
  <phoneticPr fontId="1"/>
  <pageMargins left="0.78740157480314965" right="0.78740157480314965" top="0.98425196850393704" bottom="0.98425196850393704" header="0.51181102362204722" footer="0.51181102362204722"/>
  <pageSetup paperSize="9" firstPageNumber="47"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view="pageBreakPreview" topLeftCell="A19" zoomScaleNormal="100" workbookViewId="0">
      <selection activeCell="F27" sqref="F27"/>
    </sheetView>
  </sheetViews>
  <sheetFormatPr defaultColWidth="9" defaultRowHeight="13.2"/>
  <cols>
    <col min="1" max="2" width="1.6640625" style="17" customWidth="1"/>
    <col min="3" max="3" width="7.6640625" style="17" customWidth="1"/>
    <col min="4" max="4" width="9" style="17"/>
    <col min="5" max="6" width="8" style="17" customWidth="1"/>
    <col min="7" max="7" width="7.77734375" style="17" customWidth="1"/>
    <col min="8" max="8" width="8.6640625" style="17" customWidth="1"/>
    <col min="9" max="9" width="8" style="17" customWidth="1"/>
    <col min="10" max="10" width="8.77734375" style="17" customWidth="1"/>
    <col min="11" max="11" width="7.44140625" style="17" customWidth="1"/>
    <col min="12" max="12" width="9.21875" style="17" customWidth="1"/>
    <col min="13" max="16384" width="9" style="17"/>
  </cols>
  <sheetData>
    <row r="1" spans="1:12">
      <c r="A1" s="2" t="s">
        <v>17</v>
      </c>
      <c r="B1" s="1"/>
      <c r="C1" s="1"/>
      <c r="D1" s="1"/>
      <c r="E1" s="1"/>
      <c r="F1" s="1"/>
      <c r="G1" s="1"/>
      <c r="H1" s="1"/>
      <c r="I1" s="1"/>
      <c r="J1" s="1"/>
      <c r="K1" s="1"/>
      <c r="L1" s="1"/>
    </row>
    <row r="2" spans="1:12" ht="85.5" customHeight="1">
      <c r="A2" s="32" t="s">
        <v>36</v>
      </c>
      <c r="B2" s="48"/>
      <c r="C2" s="48"/>
      <c r="D2" s="48"/>
      <c r="E2" s="48"/>
      <c r="F2" s="48"/>
      <c r="G2" s="48"/>
      <c r="H2" s="48"/>
      <c r="I2" s="48"/>
      <c r="J2" s="48"/>
      <c r="K2" s="48"/>
      <c r="L2" s="48"/>
    </row>
    <row r="3" spans="1:12">
      <c r="A3" s="13" t="s">
        <v>52</v>
      </c>
      <c r="B3" s="3"/>
      <c r="C3" s="1"/>
      <c r="D3" s="1"/>
      <c r="E3" s="1"/>
      <c r="F3" s="1"/>
      <c r="G3" s="1"/>
      <c r="H3" s="1"/>
      <c r="I3" s="1"/>
      <c r="J3" s="1"/>
      <c r="K3" s="1"/>
      <c r="L3" s="1"/>
    </row>
    <row r="4" spans="1:12" ht="8.25" customHeight="1" thickBot="1">
      <c r="A4" s="1"/>
      <c r="B4" s="3"/>
      <c r="C4" s="1"/>
      <c r="D4" s="1"/>
      <c r="E4" s="1"/>
      <c r="F4" s="1"/>
      <c r="G4" s="1"/>
      <c r="H4" s="1"/>
      <c r="I4" s="1"/>
      <c r="J4" s="1"/>
      <c r="K4" s="1"/>
      <c r="L4" s="1"/>
    </row>
    <row r="5" spans="1:12" ht="23.25" customHeight="1">
      <c r="A5" s="55" t="s">
        <v>3</v>
      </c>
      <c r="B5" s="56"/>
      <c r="C5" s="56"/>
      <c r="D5" s="57"/>
      <c r="E5" s="60" t="s">
        <v>4</v>
      </c>
      <c r="F5" s="60"/>
      <c r="G5" s="60"/>
      <c r="H5" s="60" t="s">
        <v>33</v>
      </c>
      <c r="I5" s="60"/>
      <c r="J5" s="60" t="s">
        <v>5</v>
      </c>
      <c r="K5" s="61"/>
      <c r="L5" s="1"/>
    </row>
    <row r="6" spans="1:12" ht="20.25" customHeight="1">
      <c r="A6" s="84">
        <v>41470</v>
      </c>
      <c r="B6" s="85"/>
      <c r="C6" s="85"/>
      <c r="D6" s="86"/>
      <c r="E6" s="87" t="s">
        <v>32</v>
      </c>
      <c r="F6" s="87"/>
      <c r="G6" s="87"/>
      <c r="H6" s="87">
        <v>58</v>
      </c>
      <c r="I6" s="87"/>
      <c r="J6" s="87">
        <v>40</v>
      </c>
      <c r="K6" s="88"/>
      <c r="L6" s="1"/>
    </row>
    <row r="7" spans="1:12" ht="20.25" customHeight="1" thickBot="1">
      <c r="A7" s="89">
        <v>41515</v>
      </c>
      <c r="B7" s="90"/>
      <c r="C7" s="90"/>
      <c r="D7" s="91"/>
      <c r="E7" s="92" t="s">
        <v>40</v>
      </c>
      <c r="F7" s="92"/>
      <c r="G7" s="92"/>
      <c r="H7" s="92">
        <v>73</v>
      </c>
      <c r="I7" s="92"/>
      <c r="J7" s="92">
        <v>62</v>
      </c>
      <c r="K7" s="93"/>
      <c r="L7" s="1"/>
    </row>
    <row r="8" spans="1:12" ht="15.75" customHeight="1">
      <c r="A8" s="1"/>
      <c r="B8" s="1"/>
      <c r="C8" s="1"/>
      <c r="D8" s="1"/>
      <c r="E8" s="1"/>
      <c r="F8" s="1"/>
      <c r="G8" s="1"/>
      <c r="H8" s="1"/>
      <c r="I8" s="1"/>
      <c r="J8" s="1"/>
      <c r="K8" s="1"/>
      <c r="L8" s="1"/>
    </row>
    <row r="9" spans="1:12" ht="17.25" customHeight="1">
      <c r="A9" s="3" t="s">
        <v>34</v>
      </c>
      <c r="B9" s="1"/>
      <c r="C9" s="1"/>
      <c r="D9" s="1"/>
      <c r="E9" s="1"/>
      <c r="G9" s="1"/>
      <c r="H9" s="1"/>
      <c r="I9" s="1"/>
      <c r="J9" s="1"/>
      <c r="K9" s="1"/>
      <c r="L9" s="1"/>
    </row>
    <row r="10" spans="1:12" ht="8.25" customHeight="1" thickBot="1">
      <c r="A10" s="1"/>
      <c r="B10" s="3"/>
      <c r="C10" s="1"/>
      <c r="D10" s="1"/>
      <c r="E10" s="1"/>
      <c r="F10" s="1"/>
      <c r="G10" s="1"/>
      <c r="H10" s="1"/>
      <c r="I10" s="1"/>
      <c r="J10" s="1"/>
      <c r="K10" s="1"/>
      <c r="L10" s="1"/>
    </row>
    <row r="11" spans="1:12" ht="20.25" customHeight="1">
      <c r="A11" s="55" t="s">
        <v>6</v>
      </c>
      <c r="B11" s="56"/>
      <c r="C11" s="56"/>
      <c r="D11" s="57"/>
      <c r="E11" s="60" t="s">
        <v>4</v>
      </c>
      <c r="F11" s="60"/>
      <c r="G11" s="60"/>
      <c r="H11" s="60" t="s">
        <v>33</v>
      </c>
      <c r="I11" s="60"/>
      <c r="J11" s="60" t="s">
        <v>5</v>
      </c>
      <c r="K11" s="61"/>
      <c r="L11" s="1"/>
    </row>
    <row r="12" spans="1:12" ht="20.25" customHeight="1">
      <c r="A12" s="84">
        <v>41988</v>
      </c>
      <c r="B12" s="85"/>
      <c r="C12" s="85"/>
      <c r="D12" s="86"/>
      <c r="E12" s="87" t="s">
        <v>54</v>
      </c>
      <c r="F12" s="87"/>
      <c r="G12" s="87"/>
      <c r="H12" s="87">
        <v>59</v>
      </c>
      <c r="I12" s="87"/>
      <c r="J12" s="87">
        <v>49</v>
      </c>
      <c r="K12" s="88"/>
      <c r="L12" s="1"/>
    </row>
    <row r="13" spans="1:12" ht="20.25" customHeight="1">
      <c r="A13" s="84">
        <v>41999</v>
      </c>
      <c r="B13" s="85"/>
      <c r="C13" s="85"/>
      <c r="D13" s="86"/>
      <c r="E13" s="47" t="s">
        <v>54</v>
      </c>
      <c r="F13" s="47"/>
      <c r="G13" s="47"/>
      <c r="H13" s="47">
        <v>62</v>
      </c>
      <c r="I13" s="47"/>
      <c r="J13" s="47">
        <v>61</v>
      </c>
      <c r="K13" s="94"/>
      <c r="L13" s="1"/>
    </row>
    <row r="14" spans="1:12" ht="20.25" customHeight="1" thickBot="1">
      <c r="A14" s="95">
        <v>41658</v>
      </c>
      <c r="B14" s="96"/>
      <c r="C14" s="96"/>
      <c r="D14" s="97"/>
      <c r="E14" s="98" t="s">
        <v>32</v>
      </c>
      <c r="F14" s="98"/>
      <c r="G14" s="98"/>
      <c r="H14" s="98">
        <v>53</v>
      </c>
      <c r="I14" s="98"/>
      <c r="J14" s="98">
        <v>46</v>
      </c>
      <c r="K14" s="99"/>
      <c r="L14" s="1"/>
    </row>
    <row r="15" spans="1:12" ht="15.75" customHeight="1">
      <c r="A15" s="25"/>
      <c r="B15" s="26"/>
      <c r="C15" s="26"/>
      <c r="D15" s="26"/>
      <c r="E15" s="27"/>
      <c r="F15" s="27"/>
      <c r="G15" s="27"/>
      <c r="H15" s="27"/>
      <c r="I15" s="27"/>
      <c r="J15" s="27"/>
      <c r="K15" s="27"/>
      <c r="L15" s="1"/>
    </row>
    <row r="16" spans="1:12" ht="17.25" customHeight="1">
      <c r="A16" s="3" t="s">
        <v>35</v>
      </c>
      <c r="B16" s="1"/>
      <c r="D16" s="1"/>
      <c r="E16" s="1"/>
      <c r="G16" s="1"/>
      <c r="H16" s="1"/>
      <c r="I16" s="1"/>
      <c r="J16" s="1"/>
      <c r="K16" s="1"/>
      <c r="L16" s="1"/>
    </row>
    <row r="17" spans="1:12" ht="8.25" customHeight="1" thickBot="1">
      <c r="A17" s="1"/>
      <c r="B17" s="3"/>
      <c r="C17" s="1"/>
      <c r="E17" s="1"/>
      <c r="F17" s="1"/>
      <c r="G17" s="1"/>
      <c r="H17" s="1"/>
      <c r="I17" s="1"/>
      <c r="J17" s="1"/>
      <c r="K17" s="1"/>
      <c r="L17" s="1"/>
    </row>
    <row r="18" spans="1:12" ht="20.25" customHeight="1">
      <c r="A18" s="55" t="s">
        <v>6</v>
      </c>
      <c r="B18" s="56"/>
      <c r="C18" s="56"/>
      <c r="D18" s="57"/>
      <c r="E18" s="58" t="s">
        <v>4</v>
      </c>
      <c r="F18" s="72"/>
      <c r="G18" s="73"/>
      <c r="H18" s="58" t="s">
        <v>33</v>
      </c>
      <c r="I18" s="73"/>
      <c r="J18" s="58" t="s">
        <v>5</v>
      </c>
      <c r="K18" s="59"/>
      <c r="L18" s="1"/>
    </row>
    <row r="19" spans="1:12" ht="20.25" customHeight="1">
      <c r="A19" s="100">
        <v>41349</v>
      </c>
      <c r="B19" s="101"/>
      <c r="C19" s="101"/>
      <c r="D19" s="102"/>
      <c r="E19" s="103" t="s">
        <v>32</v>
      </c>
      <c r="F19" s="104"/>
      <c r="G19" s="105"/>
      <c r="H19" s="106">
        <v>46</v>
      </c>
      <c r="I19" s="107"/>
      <c r="J19" s="106">
        <v>40</v>
      </c>
      <c r="K19" s="108"/>
      <c r="L19" s="1"/>
    </row>
    <row r="20" spans="1:12" ht="20.25" customHeight="1" thickBot="1">
      <c r="A20" s="109">
        <v>41354</v>
      </c>
      <c r="B20" s="110"/>
      <c r="C20" s="110"/>
      <c r="D20" s="110"/>
      <c r="E20" s="92" t="s">
        <v>54</v>
      </c>
      <c r="F20" s="92"/>
      <c r="G20" s="92"/>
      <c r="H20" s="111">
        <v>64</v>
      </c>
      <c r="I20" s="111"/>
      <c r="J20" s="111">
        <v>54</v>
      </c>
      <c r="K20" s="112"/>
      <c r="L20" s="1"/>
    </row>
    <row r="21" spans="1:12" ht="16.2" customHeight="1">
      <c r="A21" s="1"/>
      <c r="B21" s="1"/>
      <c r="C21" s="1"/>
      <c r="D21" s="1"/>
      <c r="E21" s="1"/>
      <c r="F21" s="1"/>
      <c r="G21" s="1"/>
      <c r="H21" s="1"/>
      <c r="I21" s="1"/>
      <c r="J21" s="1"/>
      <c r="K21" s="1"/>
      <c r="L21" s="1"/>
    </row>
    <row r="22" spans="1:12" ht="18" customHeight="1" thickBot="1">
      <c r="A22" s="13" t="s">
        <v>50</v>
      </c>
      <c r="B22" s="7"/>
      <c r="C22" s="1"/>
      <c r="D22" s="1"/>
      <c r="E22" s="1"/>
      <c r="F22" s="1"/>
      <c r="G22" s="1"/>
      <c r="H22" s="1"/>
      <c r="I22" s="1"/>
      <c r="J22" s="6"/>
      <c r="K22" s="1"/>
    </row>
    <row r="23" spans="1:12" ht="21.75" customHeight="1">
      <c r="A23" s="62" t="s">
        <v>11</v>
      </c>
      <c r="B23" s="63"/>
      <c r="C23" s="70" t="s">
        <v>18</v>
      </c>
      <c r="D23" s="53" t="s">
        <v>27</v>
      </c>
      <c r="E23" s="51" t="s">
        <v>7</v>
      </c>
      <c r="F23" s="49" t="s">
        <v>10</v>
      </c>
      <c r="G23" s="76" t="s">
        <v>28</v>
      </c>
      <c r="H23" s="30" t="s">
        <v>19</v>
      </c>
      <c r="I23" s="30" t="s">
        <v>20</v>
      </c>
      <c r="J23" s="74" t="s">
        <v>21</v>
      </c>
      <c r="K23" s="74"/>
      <c r="L23" s="75"/>
    </row>
    <row r="24" spans="1:12" ht="21.75" customHeight="1">
      <c r="A24" s="64"/>
      <c r="B24" s="65"/>
      <c r="C24" s="71"/>
      <c r="D24" s="54"/>
      <c r="E24" s="52"/>
      <c r="F24" s="50"/>
      <c r="G24" s="77"/>
      <c r="H24" s="15" t="s">
        <v>22</v>
      </c>
      <c r="I24" s="15" t="s">
        <v>23</v>
      </c>
      <c r="J24" s="15" t="s">
        <v>24</v>
      </c>
      <c r="K24" s="15" t="s">
        <v>25</v>
      </c>
      <c r="L24" s="16" t="s">
        <v>26</v>
      </c>
    </row>
    <row r="25" spans="1:12" ht="23.25" customHeight="1">
      <c r="A25" s="66" t="s">
        <v>41</v>
      </c>
      <c r="B25" s="67"/>
      <c r="C25" s="113">
        <v>21</v>
      </c>
      <c r="D25" s="22" t="s">
        <v>38</v>
      </c>
      <c r="E25" s="114" t="s">
        <v>29</v>
      </c>
      <c r="F25" s="115" t="s">
        <v>29</v>
      </c>
      <c r="G25" s="116" t="s">
        <v>29</v>
      </c>
      <c r="H25" s="116" t="s">
        <v>29</v>
      </c>
      <c r="I25" s="116" t="s">
        <v>29</v>
      </c>
      <c r="J25" s="117" t="s">
        <v>29</v>
      </c>
      <c r="K25" s="117" t="s">
        <v>29</v>
      </c>
      <c r="L25" s="118" t="s">
        <v>29</v>
      </c>
    </row>
    <row r="26" spans="1:12" ht="23.25" customHeight="1">
      <c r="A26" s="66"/>
      <c r="B26" s="67"/>
      <c r="C26" s="119"/>
      <c r="D26" s="23" t="s">
        <v>39</v>
      </c>
      <c r="E26" s="116">
        <v>4205</v>
      </c>
      <c r="F26" s="116">
        <v>2173</v>
      </c>
      <c r="G26" s="116">
        <v>733</v>
      </c>
      <c r="H26" s="116">
        <v>65</v>
      </c>
      <c r="I26" s="116">
        <v>252</v>
      </c>
      <c r="J26" s="116">
        <v>457</v>
      </c>
      <c r="K26" s="116">
        <v>187</v>
      </c>
      <c r="L26" s="120">
        <v>338</v>
      </c>
    </row>
    <row r="27" spans="1:12" ht="23.25" customHeight="1">
      <c r="A27" s="66"/>
      <c r="B27" s="67"/>
      <c r="C27" s="113">
        <v>22</v>
      </c>
      <c r="D27" s="23" t="s">
        <v>38</v>
      </c>
      <c r="E27" s="121" t="s">
        <v>29</v>
      </c>
      <c r="F27" s="116" t="s">
        <v>29</v>
      </c>
      <c r="G27" s="116" t="s">
        <v>29</v>
      </c>
      <c r="H27" s="116" t="s">
        <v>29</v>
      </c>
      <c r="I27" s="116" t="s">
        <v>29</v>
      </c>
      <c r="J27" s="117" t="s">
        <v>29</v>
      </c>
      <c r="K27" s="117" t="s">
        <v>29</v>
      </c>
      <c r="L27" s="118" t="s">
        <v>29</v>
      </c>
    </row>
    <row r="28" spans="1:12" ht="23.25" customHeight="1">
      <c r="A28" s="66"/>
      <c r="B28" s="67"/>
      <c r="C28" s="119"/>
      <c r="D28" s="23" t="s">
        <v>39</v>
      </c>
      <c r="E28" s="122">
        <v>4249</v>
      </c>
      <c r="F28" s="122">
        <v>2229</v>
      </c>
      <c r="G28" s="122">
        <v>766</v>
      </c>
      <c r="H28" s="122">
        <v>75</v>
      </c>
      <c r="I28" s="122">
        <v>244</v>
      </c>
      <c r="J28" s="122">
        <v>439</v>
      </c>
      <c r="K28" s="122">
        <v>173</v>
      </c>
      <c r="L28" s="123">
        <v>323</v>
      </c>
    </row>
    <row r="29" spans="1:12" ht="23.25" customHeight="1">
      <c r="A29" s="66"/>
      <c r="B29" s="67"/>
      <c r="C29" s="113">
        <v>23</v>
      </c>
      <c r="D29" s="23" t="s">
        <v>38</v>
      </c>
      <c r="E29" s="121" t="s">
        <v>29</v>
      </c>
      <c r="F29" s="116" t="s">
        <v>29</v>
      </c>
      <c r="G29" s="116" t="s">
        <v>29</v>
      </c>
      <c r="H29" s="116" t="s">
        <v>29</v>
      </c>
      <c r="I29" s="116" t="s">
        <v>29</v>
      </c>
      <c r="J29" s="117" t="s">
        <v>29</v>
      </c>
      <c r="K29" s="117" t="s">
        <v>29</v>
      </c>
      <c r="L29" s="118" t="s">
        <v>29</v>
      </c>
    </row>
    <row r="30" spans="1:12" ht="23.25" customHeight="1">
      <c r="A30" s="66"/>
      <c r="B30" s="67"/>
      <c r="C30" s="119"/>
      <c r="D30" s="21" t="s">
        <v>39</v>
      </c>
      <c r="E30" s="116">
        <v>3499</v>
      </c>
      <c r="F30" s="116">
        <v>1867</v>
      </c>
      <c r="G30" s="116">
        <v>651</v>
      </c>
      <c r="H30" s="116">
        <v>62</v>
      </c>
      <c r="I30" s="116">
        <v>191</v>
      </c>
      <c r="J30" s="116">
        <v>293</v>
      </c>
      <c r="K30" s="116">
        <v>172</v>
      </c>
      <c r="L30" s="120">
        <v>263</v>
      </c>
    </row>
    <row r="31" spans="1:12" ht="23.25" customHeight="1">
      <c r="A31" s="66"/>
      <c r="B31" s="67"/>
      <c r="C31" s="113">
        <v>24</v>
      </c>
      <c r="D31" s="23" t="s">
        <v>38</v>
      </c>
      <c r="E31" s="121" t="s">
        <v>29</v>
      </c>
      <c r="F31" s="116" t="s">
        <v>29</v>
      </c>
      <c r="G31" s="116" t="s">
        <v>29</v>
      </c>
      <c r="H31" s="116" t="s">
        <v>29</v>
      </c>
      <c r="I31" s="116" t="s">
        <v>29</v>
      </c>
      <c r="J31" s="117" t="s">
        <v>29</v>
      </c>
      <c r="K31" s="117" t="s">
        <v>29</v>
      </c>
      <c r="L31" s="118" t="s">
        <v>29</v>
      </c>
    </row>
    <row r="32" spans="1:12" ht="23.25" customHeight="1">
      <c r="A32" s="66"/>
      <c r="B32" s="67"/>
      <c r="C32" s="119"/>
      <c r="D32" s="23" t="s">
        <v>39</v>
      </c>
      <c r="E32" s="122">
        <v>3550</v>
      </c>
      <c r="F32" s="122">
        <v>1817</v>
      </c>
      <c r="G32" s="122">
        <v>664</v>
      </c>
      <c r="H32" s="122">
        <v>53</v>
      </c>
      <c r="I32" s="122">
        <v>171</v>
      </c>
      <c r="J32" s="122">
        <v>391</v>
      </c>
      <c r="K32" s="122">
        <v>170</v>
      </c>
      <c r="L32" s="123">
        <v>284</v>
      </c>
    </row>
    <row r="33" spans="1:12" ht="23.25" customHeight="1">
      <c r="A33" s="66"/>
      <c r="B33" s="67"/>
      <c r="C33" s="124">
        <v>25</v>
      </c>
      <c r="D33" s="22" t="s">
        <v>38</v>
      </c>
      <c r="E33" s="121" t="s">
        <v>29</v>
      </c>
      <c r="F33" s="116" t="s">
        <v>29</v>
      </c>
      <c r="G33" s="116" t="s">
        <v>29</v>
      </c>
      <c r="H33" s="116" t="s">
        <v>29</v>
      </c>
      <c r="I33" s="116" t="s">
        <v>29</v>
      </c>
      <c r="J33" s="117" t="s">
        <v>29</v>
      </c>
      <c r="K33" s="117" t="s">
        <v>29</v>
      </c>
      <c r="L33" s="118" t="s">
        <v>29</v>
      </c>
    </row>
    <row r="34" spans="1:12" ht="23.25" customHeight="1" thickBot="1">
      <c r="A34" s="68"/>
      <c r="B34" s="69"/>
      <c r="C34" s="125"/>
      <c r="D34" s="24" t="s">
        <v>39</v>
      </c>
      <c r="E34" s="126">
        <f>SUM(F34:L34)</f>
        <v>3832</v>
      </c>
      <c r="F34" s="126">
        <v>1713</v>
      </c>
      <c r="G34" s="126">
        <v>641</v>
      </c>
      <c r="H34" s="126">
        <v>68</v>
      </c>
      <c r="I34" s="126">
        <v>515</v>
      </c>
      <c r="J34" s="126">
        <v>448</v>
      </c>
      <c r="K34" s="126">
        <v>218</v>
      </c>
      <c r="L34" s="127">
        <v>229</v>
      </c>
    </row>
  </sheetData>
  <mergeCells count="54">
    <mergeCell ref="A14:D14"/>
    <mergeCell ref="E14:G14"/>
    <mergeCell ref="H14:I14"/>
    <mergeCell ref="J14:K14"/>
    <mergeCell ref="A19:D19"/>
    <mergeCell ref="E19:G19"/>
    <mergeCell ref="H19:I19"/>
    <mergeCell ref="J19:K19"/>
    <mergeCell ref="C29:C30"/>
    <mergeCell ref="C27:C28"/>
    <mergeCell ref="E20:G20"/>
    <mergeCell ref="H20:I20"/>
    <mergeCell ref="J20:K20"/>
    <mergeCell ref="J23:L23"/>
    <mergeCell ref="G23:G24"/>
    <mergeCell ref="H5:I5"/>
    <mergeCell ref="J5:K5"/>
    <mergeCell ref="E13:G13"/>
    <mergeCell ref="H13:I13"/>
    <mergeCell ref="E12:G12"/>
    <mergeCell ref="J7:K7"/>
    <mergeCell ref="J6:K6"/>
    <mergeCell ref="C33:C34"/>
    <mergeCell ref="A23:B24"/>
    <mergeCell ref="A25:B34"/>
    <mergeCell ref="E6:G6"/>
    <mergeCell ref="H6:I6"/>
    <mergeCell ref="E7:G7"/>
    <mergeCell ref="H11:I11"/>
    <mergeCell ref="C25:C26"/>
    <mergeCell ref="C31:C32"/>
    <mergeCell ref="C23:C24"/>
    <mergeCell ref="A12:D12"/>
    <mergeCell ref="A13:D13"/>
    <mergeCell ref="E11:G11"/>
    <mergeCell ref="H12:I12"/>
    <mergeCell ref="E18:G18"/>
    <mergeCell ref="H18:I18"/>
    <mergeCell ref="A2:L2"/>
    <mergeCell ref="F23:F24"/>
    <mergeCell ref="E23:E24"/>
    <mergeCell ref="D23:D24"/>
    <mergeCell ref="A18:D18"/>
    <mergeCell ref="A20:D20"/>
    <mergeCell ref="A5:D5"/>
    <mergeCell ref="A6:D6"/>
    <mergeCell ref="A7:D7"/>
    <mergeCell ref="A11:D11"/>
    <mergeCell ref="J18:K18"/>
    <mergeCell ref="J12:K12"/>
    <mergeCell ref="H7:I7"/>
    <mergeCell ref="J13:K13"/>
    <mergeCell ref="J11:K11"/>
    <mergeCell ref="E5:G5"/>
  </mergeCells>
  <phoneticPr fontId="1"/>
  <pageMargins left="0.74803149606299213" right="0.74803149606299213" top="0.98425196850393704" bottom="0.98425196850393704" header="0.51181102362204722" footer="0.51181102362204722"/>
  <pageSetup paperSize="9" firstPageNumber="48" orientation="portrait" useFirstPageNumber="1" r:id="rId1"/>
  <headerFooter alignWithMargins="0">
    <oddFooter xml:space="preserve">&amp;C－&amp;P－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13402薬事</vt:lpstr>
      <vt:lpstr>13402(2)献血</vt:lpstr>
      <vt:lpstr>'13402(2)献血'!Print_Area</vt:lpstr>
      <vt:lpstr>'13402薬事'!Print_Area</vt:lpstr>
    </vt:vector>
  </TitlesOfParts>
  <Company>三重県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中根 真由美</dc:creator>
  <cp:lastModifiedBy>mieken</cp:lastModifiedBy>
  <cp:lastPrinted>2014-07-03T05:17:45Z</cp:lastPrinted>
  <dcterms:created xsi:type="dcterms:W3CDTF">2004-06-14T04:33:26Z</dcterms:created>
  <dcterms:modified xsi:type="dcterms:W3CDTF">2014-07-03T05:17:49Z</dcterms:modified>
</cp:coreProperties>
</file>