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１１" sheetId="1" r:id="rId1"/>
  </sheets>
  <definedNames>
    <definedName name="_xlnm.Print_Area" localSheetId="0">'１１１'!$A$1:$I$27</definedName>
  </definedNames>
  <calcPr fullCalcOnLoad="1"/>
</workbook>
</file>

<file path=xl/sharedStrings.xml><?xml version="1.0" encoding="utf-8"?>
<sst xmlns="http://schemas.openxmlformats.org/spreadsheetml/2006/main" count="159" uniqueCount="79">
  <si>
    <t xml:space="preserve">いじめ・不登校対策充実事業費                                </t>
  </si>
  <si>
    <t xml:space="preserve">心のフレッシュアップ推進事業費                              </t>
  </si>
  <si>
    <t xml:space="preserve">　県教育委員会では、いじめ、不登校等の生徒指導上の課題に対応するため、諸施策を講じてきたが、いじめの発生件数は、近年減少傾向を示しているもののなお深刻な状況にあり、不登校の状態にある児童生徒数は依然として増加し続けるとともに、中学校での暴力行為の発生件数も近年急激に増加し、極めて憂慮すべき状況にある。　　　　　　そこで、「心のフレッシュアップ推進事業」を実施し、いじめ、不登校、暴力行為等の児童生徒の心の問題に起因する生徒指導上の課題解決をめざす諸事業を総合的に推進する。                                                                                                                                                      </t>
  </si>
  <si>
    <t xml:space="preserve">同和教育課                              </t>
  </si>
  <si>
    <t xml:space="preserve">人権教育実践事業費                                          </t>
  </si>
  <si>
    <t xml:space="preserve">人権教育環境づくり事業費                                    </t>
  </si>
  <si>
    <t xml:space="preserve">　「三重県人権教育基本方針」にもとづく学習を学校教育において展開するとともに、児童・生徒・教職員等教育関係者の人権意識の高揚を図り、学校において人権文化の構築を目指す。                                          ①人権教育一問一答集作成事業                        ②子どもと創る豊かな人権教育実践研究事業                                                                                                                                                                                                                                                                                                                                  </t>
  </si>
  <si>
    <t xml:space="preserve">人権教育推進事業費                                          </t>
  </si>
  <si>
    <t xml:space="preserve">人権教育促進事業費                                          </t>
  </si>
  <si>
    <t xml:space="preserve">　すべての人々の人権が真に尊重される社会の実現を目指し、広く人々の人権問題に対する理解と認識を深め、差別意識の払拭を図り、人権にかかわる問題の解決に資することができるよう、市町村における人権教育推進状況の把握及び指導を行うとともに、社会教育における学習活動に資する教材の整備を行う。                                                                                                                                                                                                                                                                                                                                                      </t>
  </si>
  <si>
    <t xml:space="preserve">人権教育推進市町村事業補助金                                </t>
  </si>
  <si>
    <t xml:space="preserve">学校教育課                              </t>
  </si>
  <si>
    <t xml:space="preserve">小・中学校生徒指導費                                        </t>
  </si>
  <si>
    <t xml:space="preserve">同和教育推進事業費                                          </t>
  </si>
  <si>
    <t xml:space="preserve">　不登校児童生徒の学校復帰のためには、豊かな自然体験・社会体験等を通じて、様々な交流したり、自主性や意欲を高めたり、集団への適応力を養ったりして、生きる力を育むことが必要である。　　　　　　　　　　　　　　  　そのため、適応指導教室などにおいて、継続的な活動又は様々な体験活動を通じた適応指導による学校復帰のための支援方策に係る調査研究を行い、不登校に関する施策の充実に資する。                                                                                                                                                                                                                                                      </t>
  </si>
  <si>
    <t xml:space="preserve">高等学校生徒指導費                                          </t>
  </si>
  <si>
    <t xml:space="preserve">　すべての人々の人権が真に尊重される社会の実現を目指し、広く人々の人権問題に対する理解と認識を深め、差別意識の払拭を図り、人権にかかわる問題の解決に資することができるような市町村の教育活動に対して補助する。                                                                                                                                                                                                                                                                                                                                                                                                                                  </t>
  </si>
  <si>
    <t xml:space="preserve">人権教育研修事業費                                          </t>
  </si>
  <si>
    <t xml:space="preserve">　すべての人々の人権が真に尊重される社会の実現を目指し、広く人々の人権問題に対する理解と認識を深め、差別意識の払拭を図り、人権にかかわる問題の解決に資することができるよう、社会教育における人権に関する学習活動を深めるための研修を行う。                                                                                                                                                                                                                                                                                                                                                                                                      </t>
  </si>
  <si>
    <t xml:space="preserve">　全ての教育活動を通して同和教育を推進するためには、全ての教科・領域における教育活動が同和教育の視点に立って行われることが必要である。この取組の一層の推進を図るため、指導教材等を作成するとともに、研修を実践する。　　　　　　　　　　　　　　　　　　　　　　　　　さらに、地区の人々が支え育んできた伝統文化芸術の鑑賞を通して、地区の歴史・文化を正しく理解することに視点を置いた文化公演事業を実施し、人権啓発の促進に努める。                                                                                                                                                                                                            </t>
  </si>
  <si>
    <t xml:space="preserve">こころの教室の緊急整備事業費                                </t>
  </si>
  <si>
    <t xml:space="preserve">　近年、中学生による殺傷事件などの問題行動が続発し、社会問題となっているが、こうした問題が起きる要因の一つとして、生徒たちに悩み、不安、ストレス等がたまっていることが考えられる。　　　　　　　　　　　　　　　　このため、生徒が悩み等を気軽に話せ、ストレスを和らげることとのできる第三者的な存在になり得る職員以外の教育相談を生徒の身近に配置し、生徒が心のゆとりをもてるような環境を提供することにより生徒一人一人の個性や適性に応じた学習への支援等を行う。                                                                                                                                                                              </t>
  </si>
  <si>
    <t xml:space="preserve">不登校児童生徒の適応指導総合調査研究事業費                  </t>
  </si>
  <si>
    <t xml:space="preserve">人権バリアフリー教育推進事業費                              </t>
  </si>
  <si>
    <t xml:space="preserve">三重県人権教育基本方針に基づき、人権教育の主な分野である「部落問題」「子どもの人権」「女性の人権」「障害者の人権」「高齢者の人権」「外国人の人権」等について、理解・認識を深め、それぞれの問題を解消するための実践力を身につけ、力量を高める研修会等を実施するとともに、外国籍生徒の多く在籍する学校において、「外国人の人権に係わる教育」等をテーマとした講演会や学習会等を実施する。                                                                                                                                                                                                                                                          </t>
  </si>
  <si>
    <t xml:space="preserve">教育委員会                    </t>
  </si>
  <si>
    <t xml:space="preserve">　相談・支援を要する女性に対して、婦人相談員が相談に応じることで、女性の人権を守り自立を支援する。                                                                                                                                                                                                                                                                                                                                                                                                                                                                                                                                                </t>
  </si>
  <si>
    <t xml:space="preserve">こども家庭課                            </t>
  </si>
  <si>
    <t xml:space="preserve">婦人保護施設収容措置費                                      </t>
  </si>
  <si>
    <t xml:space="preserve">　ドメスティック・バイオレンスの被害女性や転落の恐れのある女性を入所措置し、自立更生のための支援を行うことで、女性の人権を守り社会的な自立をサポートする。                                                                                                                                                                                                                                                                                                                                                                                                                                                                                        </t>
  </si>
  <si>
    <t xml:space="preserve">女性相談所費                                                </t>
  </si>
  <si>
    <t xml:space="preserve">一時保護入所費                                              </t>
  </si>
  <si>
    <t xml:space="preserve">　夫の暴力から逃れる必要があったり、宿所のない女性を一時的に保護し身の安全を図るとともに、自立のための支援などを行う。                                                                                                                                                                                                                                                                                                                                                                                                                                                                                                                            </t>
  </si>
  <si>
    <t xml:space="preserve">女性相談所事務費                                            </t>
  </si>
  <si>
    <t xml:space="preserve">　女性相談所を開設することで、ドメスティック・バイオレンス等の相談に応じ、悩みや不安を抱える女性を支援していく。                                                                                                                                                                                                                                                                                                                                                                                                                                                                                                                                  </t>
  </si>
  <si>
    <t xml:space="preserve">女性相談所相談機能強化事業費                                </t>
  </si>
  <si>
    <t xml:space="preserve">　ドメスティック・バイオレンスや離婚等の相談において、法律の専門的な判断が必要となる際に弁護士へ相談することで、相談の質を高め相談者に最善の支援策を提案する。                                                                                                                                                                                                                                                                                                                                                                                                                                                                                    </t>
  </si>
  <si>
    <t xml:space="preserve">婦人相談事業費                                              </t>
  </si>
  <si>
    <t xml:space="preserve">婦人相談員設置事業費                                        </t>
  </si>
  <si>
    <t xml:space="preserve">生活部                        </t>
  </si>
  <si>
    <t xml:space="preserve">生活課                                  </t>
  </si>
  <si>
    <t xml:space="preserve">　人権問題に対する県民の正しい理解と認識を深める啓発活動の充実を図るため、県民局単位で組織している広域人権まちづくり事業推進協議会に対し啓発活動を委託する。                                                    ●根拠法例（要綱）名、条項                            広域人権まちづくり事業委託要綱                      広域人権まちづくり事業実施要領                                                                                                                                                                                                                                                                                        </t>
  </si>
  <si>
    <t xml:space="preserve">人権相談事業費                                              </t>
  </si>
  <si>
    <t xml:space="preserve">　あらゆる人権相談に的確に対応するため、関係機関相互をネットワーク化し、「人権相談ネットワーク会議」を開催し、相談員の資質向上を図る。
　定期的に弁護士及び心理カウンセラーによる相談を実施するとともに、移動相談も実施する。                                                                        ①  相談員による相談機能の強化                      ② 人権相談ネットワーク会議の開催・強化                                                                             ③  弁護士等相談業務の充実                                                                                                                                                                                    </t>
  </si>
  <si>
    <t xml:space="preserve">人権行政推進事業費                                          </t>
  </si>
  <si>
    <t xml:space="preserve">　市町村等との協働による人権行政推進事業を展開することにより、市町村が人権行政を主体的かつ積極的に取り組むことを促し、人権条例並びに人権教育のための国連１０年行動計画の策定等の推進を図る。                                                                                                                                                                                                                                                                                                                                                                                                                                                    </t>
  </si>
  <si>
    <t xml:space="preserve">人権学習総合推進事業費                                      </t>
  </si>
  <si>
    <t xml:space="preserve">人権学習システム開発事業費                                  </t>
  </si>
  <si>
    <t xml:space="preserve">　公務員等人権に関わりの深い職業に従事する者に対する体系的な人権学習を進める。                                                                                平成１１年度   
・体系的なシステムの整備　                　　・参画型人権学習教材の作成
平成１２年度～ 
・職場研修指導者マニュアルの作成等                  ・各職種に応じた体系的な研修の実施と個別教材の整備                                                                                                                                                                                                                                 </t>
  </si>
  <si>
    <t xml:space="preserve">人権啓発リーダー養成事業費                                  </t>
  </si>
  <si>
    <t xml:space="preserve">健康福祉部                    </t>
  </si>
  <si>
    <t>人権センター管理運営費　　　　　　　　　　　　　　　　　　　</t>
  </si>
  <si>
    <t xml:space="preserve">　同和問題をはじめとする人権問題に関する啓発・研修・相談・研究等の拠点施設としての機能を発揮するために必要な運営費。                                                                                                                                                                                                                                                                                                                                                                                                                                                                                                                              </t>
  </si>
  <si>
    <t>人権啓発事業費　　　　　　　　　　　　　　　　　　　　　　　</t>
  </si>
  <si>
    <t>人権啓発費　　　　　　　　　　　　　　　　　　　　　　　　　</t>
  </si>
  <si>
    <t xml:space="preserve">　人権にかかわるパネル展、フォトコンテストの募集、フォーラムの開催、講演会の実施、テレビスポットの制作放映等により県民の人権尊重の意識を高める。                                                                                                                                                                                                                                                                                                                                                                                                                                                                                                  </t>
  </si>
  <si>
    <t xml:space="preserve">　同和問題啓発推進員を三重県人権大学に派遣し、研修を実施する。                                                                                                                                                                                                                                                                                                                                                                                                                                                                                                                                                                                  </t>
  </si>
  <si>
    <t xml:space="preserve">企業啓発推進事業費                                          </t>
  </si>
  <si>
    <t xml:space="preserve">　企業等の県内の事業所に対して様々な啓発活動を実施して、同和問題をはじめとする人権問題の正しい理解と認識を促進し、人権条例の普及とそれに伴う施策を推進する。
（１）企業向けパンフレットを作成して企業
　の指導・啓発に努める。
（２）人権啓発懇話会を開催する。
　① 人権啓発懇話会の開催
  ② 短期研修会の開催
  ③ 事業所内研修の開催促進
  ④ 人権週間啓発活動          </t>
  </si>
  <si>
    <t xml:space="preserve">人権施策総合推進事業費                                      </t>
  </si>
  <si>
    <t xml:space="preserve">  「三重県人権施策基本方針」及び「人権教育のための国連１０年」三重県行動計画に基づく人権施策の着実な推進に向けて進行管理を行う。また、市町村や三重県人権擁護委員連合会などと連携、協力した取り組みを進める。                                                                                                                                                                                                                                                                                                                                                                                                      </t>
  </si>
  <si>
    <t xml:space="preserve">意識のバリアフリー推進事業費                                </t>
  </si>
  <si>
    <t xml:space="preserve">世界人権宣言普及啓発事業費                                  </t>
  </si>
  <si>
    <t xml:space="preserve">　２１世紀は「人権の世紀」と言われ、人権の尊重が平和の基礎であるということが世界の共通認識となるなかで、国際的には「人権教育のための国連１０年」の後半の５年の取組が進められており、本県でも県民一人ひとりが人権問題についてより一層関心を深め、意識の向上を図りながら、「人権の世紀」にふさわしい社会を築いていく必要がある。
　この事業においては、人権フォーラムなどを人権関係団体などとの協働により開催するとともに、啓発パンフレット（シリーズ第３号）の作成・配布を行い、人権問題に関する県民の理解を深め、問題の解決に向けて気運を盛り上げていく。                                          </t>
  </si>
  <si>
    <t xml:space="preserve">広域人権まちづくり事業費                                    </t>
  </si>
  <si>
    <t>事業概要（目的）</t>
  </si>
  <si>
    <t xml:space="preserve">総合企画局                    </t>
  </si>
  <si>
    <t xml:space="preserve">政策調整課                              </t>
  </si>
  <si>
    <t xml:space="preserve">人権施策の総合推進                                                                                                      </t>
  </si>
  <si>
    <t xml:space="preserve">バリアフリー社会づくり戦略プラン策定事業費                  </t>
  </si>
  <si>
    <t xml:space="preserve">「バリアフリー社会づくり」の推進に向けて各種の人権・バリアフリー施策について、その取組をさらに充実させるため、県として、重点的・総合的に取り組むための「バリアフリー社会づくり戦略プラン」を策定する。
策定年度：平成13年度                                                                                                                                                                                                                                                                                                                                                                                                          </t>
  </si>
  <si>
    <t>政策体系名</t>
  </si>
  <si>
    <t>事業名</t>
  </si>
  <si>
    <t>細事業名</t>
  </si>
  <si>
    <t>事業費</t>
  </si>
  <si>
    <t>県費</t>
  </si>
  <si>
    <t>部局名</t>
  </si>
  <si>
    <t>所属名</t>
  </si>
  <si>
    <t>（単位：千円）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</si>
</sst>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3" t="s">
        <v>78</v>
      </c>
    </row>
    <row r="2" spans="1:9" ht="13.5">
      <c r="A2" s="11" t="s">
        <v>71</v>
      </c>
      <c r="B2" s="12"/>
      <c r="C2" s="4" t="s">
        <v>72</v>
      </c>
      <c r="D2" s="4" t="s">
        <v>73</v>
      </c>
      <c r="E2" s="4" t="s">
        <v>74</v>
      </c>
      <c r="F2" s="4" t="s">
        <v>75</v>
      </c>
      <c r="G2" s="5" t="s">
        <v>65</v>
      </c>
      <c r="H2" s="4" t="s">
        <v>76</v>
      </c>
      <c r="I2" s="4" t="s">
        <v>77</v>
      </c>
    </row>
    <row r="3" spans="1:9" ht="81">
      <c r="A3" s="6" t="str">
        <f>"10101"</f>
        <v>10101</v>
      </c>
      <c r="B3" s="6" t="s">
        <v>68</v>
      </c>
      <c r="C3" s="6" t="s">
        <v>69</v>
      </c>
      <c r="D3" s="6" t="s">
        <v>69</v>
      </c>
      <c r="E3" s="7">
        <v>2669</v>
      </c>
      <c r="F3" s="7">
        <v>2669</v>
      </c>
      <c r="G3" s="6" t="s">
        <v>70</v>
      </c>
      <c r="H3" s="6" t="s">
        <v>66</v>
      </c>
      <c r="I3" s="6" t="s">
        <v>67</v>
      </c>
    </row>
    <row r="4" spans="1:9" ht="81">
      <c r="A4" s="6" t="str">
        <f aca="true" t="shared" si="0" ref="A4:A11">"10101"</f>
        <v>10101</v>
      </c>
      <c r="B4" s="6" t="s">
        <v>68</v>
      </c>
      <c r="C4" s="6" t="s">
        <v>59</v>
      </c>
      <c r="D4" s="6" t="s">
        <v>59</v>
      </c>
      <c r="E4" s="7">
        <v>1080</v>
      </c>
      <c r="F4" s="7">
        <v>1080</v>
      </c>
      <c r="G4" s="6" t="s">
        <v>60</v>
      </c>
      <c r="H4" s="6" t="s">
        <v>39</v>
      </c>
      <c r="I4" s="6" t="s">
        <v>40</v>
      </c>
    </row>
    <row r="5" spans="1:9" ht="189">
      <c r="A5" s="6" t="str">
        <f t="shared" si="0"/>
        <v>10101</v>
      </c>
      <c r="B5" s="6" t="s">
        <v>68</v>
      </c>
      <c r="C5" s="6" t="s">
        <v>61</v>
      </c>
      <c r="D5" s="6" t="s">
        <v>62</v>
      </c>
      <c r="E5" s="7">
        <v>9998</v>
      </c>
      <c r="F5" s="7">
        <v>9998</v>
      </c>
      <c r="G5" s="6" t="s">
        <v>63</v>
      </c>
      <c r="H5" s="6" t="s">
        <v>39</v>
      </c>
      <c r="I5" s="6" t="s">
        <v>40</v>
      </c>
    </row>
    <row r="6" spans="1:9" ht="108">
      <c r="A6" s="6" t="str">
        <f t="shared" si="0"/>
        <v>10101</v>
      </c>
      <c r="B6" s="6" t="s">
        <v>68</v>
      </c>
      <c r="C6" s="6" t="s">
        <v>61</v>
      </c>
      <c r="D6" s="6" t="s">
        <v>64</v>
      </c>
      <c r="E6" s="7">
        <v>21000</v>
      </c>
      <c r="F6" s="7">
        <v>21000</v>
      </c>
      <c r="G6" s="6" t="s">
        <v>41</v>
      </c>
      <c r="H6" s="6" t="s">
        <v>39</v>
      </c>
      <c r="I6" s="6" t="s">
        <v>40</v>
      </c>
    </row>
    <row r="7" spans="1:9" ht="135">
      <c r="A7" s="6" t="str">
        <f t="shared" si="0"/>
        <v>10101</v>
      </c>
      <c r="B7" s="6" t="s">
        <v>68</v>
      </c>
      <c r="C7" s="6" t="s">
        <v>61</v>
      </c>
      <c r="D7" s="6" t="s">
        <v>42</v>
      </c>
      <c r="E7" s="7">
        <v>4788</v>
      </c>
      <c r="F7" s="7">
        <v>4780</v>
      </c>
      <c r="G7" s="6" t="s">
        <v>43</v>
      </c>
      <c r="H7" s="6" t="s">
        <v>39</v>
      </c>
      <c r="I7" s="6" t="s">
        <v>40</v>
      </c>
    </row>
    <row r="8" spans="1:9" ht="67.5">
      <c r="A8" s="6" t="str">
        <f t="shared" si="0"/>
        <v>10101</v>
      </c>
      <c r="B8" s="6" t="s">
        <v>68</v>
      </c>
      <c r="C8" s="6" t="s">
        <v>61</v>
      </c>
      <c r="D8" s="6" t="s">
        <v>44</v>
      </c>
      <c r="E8" s="7">
        <v>21000</v>
      </c>
      <c r="F8" s="7">
        <v>21000</v>
      </c>
      <c r="G8" s="6" t="s">
        <v>45</v>
      </c>
      <c r="H8" s="6" t="s">
        <v>39</v>
      </c>
      <c r="I8" s="6" t="s">
        <v>40</v>
      </c>
    </row>
    <row r="9" spans="1:9" ht="135">
      <c r="A9" s="6" t="str">
        <f t="shared" si="0"/>
        <v>10101</v>
      </c>
      <c r="B9" s="6" t="s">
        <v>68</v>
      </c>
      <c r="C9" s="6" t="s">
        <v>46</v>
      </c>
      <c r="D9" s="6" t="s">
        <v>47</v>
      </c>
      <c r="E9" s="7">
        <v>3360</v>
      </c>
      <c r="F9" s="7">
        <v>3360</v>
      </c>
      <c r="G9" s="6" t="s">
        <v>48</v>
      </c>
      <c r="H9" s="6" t="s">
        <v>39</v>
      </c>
      <c r="I9" s="6" t="s">
        <v>40</v>
      </c>
    </row>
    <row r="10" spans="1:9" ht="27">
      <c r="A10" s="6" t="str">
        <f t="shared" si="0"/>
        <v>10101</v>
      </c>
      <c r="B10" s="6" t="s">
        <v>68</v>
      </c>
      <c r="C10" s="6" t="s">
        <v>46</v>
      </c>
      <c r="D10" s="6" t="s">
        <v>49</v>
      </c>
      <c r="E10" s="7">
        <v>3626</v>
      </c>
      <c r="F10" s="7">
        <v>3626</v>
      </c>
      <c r="G10" s="6" t="s">
        <v>56</v>
      </c>
      <c r="H10" s="6" t="s">
        <v>39</v>
      </c>
      <c r="I10" s="6" t="s">
        <v>40</v>
      </c>
    </row>
    <row r="11" spans="1:9" ht="148.5">
      <c r="A11" s="6" t="str">
        <f t="shared" si="0"/>
        <v>10101</v>
      </c>
      <c r="B11" s="6" t="s">
        <v>68</v>
      </c>
      <c r="C11" s="6" t="s">
        <v>46</v>
      </c>
      <c r="D11" s="6" t="s">
        <v>57</v>
      </c>
      <c r="E11" s="7">
        <v>3546</v>
      </c>
      <c r="F11" s="7">
        <v>3546</v>
      </c>
      <c r="G11" s="6" t="s">
        <v>58</v>
      </c>
      <c r="H11" s="6" t="s">
        <v>39</v>
      </c>
      <c r="I11" s="6" t="s">
        <v>40</v>
      </c>
    </row>
    <row r="12" spans="1:9" ht="40.5">
      <c r="A12" s="6" t="str">
        <f aca="true" t="shared" si="1" ref="A12:A27">"10101"</f>
        <v>10101</v>
      </c>
      <c r="B12" s="6" t="s">
        <v>68</v>
      </c>
      <c r="C12" s="6" t="s">
        <v>51</v>
      </c>
      <c r="D12" s="6" t="s">
        <v>51</v>
      </c>
      <c r="E12" s="7">
        <v>63621</v>
      </c>
      <c r="F12" s="7">
        <v>60632</v>
      </c>
      <c r="G12" s="6" t="s">
        <v>52</v>
      </c>
      <c r="H12" s="6" t="s">
        <v>39</v>
      </c>
      <c r="I12" s="6" t="s">
        <v>40</v>
      </c>
    </row>
    <row r="13" spans="1:9" ht="54">
      <c r="A13" s="6" t="str">
        <f t="shared" si="1"/>
        <v>10101</v>
      </c>
      <c r="B13" s="6" t="s">
        <v>68</v>
      </c>
      <c r="C13" s="6" t="s">
        <v>53</v>
      </c>
      <c r="D13" s="6" t="s">
        <v>54</v>
      </c>
      <c r="E13" s="7">
        <v>36755</v>
      </c>
      <c r="F13" s="7">
        <v>36555</v>
      </c>
      <c r="G13" s="6" t="s">
        <v>55</v>
      </c>
      <c r="H13" s="6" t="s">
        <v>39</v>
      </c>
      <c r="I13" s="6" t="s">
        <v>40</v>
      </c>
    </row>
    <row r="14" spans="1:9" s="2" customFormat="1" ht="40.5">
      <c r="A14" s="6" t="str">
        <f>"10103"</f>
        <v>10103</v>
      </c>
      <c r="B14" s="6" t="s">
        <v>68</v>
      </c>
      <c r="C14" s="6" t="s">
        <v>37</v>
      </c>
      <c r="D14" s="6" t="s">
        <v>38</v>
      </c>
      <c r="E14" s="7">
        <v>9458</v>
      </c>
      <c r="F14" s="7">
        <v>6678</v>
      </c>
      <c r="G14" s="6" t="s">
        <v>26</v>
      </c>
      <c r="H14" s="6" t="s">
        <v>50</v>
      </c>
      <c r="I14" s="6" t="s">
        <v>27</v>
      </c>
    </row>
    <row r="15" spans="1:9" s="2" customFormat="1" ht="54">
      <c r="A15" s="6" t="str">
        <f>"10103"</f>
        <v>10103</v>
      </c>
      <c r="B15" s="6" t="s">
        <v>68</v>
      </c>
      <c r="C15" s="6" t="s">
        <v>37</v>
      </c>
      <c r="D15" s="6" t="s">
        <v>28</v>
      </c>
      <c r="E15" s="7">
        <v>80858</v>
      </c>
      <c r="F15" s="7">
        <v>40429</v>
      </c>
      <c r="G15" s="6" t="s">
        <v>29</v>
      </c>
      <c r="H15" s="6" t="s">
        <v>50</v>
      </c>
      <c r="I15" s="6" t="s">
        <v>27</v>
      </c>
    </row>
    <row r="16" spans="1:9" s="2" customFormat="1" ht="40.5">
      <c r="A16" s="6" t="str">
        <f>"10103"</f>
        <v>10103</v>
      </c>
      <c r="B16" s="6" t="s">
        <v>68</v>
      </c>
      <c r="C16" s="6" t="s">
        <v>30</v>
      </c>
      <c r="D16" s="6" t="s">
        <v>31</v>
      </c>
      <c r="E16" s="7">
        <v>10497</v>
      </c>
      <c r="F16" s="7">
        <v>6049</v>
      </c>
      <c r="G16" s="6" t="s">
        <v>32</v>
      </c>
      <c r="H16" s="6" t="s">
        <v>50</v>
      </c>
      <c r="I16" s="6" t="s">
        <v>27</v>
      </c>
    </row>
    <row r="17" spans="1:9" s="2" customFormat="1" ht="40.5">
      <c r="A17" s="6" t="str">
        <f>"10103"</f>
        <v>10103</v>
      </c>
      <c r="B17" s="6" t="s">
        <v>68</v>
      </c>
      <c r="C17" s="6" t="s">
        <v>30</v>
      </c>
      <c r="D17" s="6" t="s">
        <v>33</v>
      </c>
      <c r="E17" s="7">
        <v>4359</v>
      </c>
      <c r="F17" s="7">
        <v>4190</v>
      </c>
      <c r="G17" s="6" t="s">
        <v>34</v>
      </c>
      <c r="H17" s="6" t="s">
        <v>50</v>
      </c>
      <c r="I17" s="6" t="s">
        <v>27</v>
      </c>
    </row>
    <row r="18" spans="1:9" s="2" customFormat="1" ht="54">
      <c r="A18" s="6" t="str">
        <f>"10103"</f>
        <v>10103</v>
      </c>
      <c r="B18" s="6" t="s">
        <v>68</v>
      </c>
      <c r="C18" s="6" t="s">
        <v>30</v>
      </c>
      <c r="D18" s="6" t="s">
        <v>35</v>
      </c>
      <c r="E18" s="7">
        <v>986</v>
      </c>
      <c r="F18" s="7">
        <v>986</v>
      </c>
      <c r="G18" s="6" t="s">
        <v>36</v>
      </c>
      <c r="H18" s="6" t="s">
        <v>50</v>
      </c>
      <c r="I18" s="6" t="s">
        <v>27</v>
      </c>
    </row>
    <row r="19" spans="1:9" ht="135">
      <c r="A19" s="8" t="str">
        <f t="shared" si="1"/>
        <v>10101</v>
      </c>
      <c r="B19" s="8" t="s">
        <v>68</v>
      </c>
      <c r="C19" s="8" t="s">
        <v>12</v>
      </c>
      <c r="D19" s="8" t="s">
        <v>13</v>
      </c>
      <c r="E19" s="9">
        <v>3645</v>
      </c>
      <c r="F19" s="9">
        <v>3645</v>
      </c>
      <c r="G19" s="8" t="s">
        <v>19</v>
      </c>
      <c r="H19" s="8" t="s">
        <v>25</v>
      </c>
      <c r="I19" s="8" t="s">
        <v>11</v>
      </c>
    </row>
    <row r="20" spans="1:9" ht="162">
      <c r="A20" s="8" t="str">
        <f t="shared" si="1"/>
        <v>10101</v>
      </c>
      <c r="B20" s="8" t="s">
        <v>68</v>
      </c>
      <c r="C20" s="8" t="s">
        <v>12</v>
      </c>
      <c r="D20" s="8" t="s">
        <v>20</v>
      </c>
      <c r="E20" s="9">
        <v>61571</v>
      </c>
      <c r="F20" s="9">
        <v>0</v>
      </c>
      <c r="G20" s="8" t="s">
        <v>21</v>
      </c>
      <c r="H20" s="8" t="s">
        <v>25</v>
      </c>
      <c r="I20" s="8" t="s">
        <v>11</v>
      </c>
    </row>
    <row r="21" spans="1:9" ht="135">
      <c r="A21" s="8" t="str">
        <f t="shared" si="1"/>
        <v>10101</v>
      </c>
      <c r="B21" s="8" t="s">
        <v>68</v>
      </c>
      <c r="C21" s="8" t="s">
        <v>12</v>
      </c>
      <c r="D21" s="8" t="s">
        <v>22</v>
      </c>
      <c r="E21" s="9">
        <v>15750</v>
      </c>
      <c r="F21" s="9">
        <v>0</v>
      </c>
      <c r="G21" s="8" t="s">
        <v>14</v>
      </c>
      <c r="H21" s="8" t="s">
        <v>25</v>
      </c>
      <c r="I21" s="8" t="s">
        <v>11</v>
      </c>
    </row>
    <row r="22" spans="1:9" ht="135">
      <c r="A22" s="8" t="str">
        <f t="shared" si="1"/>
        <v>10101</v>
      </c>
      <c r="B22" s="8" t="s">
        <v>68</v>
      </c>
      <c r="C22" s="8" t="s">
        <v>15</v>
      </c>
      <c r="D22" s="8" t="s">
        <v>23</v>
      </c>
      <c r="E22" s="9">
        <v>2400</v>
      </c>
      <c r="F22" s="9">
        <v>2400</v>
      </c>
      <c r="G22" s="8" t="s">
        <v>24</v>
      </c>
      <c r="H22" s="8" t="s">
        <v>25</v>
      </c>
      <c r="I22" s="8" t="s">
        <v>11</v>
      </c>
    </row>
    <row r="23" spans="1:9" ht="162">
      <c r="A23" s="8" t="str">
        <f t="shared" si="1"/>
        <v>10101</v>
      </c>
      <c r="B23" s="8" t="s">
        <v>68</v>
      </c>
      <c r="C23" s="8" t="s">
        <v>0</v>
      </c>
      <c r="D23" s="8" t="s">
        <v>1</v>
      </c>
      <c r="E23" s="9">
        <v>88120</v>
      </c>
      <c r="F23" s="9">
        <v>51302</v>
      </c>
      <c r="G23" s="8" t="s">
        <v>2</v>
      </c>
      <c r="H23" s="8" t="s">
        <v>25</v>
      </c>
      <c r="I23" s="8" t="s">
        <v>11</v>
      </c>
    </row>
    <row r="24" spans="1:9" ht="108">
      <c r="A24" s="8" t="str">
        <f t="shared" si="1"/>
        <v>10101</v>
      </c>
      <c r="B24" s="8" t="s">
        <v>68</v>
      </c>
      <c r="C24" s="8" t="s">
        <v>4</v>
      </c>
      <c r="D24" s="8" t="s">
        <v>5</v>
      </c>
      <c r="E24" s="9">
        <v>6533</v>
      </c>
      <c r="F24" s="9">
        <v>6533</v>
      </c>
      <c r="G24" s="8" t="s">
        <v>6</v>
      </c>
      <c r="H24" s="8" t="s">
        <v>25</v>
      </c>
      <c r="I24" s="8" t="s">
        <v>3</v>
      </c>
    </row>
    <row r="25" spans="1:9" ht="108">
      <c r="A25" s="8" t="str">
        <f t="shared" si="1"/>
        <v>10101</v>
      </c>
      <c r="B25" s="8" t="s">
        <v>68</v>
      </c>
      <c r="C25" s="8" t="s">
        <v>7</v>
      </c>
      <c r="D25" s="8" t="s">
        <v>8</v>
      </c>
      <c r="E25" s="9">
        <v>2743</v>
      </c>
      <c r="F25" s="9">
        <v>1372</v>
      </c>
      <c r="G25" s="8" t="s">
        <v>9</v>
      </c>
      <c r="H25" s="8" t="s">
        <v>25</v>
      </c>
      <c r="I25" s="8" t="s">
        <v>3</v>
      </c>
    </row>
    <row r="26" spans="1:9" ht="81">
      <c r="A26" s="8" t="str">
        <f t="shared" si="1"/>
        <v>10101</v>
      </c>
      <c r="B26" s="8" t="s">
        <v>68</v>
      </c>
      <c r="C26" s="8" t="s">
        <v>7</v>
      </c>
      <c r="D26" s="8" t="s">
        <v>10</v>
      </c>
      <c r="E26" s="9">
        <v>97650</v>
      </c>
      <c r="F26" s="9">
        <v>32550</v>
      </c>
      <c r="G26" s="8" t="s">
        <v>16</v>
      </c>
      <c r="H26" s="8" t="s">
        <v>25</v>
      </c>
      <c r="I26" s="8" t="s">
        <v>3</v>
      </c>
    </row>
    <row r="27" spans="1:9" ht="94.5">
      <c r="A27" s="8" t="str">
        <f t="shared" si="1"/>
        <v>10101</v>
      </c>
      <c r="B27" s="8" t="s">
        <v>68</v>
      </c>
      <c r="C27" s="8" t="s">
        <v>17</v>
      </c>
      <c r="D27" s="8" t="s">
        <v>17</v>
      </c>
      <c r="E27" s="9">
        <v>4000</v>
      </c>
      <c r="F27" s="9">
        <v>2000</v>
      </c>
      <c r="G27" s="8" t="s">
        <v>18</v>
      </c>
      <c r="H27" s="8" t="s">
        <v>25</v>
      </c>
      <c r="I27" s="8" t="s">
        <v>3</v>
      </c>
    </row>
    <row r="29" ht="13.5">
      <c r="E29" s="10"/>
    </row>
    <row r="30" ht="13.5">
      <c r="E30" s="10"/>
    </row>
  </sheetData>
  <mergeCells count="1">
    <mergeCell ref="A2:B2"/>
  </mergeCells>
  <printOptions/>
  <pageMargins left="0.75" right="0.75" top="0.57" bottom="0.56"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