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２５" sheetId="1" r:id="rId1"/>
  </sheets>
  <definedNames/>
  <calcPr fullCalcOnLoad="1"/>
</workbook>
</file>

<file path=xl/sharedStrings.xml><?xml version="1.0" encoding="utf-8"?>
<sst xmlns="http://schemas.openxmlformats.org/spreadsheetml/2006/main" count="57" uniqueCount="29">
  <si>
    <t xml:space="preserve">生活部                        </t>
  </si>
  <si>
    <t xml:space="preserve">生活課                                  </t>
  </si>
  <si>
    <t xml:space="preserve">市民活動の推進                                                                                                          </t>
  </si>
  <si>
    <t xml:space="preserve">ＮＰＯ推進事業費                                            </t>
  </si>
  <si>
    <t xml:space="preserve">ＮＰＯ活動支援推進事業費                                    </t>
  </si>
  <si>
    <t xml:space="preserve">　ＮＰＯに法人格を付与するための特定非営利活動促進法が施行されて２年が経過し、ＮＰＯへの市民の関心は、ますます高まっている。
　また県民の自主的で、営利を目的としない社会貢献活動を促進するために開設した三重県市民活動センターは津駅北ビルに移転して、情報のキーステーションとしての機能充実が一層求められている。（財）三重県国際交流財団、（社）三重県青少年育成県民会議、ボランティアセンターが同居することによるメリットを最大限に生かすことで、県民の様々な活動や交流を支援する拠点とする。
（１）特定非営利活動促進法 の施行
（２）みえﾎﾞﾗﾝﾃｨｱ市民活動センターの充実
（３） 市民活動ﾆｭｰｽ発行と情報ﾈｯﾄﾜｰｸ構築 </t>
  </si>
  <si>
    <t xml:space="preserve">ＮＰＯ推進強化事業費                                        </t>
  </si>
  <si>
    <t xml:space="preserve">　ＮＰＯ担当は、ボランティア・市民活動団体の情報収集や活動への参加、ネットワークの構築など、活動の活性化に側面から支援を行い、市民活動が社会を支えるもうひとつのセクターとしての発展を遂げるよう支援していく。
　また、県・市町村職員が、ＮＰＯの社会的意義や協働についての理解を深めるようはたらきかけるとともに、真のパートナーシップに基づいた協働への取り組みをバックアップする。                                                                                                                                                                                                                                                                </t>
  </si>
  <si>
    <t xml:space="preserve">みえ県民交流センター（仮称）管理運営費                      </t>
  </si>
  <si>
    <t xml:space="preserve">　国際化・少子高齢化等の進展の中で行政が市民と協動した良好なパートナーシップを築いていく必要がある。
　国際交流活動及び青少年健全育成のＮＰＯ等の活動支援と県民交流のための拠点施設である「みえ県民交流センター（仮称）」の管理運営費。                                                                                                                                                                                                                                                             </t>
  </si>
  <si>
    <t xml:space="preserve">みえ県民交流センター（仮称）開設記念イベント事業費          </t>
  </si>
  <si>
    <t>　平成１３年４月オープンする「みえ県民交流センター」を広く周知するために、ＮＰＯを中心とした県民主体のイベントを開催する。</t>
  </si>
  <si>
    <t xml:space="preserve">２００１年ボランティア国際年推進事業費                      </t>
  </si>
  <si>
    <t>　国連が定める「ボランティア国際年」を記念したイベントを開催することにより、県内のボランティア団体、ＮＰＯをはじめとする県民が主体となってボランティア活動を広げる。</t>
  </si>
  <si>
    <t xml:space="preserve">ＮＰＯとの協働推進事業費                                    </t>
  </si>
  <si>
    <t xml:space="preserve">　ＮＰＯと行政の協働のあり方を研究するＮＰＯ協働事業研究会で作成した「NPOと行政の協働のためのﾁｪｯｸｼｽﾃﾑ」や、ﾊﾟｰﾄﾅｰｼｯﾌﾟﾌｫｰﾗﾑ、さらには具体的な事例をまとめた「協働事業の事例集」を活用して、県庁各部や市町村に対して、真のﾊﾟｰﾄﾅｰｼｯﾌﾟに基づいた協働への取り組みをﾊﾞｯｸｱｯﾌﾟしていく。
（１）県庁各部に協働事業担当者の配置と
　研究会の実施
（２）市町村のNPO担当職員による協働事
　業研究会の実施・協働事業評価ｼｽﾃﾑの実践・ｼｱﾄﾙ市「ﾈｰﾊﾞｰﾌｯﾄﾞﾏｯﾁﾝｸﾞﾌｧﾝﾄﾞ」の研究                                                                                                                            </t>
  </si>
  <si>
    <t xml:space="preserve">障害者在宅勤務支援事業費                                    </t>
  </si>
  <si>
    <t xml:space="preserve">　障害者の経済的自立を図るため平成１０年度に障害者在宅勤務支援実施検討委員会において設立したＮＰＯ団体Ｐｅｐ－Ｃｏｍ（代表 谷井亨 氏）の活動を支援し、障害者の在宅における就業を促進する。                                                                                                                                                                                                                                                                                                                                                                                                                                                        </t>
  </si>
  <si>
    <t xml:space="preserve">ボランティア国際年地域推進事業費                            </t>
  </si>
  <si>
    <t xml:space="preserve">【目的】
　当地域においては、自発的に地域の課題に取り組むﾎﾞﾗﾝﾃｨｱ活動・ＮＰＯ活動が多様な分野で取り組まれ、ﾈｯﾄﾜｰｸ化が進みつつあります。今後ﾎﾞﾗﾝﾃｨｱ・ＮＰＯと関係機関が連携し、協働による地域づくりを進めることが益々求められます。ﾎﾞﾗﾝﾃｨｱ・ＮＰＯ、関係機関の連携し、ﾎﾞﾗﾝﾃｨｱ国際年に取り組むことを通じて、県民のﾎﾞﾗﾝﾃｨｱ・ＮＰＯ活動への認識を深め、分野をこえたﾈｯﾄﾜｰｸを拡大し、活動しやすい環境整備を行います。
【効果】
　平成12年度には津市等を中心にﾈｯﾄﾜｰｸ組織が結成されており、目的達成に効果的である
【内容】
　地域フォーラム（ｼﾝﾎﾟｼﾞｳﾑ・活動展示等）の開催                                                         </t>
  </si>
  <si>
    <t>事業概要（目的）</t>
  </si>
  <si>
    <t>政策体系名</t>
  </si>
  <si>
    <t>事業名</t>
  </si>
  <si>
    <t>細事業名</t>
  </si>
  <si>
    <t>事業費</t>
  </si>
  <si>
    <t>県費</t>
  </si>
  <si>
    <t>部局名</t>
  </si>
  <si>
    <t>所属名</t>
  </si>
  <si>
    <t>（単位：千円）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</si>
</sst>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ht="13.5">
      <c r="I1" s="3" t="s">
        <v>28</v>
      </c>
    </row>
    <row r="2" spans="1:9" ht="13.5">
      <c r="A2" s="9" t="s">
        <v>21</v>
      </c>
      <c r="B2" s="10"/>
      <c r="C2" s="4" t="s">
        <v>22</v>
      </c>
      <c r="D2" s="4" t="s">
        <v>23</v>
      </c>
      <c r="E2" s="4" t="s">
        <v>24</v>
      </c>
      <c r="F2" s="4" t="s">
        <v>25</v>
      </c>
      <c r="G2" s="5" t="s">
        <v>20</v>
      </c>
      <c r="H2" s="4" t="s">
        <v>26</v>
      </c>
      <c r="I2" s="4" t="s">
        <v>27</v>
      </c>
    </row>
    <row r="3" spans="1:9" s="2" customFormat="1" ht="216">
      <c r="A3" s="6" t="str">
        <f aca="true" t="shared" si="0" ref="A3:A9">"10205"</f>
        <v>10205</v>
      </c>
      <c r="B3" s="6" t="s">
        <v>2</v>
      </c>
      <c r="C3" s="6" t="s">
        <v>3</v>
      </c>
      <c r="D3" s="6" t="s">
        <v>4</v>
      </c>
      <c r="E3" s="7">
        <v>15139</v>
      </c>
      <c r="F3" s="7">
        <v>15139</v>
      </c>
      <c r="G3" s="6" t="s">
        <v>5</v>
      </c>
      <c r="H3" s="6" t="s">
        <v>0</v>
      </c>
      <c r="I3" s="6" t="s">
        <v>1</v>
      </c>
    </row>
    <row r="4" spans="1:9" s="2" customFormat="1" ht="135">
      <c r="A4" s="6" t="str">
        <f t="shared" si="0"/>
        <v>10205</v>
      </c>
      <c r="B4" s="6" t="s">
        <v>2</v>
      </c>
      <c r="C4" s="6" t="s">
        <v>3</v>
      </c>
      <c r="D4" s="6" t="s">
        <v>6</v>
      </c>
      <c r="E4" s="7">
        <v>4899</v>
      </c>
      <c r="F4" s="7">
        <v>4899</v>
      </c>
      <c r="G4" s="6" t="s">
        <v>7</v>
      </c>
      <c r="H4" s="6" t="s">
        <v>0</v>
      </c>
      <c r="I4" s="6" t="s">
        <v>1</v>
      </c>
    </row>
    <row r="5" spans="1:9" s="2" customFormat="1" ht="94.5">
      <c r="A5" s="6" t="str">
        <f t="shared" si="0"/>
        <v>10205</v>
      </c>
      <c r="B5" s="6" t="s">
        <v>2</v>
      </c>
      <c r="C5" s="6" t="s">
        <v>3</v>
      </c>
      <c r="D5" s="6" t="s">
        <v>8</v>
      </c>
      <c r="E5" s="7">
        <v>40680</v>
      </c>
      <c r="F5" s="7">
        <v>38916</v>
      </c>
      <c r="G5" s="6" t="s">
        <v>9</v>
      </c>
      <c r="H5" s="6" t="s">
        <v>0</v>
      </c>
      <c r="I5" s="6" t="s">
        <v>1</v>
      </c>
    </row>
    <row r="6" spans="1:9" s="2" customFormat="1" ht="40.5">
      <c r="A6" s="6" t="str">
        <f t="shared" si="0"/>
        <v>10205</v>
      </c>
      <c r="B6" s="6" t="s">
        <v>2</v>
      </c>
      <c r="C6" s="6" t="s">
        <v>3</v>
      </c>
      <c r="D6" s="6" t="s">
        <v>10</v>
      </c>
      <c r="E6" s="7">
        <v>2630</v>
      </c>
      <c r="F6" s="7">
        <v>2630</v>
      </c>
      <c r="G6" s="6" t="s">
        <v>11</v>
      </c>
      <c r="H6" s="6" t="s">
        <v>0</v>
      </c>
      <c r="I6" s="6" t="s">
        <v>1</v>
      </c>
    </row>
    <row r="7" spans="1:9" s="2" customFormat="1" ht="54">
      <c r="A7" s="6" t="str">
        <f t="shared" si="0"/>
        <v>10205</v>
      </c>
      <c r="B7" s="6" t="s">
        <v>2</v>
      </c>
      <c r="C7" s="6" t="s">
        <v>3</v>
      </c>
      <c r="D7" s="6" t="s">
        <v>12</v>
      </c>
      <c r="E7" s="7">
        <v>1000</v>
      </c>
      <c r="F7" s="7">
        <v>1000</v>
      </c>
      <c r="G7" s="6" t="s">
        <v>13</v>
      </c>
      <c r="H7" s="6" t="s">
        <v>0</v>
      </c>
      <c r="I7" s="6" t="s">
        <v>1</v>
      </c>
    </row>
    <row r="8" spans="1:9" s="2" customFormat="1" ht="175.5">
      <c r="A8" s="6" t="str">
        <f t="shared" si="0"/>
        <v>10205</v>
      </c>
      <c r="B8" s="6" t="s">
        <v>2</v>
      </c>
      <c r="C8" s="6" t="s">
        <v>14</v>
      </c>
      <c r="D8" s="6" t="s">
        <v>14</v>
      </c>
      <c r="E8" s="7">
        <v>1147</v>
      </c>
      <c r="F8" s="7">
        <v>1147</v>
      </c>
      <c r="G8" s="6" t="s">
        <v>15</v>
      </c>
      <c r="H8" s="6" t="s">
        <v>0</v>
      </c>
      <c r="I8" s="6" t="s">
        <v>1</v>
      </c>
    </row>
    <row r="9" spans="1:9" s="2" customFormat="1" ht="67.5">
      <c r="A9" s="6" t="str">
        <f t="shared" si="0"/>
        <v>10205</v>
      </c>
      <c r="B9" s="6" t="s">
        <v>2</v>
      </c>
      <c r="C9" s="6" t="s">
        <v>14</v>
      </c>
      <c r="D9" s="6" t="s">
        <v>16</v>
      </c>
      <c r="E9" s="7">
        <v>2293</v>
      </c>
      <c r="F9" s="7">
        <v>2293</v>
      </c>
      <c r="G9" s="6" t="s">
        <v>17</v>
      </c>
      <c r="H9" s="6" t="s">
        <v>0</v>
      </c>
      <c r="I9" s="6" t="s">
        <v>1</v>
      </c>
    </row>
    <row r="10" spans="1:9" s="2" customFormat="1" ht="243">
      <c r="A10" s="6" t="str">
        <f>"10205"</f>
        <v>10205</v>
      </c>
      <c r="B10" s="6" t="s">
        <v>2</v>
      </c>
      <c r="C10" s="6" t="s">
        <v>14</v>
      </c>
      <c r="D10" s="6" t="s">
        <v>18</v>
      </c>
      <c r="E10" s="7">
        <v>706</v>
      </c>
      <c r="F10" s="7">
        <v>706</v>
      </c>
      <c r="G10" s="6" t="s">
        <v>19</v>
      </c>
      <c r="H10" s="6" t="s">
        <v>0</v>
      </c>
      <c r="I10" s="6" t="s">
        <v>1</v>
      </c>
    </row>
    <row r="12" ht="13.5">
      <c r="E12" s="8"/>
    </row>
  </sheetData>
  <mergeCells count="1">
    <mergeCell ref="A2:B2"/>
  </mergeCells>
  <printOptions/>
  <pageMargins left="0.75" right="0.75" top="0.57" bottom="1"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