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１４" sheetId="1" r:id="rId1"/>
  </sheets>
  <definedNames/>
  <calcPr fullCalcOnLoad="1"/>
</workbook>
</file>

<file path=xl/sharedStrings.xml><?xml version="1.0" encoding="utf-8"?>
<sst xmlns="http://schemas.openxmlformats.org/spreadsheetml/2006/main" count="207" uniqueCount="99">
  <si>
    <t xml:space="preserve">　海と渚の環境美化、及び水産資源の保護等を推進するため、（社）海と渚環境美化推進機構に加入し、県内で実施されている環境美化運動を支援する。                                                                                                                                                                                                                                                                                                                                                                                                                                                                                                        </t>
  </si>
  <si>
    <t>事業概要（目的）</t>
  </si>
  <si>
    <t>政策体系名</t>
  </si>
  <si>
    <t>事業名</t>
  </si>
  <si>
    <t>細事業名</t>
  </si>
  <si>
    <t>事業費</t>
  </si>
  <si>
    <t>県費</t>
  </si>
  <si>
    <t>部局名</t>
  </si>
  <si>
    <t>所属名</t>
  </si>
  <si>
    <t>（単位：千円）</t>
  </si>
  <si>
    <t xml:space="preserve">中山間ふるさと・水と土保全対策事業費                        </t>
  </si>
  <si>
    <t xml:space="preserve">中山間ふるさと・水と土保全対策事業事務費                    </t>
  </si>
  <si>
    <t xml:space="preserve">　中山間ふるさと・水と土保全基金の運用益により、「中山間地域等における土地改良施設及び農地の機能を良好に発揮させるため」の地域住民活動等に対する支援事業に要する経費                                                                                                                                                                                                                                                                                                                                                                                                                                                                              </t>
  </si>
  <si>
    <t xml:space="preserve">中山間ふるさと・水と土保全基金積立金                        </t>
  </si>
  <si>
    <t xml:space="preserve">　森林国営保険契約の締結並びに損害てん補に係る法定受託事務                                                                                                                                                                                                                                                                                                                                                                                                                                                                                                                                                                                        </t>
  </si>
  <si>
    <t xml:space="preserve">林業振興課                              </t>
  </si>
  <si>
    <t>森林計画推進事業費　　　　　　　　　　　　　　　　　　　　　</t>
  </si>
  <si>
    <t>森林計画実行事業費　　　　　　　　　　　　　　　　　　　　　</t>
  </si>
  <si>
    <t>森林施業計画推進事業費　　　　　　　　　　　　　　　　　　　</t>
  </si>
  <si>
    <t xml:space="preserve">　計画的かつ合理的な林業経営を推進するため、森林所有者自発的思想に基づき立てる森林施業計画を普及することとし、計画書作成にあたっての指導・援助するとともに認定事務を行う。
①森林施業計画認定事業
②森林施業計画認定委託事業
・事業実施主体　県 
</t>
  </si>
  <si>
    <t>森林施業団地共同化事業費補助金　　　　　　　　　　　　　　　</t>
  </si>
  <si>
    <t xml:space="preserve">森林計画事業費                                              </t>
  </si>
  <si>
    <t xml:space="preserve">地域森林計画編成事業費                                      </t>
  </si>
  <si>
    <t xml:space="preserve">　地域森林計画は、特性に応じた森林施策の推進目標と森林施業上の指針を明らかにすることを目標としており、県下の４つの森林計画区ごとに地況、林況等を調査し、全国森林計画に即して、「計画の対象とする森林区域」「機能別の森林整備の目標」等について定めることとしている。併せて基本図の修正を行う。
　また、国際的なプロセスにおいて合意された「持続可能な森林経営」に関する基準・指標にかかる民有林データ３６５点を的確に把握する調査を５年ごとに４計画区を一巡するように実施する。                                                                                                                                          </t>
  </si>
  <si>
    <t xml:space="preserve">森林環境創造事業費                                          </t>
  </si>
  <si>
    <t xml:space="preserve">　森林における作業の担い手は、高齢化等により年々減少しており、今後の適正な森林管理も懸念される状況です。現在の森林を多様な森林へ移行してゆく施策として、メリハリのついた継続性と定住性のある新たな施策が必要です。その施策として、林業生産を目的としない森林づくりに対して、生産目的の森林と区分して新たな森林づくり事業を行います。平成１３年度は宮川村を中心として実施します。
　また、森林の公益的機能の維持・増進を図る施策を効果的・効率的に展開するため、森林ＧＩＳを活用し、森林の機能別のゾーニングを南伊勢森林計画区、尾鷲熊野森林計画区において実施します。       　　　　　　　　　　　　　　　　　　　　 </t>
  </si>
  <si>
    <t xml:space="preserve">農林水産商工部                </t>
  </si>
  <si>
    <t xml:space="preserve">環境部                        </t>
  </si>
  <si>
    <t xml:space="preserve">漁政課                                  </t>
  </si>
  <si>
    <t xml:space="preserve">マリノピア推進事業費                                        </t>
  </si>
  <si>
    <t xml:space="preserve">マリノフォーラム２１負担金                                  </t>
  </si>
  <si>
    <t xml:space="preserve">　我が国２００海里水域内の漁場整備や、つくり育てる漁業を推進するため設立された社団法人マリノフォーラム２１に参画するための負担金を拠出する。                                                                                                                                                                                                                                                                                                                                                                                                                                                                                                      </t>
  </si>
  <si>
    <t xml:space="preserve">海面養殖業高度化推進事業費                                  </t>
  </si>
  <si>
    <t xml:space="preserve">海面養殖業高度化推進対策事業費                              </t>
  </si>
  <si>
    <t xml:space="preserve">　三重県中でも東紀州地域の基幹産業であるマダイ養殖業 は全国的な生産過剰から厳しい産地間競争となっており、こうした状況下で主要産業としてマダイ養殖を維持していくには、高品質な養殖マダイの生産を振興していくとともに、三重県で生産される養殖マダイを高品質な「三重県の顔」「東紀州の味」として位置づける必要がある。このため、体表の赤い色の度合を3段階に評価する基準を作成・提示するとともに、コスト面も重視した色揚げ手法等を研究する。                                                                                                                                                                                                  </t>
  </si>
  <si>
    <t xml:space="preserve">海面養殖業高度化推進対策事業費補助金                        </t>
  </si>
  <si>
    <t xml:space="preserve">海面養殖業高度化推進整備事業費補助金                        </t>
  </si>
  <si>
    <t xml:space="preserve">　近年の海面養殖業は輸入水産物との競合、まいわし資源 の減少に伴う飼料価格の上昇、漁場環境の悪化等により厳しい状況に直面している。この様な状況に対して、地域ごとに関係者が一体となって経営の高度化、持続的養殖の推進等について、具体的な目標と達成手法を盛り込んだ高度化推進計画を策定し、その実現に必要な機器等の整備を実施して養殖業の発展を図る。                          ①関連機器の整備                                                                                                                                           </t>
  </si>
  <si>
    <t xml:space="preserve">保護水面管理事業費                                          </t>
  </si>
  <si>
    <t xml:space="preserve">日本水産資源保護協会負担金                                  </t>
  </si>
  <si>
    <t xml:space="preserve">　社団法人日本水産資源保護協会は、水産資源保護培養に関する知識及び技術の向上並びに普及に必要な事業を行うことによって、水産資源の維持増大を図り、漁業生産の安定に寄与することを目的として設立され、本県にあってもその趣旨と必要性を認め、会員として加入している。                                                                                                                                                                                                                                                                                                                                                                                </t>
  </si>
  <si>
    <t xml:space="preserve">漁場環境保全推進事業費                                      </t>
  </si>
  <si>
    <t xml:space="preserve">漁場保全対策推進事業費                                      </t>
  </si>
  <si>
    <t xml:space="preserve">　沿岸及び内水面の漁場を保全するため、漁場の監視、被害発生時の情報連絡等、漁場監視体制を整備し、公害等による漁業被害の未然防止と軽減を図る。
（１）調査指導員による水質監視と生物モニタリング調査
（２）情報連絡体制の整備
（３）研修会の開催                                                                                      </t>
  </si>
  <si>
    <t xml:space="preserve">貝毒成分等モニタリング事業費                                </t>
  </si>
  <si>
    <t>　赤潮の発生にかかる漁業被害等の未然防止又は軽減を図り、漁業経営の安定を図るため、貝毒性分のモニタリング調査を実施し、総合的な情報管理体制を確立する。
（１）定期的な貝毒検査の実施
（２）有害プランクトン発生時における貝毒検査の実施
（３）貝毒発生時の情報収集体制、情報連絡体制の確立</t>
  </si>
  <si>
    <t xml:space="preserve">漁場被害防止対策費                                          </t>
  </si>
  <si>
    <t xml:space="preserve">漁場油濁被害救済基金負担金                                  </t>
  </si>
  <si>
    <t>　原因不明者の油濁による漁業被害の救済を円滑に行うため、（財）漁場油濁被害救済基金に対し、負担金を拠出する。</t>
  </si>
  <si>
    <t xml:space="preserve">海と渚環境美化推進機構負担金                                </t>
  </si>
  <si>
    <t xml:space="preserve">森林・農地・海洋の持つ公益的機能の増進                                                                                  </t>
  </si>
  <si>
    <t xml:space="preserve">森林病害虫防除費                                            </t>
  </si>
  <si>
    <t xml:space="preserve">森林病害虫等防除事業費                                      </t>
  </si>
  <si>
    <t xml:space="preserve">　森林に被害を与える病虫害等を早期かつ重点的に防除し、森林や重要な松林の保全を図り、公益的機能の増進を図る。       　　　　　　　　　　　　　　　　　　　　　　　　　       松くい虫防除
　　松林への薬剤散布、被害木の伐倒駆除等
松くい虫被害防止対策
　　マツノマダラカミキリの発生予察
　　被害対策連絡協議会の開催
　　防除技術の普及・指導・被害情報の提供                                                                                                                根拠法令　　　森林病害虫等防除法、森林法            </t>
  </si>
  <si>
    <t xml:space="preserve">森林保全課                              </t>
  </si>
  <si>
    <t xml:space="preserve">ふるさとの松元気回復事業費                                  </t>
  </si>
  <si>
    <t xml:space="preserve">ふるさとの松元気回復事業費補助金                            </t>
  </si>
  <si>
    <t xml:space="preserve">　松くい虫被害は、全体としては減少傾向にあるが、依然として被害が続いている。
　このため、国庫補助事業の対象とならない松林や地域のシンボル的な松等の松くい虫被害を防止するために、樹幹注入防除などを実施し、森林の持つ公益的機能の維持・増進を図る。
       事業内容　　樹幹注入　　地上散布                                                                                                                                    </t>
  </si>
  <si>
    <t xml:space="preserve">造林事業費                                                  </t>
  </si>
  <si>
    <t xml:space="preserve">公共事業                                                    </t>
  </si>
  <si>
    <t xml:space="preserve">　森林の公益的機能の高度な発揮を図るため、植裁・下刈・間伐等の森林整備を計画的かつ適切に実施し、健全な森林の整備を行う。
①森林保全造林事業
　 森林の有する公益的機能の高度発揮や森林資源の質
   的充実を図るための森林整備を行う。
②森林環境造林事業
　 良好な生活環境を保全・創出するため森林整備を行う。
③水土保全森林緊急間伐実施事業
　 水土保全森林緊急間伐実施事業の計画地域において、
   計画的な間伐を行う。                                                                                      </t>
  </si>
  <si>
    <t xml:space="preserve">県単造林事業費                                              </t>
  </si>
  <si>
    <t xml:space="preserve">県単公共事業                                                </t>
  </si>
  <si>
    <t xml:space="preserve">　国庫補助の対象とならない植裁、下刈、除間伐等の造林作業を適切に行うことによって健全な森林の整備を図り、森林の持つ公益的機能の高度発揮を図る。
①一般森林整備事業
　森林の有する公益的機能の高度発揮や森林資源の質
  的充実を図るための森林整備を行う。
②宮川流域水源地域緊急森林整備事業
　 宮川ダム上流の水源地域の森林において水土保全機
   能を向上させるための森林整備を行う。
③水土保全森林緊急間伐実施事業
　 公益的機能の高い森林において間伐を行う。                                                              </t>
  </si>
  <si>
    <t xml:space="preserve">間伐対策事業費                                              </t>
  </si>
  <si>
    <t xml:space="preserve">　間伐等の森林整備に必要な資金の借入に対する助成や、基幹的な作業道等の基盤整備を実施し間伐を推進する。
①森林整備受委託等促進事業
　間伐等の森林整備に必要な資金の借入に対する利子助成を行う。
②水土保全森林緊急間伐対策事業
　間伐実施の基盤となる基幹的な作業道の整備及び林業機械の整備を行う。
③緊急間伐推進事業
　緊急間伐団地の設定に必要な調査を行う。                                                                                                                    </t>
  </si>
  <si>
    <t xml:space="preserve">優良種苗確保事業費                                          </t>
  </si>
  <si>
    <t xml:space="preserve">  優良種苗の供給を確保するため採種園等の整備を図る。
①採種園・採穂園改良事業
　次代検定林の結果の解析を元に採種園の改良を行う。
②カメムシ等防除対策事業
　カメムシの被害防止のため、種子への袋掛けを行う。
③品種改良事業
　品種の特性の解析のため、次代検定林の調査を行う。
④採取源整備運営事業
　母樹林からの種子の採取及び母樹林の管理を行う。
⑤種苗表示制度運営事業
　種苗の生産者に対する講習会を開催する。                                                              </t>
  </si>
  <si>
    <t xml:space="preserve">森林国営保険事業費                                          </t>
  </si>
  <si>
    <t>市町村森林整備計画強化促進事業費補助金　　　　　　　　　　　</t>
  </si>
  <si>
    <t>市町村森林整備計画強化促進事業費　　　　　　　　　　　　　　</t>
  </si>
  <si>
    <t xml:space="preserve">中山間地域適正管理支援事業費                                </t>
  </si>
  <si>
    <t xml:space="preserve">森林適正管理支援事業費                                      </t>
  </si>
  <si>
    <t xml:space="preserve">　森林の有する公益的機能を維持・増進するため、経営が困難で適正な管理が出来ない森林において、森林所有者と市町村が長伐期施業と複層林化の促進を図るための施業協定を締結した森林で森林組合等が施業委託を受けて適正な管理（間伐等）を実施する場合に支援を行う。
・事業主体：森林組合、第3セクター
・補助率：
①国庫補助金対象事業：補助残の１／２以内（県４／１０以内、市町村１／１０）
②国庫補助金対象外事業：経費の１／２以内（県４／１０以内、市町村１／１０）                                                    </t>
  </si>
  <si>
    <t xml:space="preserve">農林地適正管理団体支援事業費                                </t>
  </si>
  <si>
    <t xml:space="preserve">　森林・農地の公益的機能を維持・増進するため、採算が厳しい森林・農地の管理業務等を担っている公的団体に支援を行う。
　また、森林管理の担い手である新規就業者の研修を受講させる林業事業体を支援する。
（１）農林地適正管理団体支援事業費補助金
・事業主体：第3セクター、市町村が出資する公益法人
・補助率：市町村が支援する額の１／２以内
（２）林業新規就業者研修事業費補助金
・事業主体：林業事業体
・補助率：標準研修経費の１／２以内                                                                      </t>
  </si>
  <si>
    <t xml:space="preserve">地域産業創設支援事業費                                      </t>
  </si>
  <si>
    <t xml:space="preserve">　地域の担い手確保のため、地域における新たな就業の場の創設・拡大を伴う起業や事業拡大の取り組みを支援する。
・事業主体：第3セクター、公益法人、収益法人、個人事業者、事業協同組合等
・補助率：６／１０以内（県５／１０以内、市町村１／１０）                                                                                                                                                                                                                                                                                                                                  </t>
  </si>
  <si>
    <t xml:space="preserve">中山間地域等直接支払事業費                                  </t>
  </si>
  <si>
    <t xml:space="preserve">中山間地域等直接支払事業費補助金                            </t>
  </si>
  <si>
    <t xml:space="preserve">中山間地域等直接支払事業費事務費                            </t>
  </si>
  <si>
    <t xml:space="preserve">　中山間地域等直接支払事業費補助金の交付に関する県事務費                                                                                                                                                                                                                                                                                                                                                                                                                                                                                                                                                                                          </t>
  </si>
  <si>
    <t xml:space="preserve">中山間地域等直接支払事業基金積立金                          </t>
  </si>
  <si>
    <t xml:space="preserve">　中山間地域等直接支払事業の円滑な推進を図るため、その国負担相当額の財源を基金に造成する。                                                                                                                                                                                                                                                                                                                                                                                                                                                                                                                                                        </t>
  </si>
  <si>
    <t xml:space="preserve">農山漁村振興課                          </t>
  </si>
  <si>
    <t xml:space="preserve">森林整備対策費                                              </t>
  </si>
  <si>
    <t xml:space="preserve">森林整備促進事業費補助金                                    </t>
  </si>
  <si>
    <t xml:space="preserve">　地域の森林整備の中心的な担い手であり、市町村と密接な関係にある森林組合が、地域の森林整備の方針、具体的推進方策等について市町村に対して積極的に提言すると共に、市町村が策定した森林整備計画を着実に実行する役割が重要となっている。                                　このため、森林組合が、地域の森林整備状況の把握と情報の整備、森林所有者の意向把握と施業の働きかけ、市町村行政への提言等森林所有者と行政を結ぶコーデイネーターとしての役割を果たし得る体制の強化を図る。 </t>
  </si>
  <si>
    <t xml:space="preserve">森林管理整備指導事業費                                      </t>
  </si>
  <si>
    <t xml:space="preserve">　森林整備促進事業費補助金の付帯事業費                                                                                                                                                                                                                                                                                                                                                                                             </t>
  </si>
  <si>
    <t xml:space="preserve">地域振興部                    </t>
  </si>
  <si>
    <t xml:space="preserve">地域振興課                              </t>
  </si>
  <si>
    <t xml:space="preserve">　地域森林計画に基づく伐採計画量の実施状況の把握を行い計画変更の必要性の有無を判断するとともに、次期計画の策定の資料を得る伐採照査を行う。
　県下3429カ所に設置した標本点において毎年調査する。
</t>
  </si>
  <si>
    <t xml:space="preserve">　零細規模森林所有者の森林施業の共同化を助長するため、団地的なまとまりのある森林について団地共同森林施業計画の作成を促進し、計画的かつ合理的な森林施業の推進を図る。
事業実施主体　森林組合
</t>
  </si>
  <si>
    <t xml:space="preserve">　旧森林整備市町村（４０市町村）において市町村森林整備画の計画樹立及び実効性の確保を次の事業により行う。
（１） 市町村森林整備活動事業
市町村の実状に応じた計画策定を行うた現地調査、林家の意向調査を実施する。
（２） 市町村森林整備推進体制整備事業
集落リーダーを活用し、森林施業の共同化の推進等の支援を行う。
</t>
  </si>
  <si>
    <t xml:space="preserve">　市町村森林整備計画の実行確保には市町村が主体となって集落を基本とした合意形成システムを構築する必要がある。このため、県が市町村説明会及び要間伐森林等現地調査を行い実行確保の体制を強化する。
・事業実施主体　県
</t>
  </si>
  <si>
    <t xml:space="preserve">　近年の海面養殖業は輸入水産物との競合、まいわし資源 の減少に伴う飼料価格の上昇、漁場環境の悪化等により、厳しい状況に直面している。この様な状況に対して、関係者が一体となって経営の効率化飼料コストの低減、環境保全等について、具体的な目標と達成手法を盛り込んだ高度化推進計画を策定し、その実現に必要な調査及び指導・推進体制の整備を実施して養殖業の発展を図る。
①地域推進協議会の運営、高度化推進計画の策定
②調査による目標達成手法の確立、推進体制の整備                                                          </t>
  </si>
  <si>
    <t xml:space="preserve">　中山間地域における土地改良施設およびこれと一体的に保全することが必要な農地を対象として、地域全体にかかる各種の保全活動を実施し地域の総合的な活性化を推進する経費の財源に充てるため、基金の運用益を活用する。
</t>
  </si>
  <si>
    <t xml:space="preserve">　耕作放棄地の増加等により、多面的機能の低下が特に懸念されている中山間地域等において、農業生産の維持を図りつつ多面的機能を確保するという観点から、耕作放棄の主要因となっている生産条件の不利性を直接的に補正するため、平坦地域との生産条件の格差の範囲内の一定額を耕作者に直接支払う事業を実施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</si>
</sst>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9</v>
      </c>
    </row>
    <row r="2" spans="1:9" ht="13.5">
      <c r="A2" s="10" t="s">
        <v>2</v>
      </c>
      <c r="B2" s="11"/>
      <c r="C2" s="7" t="s">
        <v>3</v>
      </c>
      <c r="D2" s="7" t="s">
        <v>4</v>
      </c>
      <c r="E2" s="7" t="s">
        <v>5</v>
      </c>
      <c r="F2" s="7" t="s">
        <v>6</v>
      </c>
      <c r="G2" s="8" t="s">
        <v>1</v>
      </c>
      <c r="H2" s="7" t="s">
        <v>7</v>
      </c>
      <c r="I2" s="7" t="s">
        <v>8</v>
      </c>
    </row>
    <row r="3" spans="1:9" s="2" customFormat="1" ht="148.5">
      <c r="A3" s="3" t="str">
        <f aca="true" t="shared" si="0" ref="A3:A9">"30104"</f>
        <v>30104</v>
      </c>
      <c r="B3" s="3" t="s">
        <v>50</v>
      </c>
      <c r="C3" s="3" t="s">
        <v>51</v>
      </c>
      <c r="D3" s="3" t="s">
        <v>52</v>
      </c>
      <c r="E3" s="4">
        <v>34873</v>
      </c>
      <c r="F3" s="4">
        <v>15780</v>
      </c>
      <c r="G3" s="3" t="s">
        <v>53</v>
      </c>
      <c r="H3" s="3" t="s">
        <v>27</v>
      </c>
      <c r="I3" s="3" t="s">
        <v>54</v>
      </c>
    </row>
    <row r="4" spans="1:9" s="2" customFormat="1" ht="108">
      <c r="A4" s="3" t="str">
        <f t="shared" si="0"/>
        <v>30104</v>
      </c>
      <c r="B4" s="3" t="s">
        <v>50</v>
      </c>
      <c r="C4" s="3" t="s">
        <v>55</v>
      </c>
      <c r="D4" s="3" t="s">
        <v>56</v>
      </c>
      <c r="E4" s="4">
        <v>3213</v>
      </c>
      <c r="F4" s="4">
        <v>3213</v>
      </c>
      <c r="G4" s="3" t="s">
        <v>57</v>
      </c>
      <c r="H4" s="3" t="s">
        <v>27</v>
      </c>
      <c r="I4" s="3" t="s">
        <v>54</v>
      </c>
    </row>
    <row r="5" spans="1:9" s="2" customFormat="1" ht="202.5">
      <c r="A5" s="3" t="str">
        <f t="shared" si="0"/>
        <v>30104</v>
      </c>
      <c r="B5" s="3" t="s">
        <v>50</v>
      </c>
      <c r="C5" s="3" t="s">
        <v>58</v>
      </c>
      <c r="D5" s="3" t="s">
        <v>59</v>
      </c>
      <c r="E5" s="4">
        <v>751611</v>
      </c>
      <c r="F5" s="4">
        <v>222111</v>
      </c>
      <c r="G5" s="3" t="s">
        <v>60</v>
      </c>
      <c r="H5" s="3" t="s">
        <v>27</v>
      </c>
      <c r="I5" s="3" t="s">
        <v>54</v>
      </c>
    </row>
    <row r="6" spans="1:9" s="2" customFormat="1" ht="202.5">
      <c r="A6" s="3" t="str">
        <f t="shared" si="0"/>
        <v>30104</v>
      </c>
      <c r="B6" s="3" t="s">
        <v>50</v>
      </c>
      <c r="C6" s="3" t="s">
        <v>61</v>
      </c>
      <c r="D6" s="3" t="s">
        <v>62</v>
      </c>
      <c r="E6" s="4">
        <v>85000</v>
      </c>
      <c r="F6" s="4">
        <v>85000</v>
      </c>
      <c r="G6" s="3" t="s">
        <v>63</v>
      </c>
      <c r="H6" s="3" t="s">
        <v>27</v>
      </c>
      <c r="I6" s="3" t="s">
        <v>54</v>
      </c>
    </row>
    <row r="7" spans="1:9" s="2" customFormat="1" ht="162">
      <c r="A7" s="3" t="str">
        <f t="shared" si="0"/>
        <v>30104</v>
      </c>
      <c r="B7" s="3" t="s">
        <v>50</v>
      </c>
      <c r="C7" s="3" t="s">
        <v>64</v>
      </c>
      <c r="D7" s="3" t="s">
        <v>64</v>
      </c>
      <c r="E7" s="4">
        <v>81557</v>
      </c>
      <c r="F7" s="4">
        <v>24580</v>
      </c>
      <c r="G7" s="3" t="s">
        <v>65</v>
      </c>
      <c r="H7" s="3" t="s">
        <v>27</v>
      </c>
      <c r="I7" s="3" t="s">
        <v>54</v>
      </c>
    </row>
    <row r="8" spans="1:9" s="2" customFormat="1" ht="216">
      <c r="A8" s="3" t="str">
        <f t="shared" si="0"/>
        <v>30104</v>
      </c>
      <c r="B8" s="3" t="s">
        <v>50</v>
      </c>
      <c r="C8" s="3" t="s">
        <v>66</v>
      </c>
      <c r="D8" s="3" t="s">
        <v>66</v>
      </c>
      <c r="E8" s="4">
        <v>9630</v>
      </c>
      <c r="F8" s="4">
        <v>5095</v>
      </c>
      <c r="G8" s="3" t="s">
        <v>67</v>
      </c>
      <c r="H8" s="3" t="s">
        <v>27</v>
      </c>
      <c r="I8" s="3" t="s">
        <v>54</v>
      </c>
    </row>
    <row r="9" spans="1:9" s="2" customFormat="1" ht="27">
      <c r="A9" s="3" t="str">
        <f t="shared" si="0"/>
        <v>30104</v>
      </c>
      <c r="B9" s="3" t="s">
        <v>50</v>
      </c>
      <c r="C9" s="3" t="s">
        <v>68</v>
      </c>
      <c r="D9" s="3" t="s">
        <v>68</v>
      </c>
      <c r="E9" s="4">
        <v>7943</v>
      </c>
      <c r="F9" s="4">
        <v>0</v>
      </c>
      <c r="G9" s="3" t="s">
        <v>14</v>
      </c>
      <c r="H9" s="3" t="s">
        <v>27</v>
      </c>
      <c r="I9" s="3" t="s">
        <v>54</v>
      </c>
    </row>
    <row r="10" spans="1:9" s="2" customFormat="1" ht="175.5">
      <c r="A10" s="3" t="str">
        <f aca="true" t="shared" si="1" ref="A10:A35">"30104"</f>
        <v>30104</v>
      </c>
      <c r="B10" s="3" t="s">
        <v>50</v>
      </c>
      <c r="C10" s="3" t="s">
        <v>21</v>
      </c>
      <c r="D10" s="3" t="s">
        <v>22</v>
      </c>
      <c r="E10" s="4">
        <v>15400</v>
      </c>
      <c r="F10" s="4">
        <v>7700</v>
      </c>
      <c r="G10" s="3" t="s">
        <v>23</v>
      </c>
      <c r="H10" s="3" t="s">
        <v>27</v>
      </c>
      <c r="I10" s="3" t="s">
        <v>54</v>
      </c>
    </row>
    <row r="11" spans="1:9" s="2" customFormat="1" ht="202.5">
      <c r="A11" s="3" t="str">
        <f t="shared" si="1"/>
        <v>30104</v>
      </c>
      <c r="B11" s="3" t="s">
        <v>50</v>
      </c>
      <c r="C11" s="3" t="s">
        <v>24</v>
      </c>
      <c r="D11" s="3" t="s">
        <v>24</v>
      </c>
      <c r="E11" s="4">
        <v>41000</v>
      </c>
      <c r="F11" s="4">
        <v>41000</v>
      </c>
      <c r="G11" s="3" t="s">
        <v>25</v>
      </c>
      <c r="H11" s="3" t="s">
        <v>27</v>
      </c>
      <c r="I11" s="3" t="s">
        <v>54</v>
      </c>
    </row>
    <row r="12" spans="1:9" s="2" customFormat="1" ht="94.5">
      <c r="A12" s="3" t="str">
        <f t="shared" si="1"/>
        <v>30104</v>
      </c>
      <c r="B12" s="3" t="s">
        <v>50</v>
      </c>
      <c r="C12" s="3" t="s">
        <v>16</v>
      </c>
      <c r="D12" s="3" t="s">
        <v>17</v>
      </c>
      <c r="E12" s="4">
        <v>932</v>
      </c>
      <c r="F12" s="4">
        <v>466</v>
      </c>
      <c r="G12" s="3" t="s">
        <v>92</v>
      </c>
      <c r="H12" s="3" t="s">
        <v>26</v>
      </c>
      <c r="I12" s="3" t="s">
        <v>15</v>
      </c>
    </row>
    <row r="13" spans="1:9" s="2" customFormat="1" ht="121.5">
      <c r="A13" s="3" t="str">
        <f t="shared" si="1"/>
        <v>30104</v>
      </c>
      <c r="B13" s="3" t="s">
        <v>50</v>
      </c>
      <c r="C13" s="3" t="s">
        <v>16</v>
      </c>
      <c r="D13" s="3" t="s">
        <v>18</v>
      </c>
      <c r="E13" s="4">
        <v>1034</v>
      </c>
      <c r="F13" s="4">
        <v>384</v>
      </c>
      <c r="G13" s="3" t="s">
        <v>19</v>
      </c>
      <c r="H13" s="3" t="s">
        <v>26</v>
      </c>
      <c r="I13" s="3" t="s">
        <v>15</v>
      </c>
    </row>
    <row r="14" spans="1:9" s="2" customFormat="1" ht="94.5">
      <c r="A14" s="3" t="str">
        <f t="shared" si="1"/>
        <v>30104</v>
      </c>
      <c r="B14" s="3" t="s">
        <v>50</v>
      </c>
      <c r="C14" s="3" t="s">
        <v>16</v>
      </c>
      <c r="D14" s="3" t="s">
        <v>20</v>
      </c>
      <c r="E14" s="4">
        <v>1716</v>
      </c>
      <c r="F14" s="4">
        <v>572</v>
      </c>
      <c r="G14" s="3" t="s">
        <v>93</v>
      </c>
      <c r="H14" s="3" t="s">
        <v>26</v>
      </c>
      <c r="I14" s="3" t="s">
        <v>15</v>
      </c>
    </row>
    <row r="15" spans="1:9" s="2" customFormat="1" ht="135">
      <c r="A15" s="3" t="str">
        <f t="shared" si="1"/>
        <v>30104</v>
      </c>
      <c r="B15" s="3" t="s">
        <v>50</v>
      </c>
      <c r="C15" s="3" t="s">
        <v>16</v>
      </c>
      <c r="D15" s="3" t="s">
        <v>69</v>
      </c>
      <c r="E15" s="4">
        <v>3148</v>
      </c>
      <c r="F15" s="4">
        <v>0</v>
      </c>
      <c r="G15" s="3" t="s">
        <v>94</v>
      </c>
      <c r="H15" s="3" t="s">
        <v>26</v>
      </c>
      <c r="I15" s="3" t="s">
        <v>15</v>
      </c>
    </row>
    <row r="16" spans="1:9" s="2" customFormat="1" ht="94.5">
      <c r="A16" s="3" t="str">
        <f t="shared" si="1"/>
        <v>30104</v>
      </c>
      <c r="B16" s="3" t="s">
        <v>50</v>
      </c>
      <c r="C16" s="3" t="s">
        <v>16</v>
      </c>
      <c r="D16" s="3" t="s">
        <v>70</v>
      </c>
      <c r="E16" s="4">
        <v>740</v>
      </c>
      <c r="F16" s="4">
        <v>370</v>
      </c>
      <c r="G16" s="3" t="s">
        <v>95</v>
      </c>
      <c r="H16" s="3" t="s">
        <v>26</v>
      </c>
      <c r="I16" s="3" t="s">
        <v>15</v>
      </c>
    </row>
    <row r="17" spans="1:9" s="2" customFormat="1" ht="162">
      <c r="A17" s="3" t="str">
        <f t="shared" si="1"/>
        <v>30104</v>
      </c>
      <c r="B17" s="3" t="s">
        <v>50</v>
      </c>
      <c r="C17" s="3" t="s">
        <v>85</v>
      </c>
      <c r="D17" s="3" t="s">
        <v>86</v>
      </c>
      <c r="E17" s="4">
        <v>13226</v>
      </c>
      <c r="F17" s="4">
        <v>1563</v>
      </c>
      <c r="G17" s="3" t="s">
        <v>87</v>
      </c>
      <c r="H17" s="3" t="s">
        <v>26</v>
      </c>
      <c r="I17" s="3" t="s">
        <v>15</v>
      </c>
    </row>
    <row r="18" spans="1:9" s="2" customFormat="1" ht="27">
      <c r="A18" s="3" t="str">
        <f t="shared" si="1"/>
        <v>30104</v>
      </c>
      <c r="B18" s="3" t="s">
        <v>50</v>
      </c>
      <c r="C18" s="3" t="s">
        <v>85</v>
      </c>
      <c r="D18" s="3" t="s">
        <v>88</v>
      </c>
      <c r="E18" s="4">
        <v>28</v>
      </c>
      <c r="F18" s="4">
        <v>14</v>
      </c>
      <c r="G18" s="3" t="s">
        <v>89</v>
      </c>
      <c r="H18" s="3" t="s">
        <v>26</v>
      </c>
      <c r="I18" s="3" t="s">
        <v>15</v>
      </c>
    </row>
    <row r="19" spans="1:9" s="2" customFormat="1" ht="54">
      <c r="A19" s="3" t="str">
        <f t="shared" si="1"/>
        <v>30104</v>
      </c>
      <c r="B19" s="3" t="s">
        <v>50</v>
      </c>
      <c r="C19" s="3" t="s">
        <v>29</v>
      </c>
      <c r="D19" s="3" t="s">
        <v>30</v>
      </c>
      <c r="E19" s="4">
        <v>200</v>
      </c>
      <c r="F19" s="4">
        <v>200</v>
      </c>
      <c r="G19" s="3" t="s">
        <v>31</v>
      </c>
      <c r="H19" s="3" t="s">
        <v>26</v>
      </c>
      <c r="I19" s="3" t="s">
        <v>28</v>
      </c>
    </row>
    <row r="20" spans="1:9" s="2" customFormat="1" ht="148.5">
      <c r="A20" s="3" t="str">
        <f t="shared" si="1"/>
        <v>30104</v>
      </c>
      <c r="B20" s="3" t="s">
        <v>50</v>
      </c>
      <c r="C20" s="3" t="s">
        <v>32</v>
      </c>
      <c r="D20" s="3" t="s">
        <v>33</v>
      </c>
      <c r="E20" s="4">
        <v>5650</v>
      </c>
      <c r="F20" s="4">
        <v>2700</v>
      </c>
      <c r="G20" s="3" t="s">
        <v>34</v>
      </c>
      <c r="H20" s="3" t="s">
        <v>26</v>
      </c>
      <c r="I20" s="3" t="s">
        <v>28</v>
      </c>
    </row>
    <row r="21" spans="1:9" s="2" customFormat="1" ht="189">
      <c r="A21" s="3" t="str">
        <f t="shared" si="1"/>
        <v>30104</v>
      </c>
      <c r="B21" s="3" t="s">
        <v>50</v>
      </c>
      <c r="C21" s="3" t="s">
        <v>32</v>
      </c>
      <c r="D21" s="3" t="s">
        <v>35</v>
      </c>
      <c r="E21" s="4">
        <v>945</v>
      </c>
      <c r="F21" s="4">
        <v>315</v>
      </c>
      <c r="G21" s="3" t="s">
        <v>96</v>
      </c>
      <c r="H21" s="3" t="s">
        <v>26</v>
      </c>
      <c r="I21" s="3" t="s">
        <v>28</v>
      </c>
    </row>
    <row r="22" spans="1:9" s="2" customFormat="1" ht="135">
      <c r="A22" s="3" t="str">
        <f t="shared" si="1"/>
        <v>30104</v>
      </c>
      <c r="B22" s="3" t="s">
        <v>50</v>
      </c>
      <c r="C22" s="3" t="s">
        <v>32</v>
      </c>
      <c r="D22" s="3" t="s">
        <v>36</v>
      </c>
      <c r="E22" s="4">
        <v>21252</v>
      </c>
      <c r="F22" s="4">
        <v>3542</v>
      </c>
      <c r="G22" s="3" t="s">
        <v>37</v>
      </c>
      <c r="H22" s="3" t="s">
        <v>26</v>
      </c>
      <c r="I22" s="3" t="s">
        <v>28</v>
      </c>
    </row>
    <row r="23" spans="1:9" s="2" customFormat="1" ht="94.5">
      <c r="A23" s="3" t="str">
        <f t="shared" si="1"/>
        <v>30104</v>
      </c>
      <c r="B23" s="3" t="s">
        <v>50</v>
      </c>
      <c r="C23" s="3" t="s">
        <v>38</v>
      </c>
      <c r="D23" s="3" t="s">
        <v>39</v>
      </c>
      <c r="E23" s="4">
        <v>450</v>
      </c>
      <c r="F23" s="4">
        <v>450</v>
      </c>
      <c r="G23" s="3" t="s">
        <v>40</v>
      </c>
      <c r="H23" s="3" t="s">
        <v>26</v>
      </c>
      <c r="I23" s="3" t="s">
        <v>28</v>
      </c>
    </row>
    <row r="24" spans="1:9" s="2" customFormat="1" ht="108">
      <c r="A24" s="3" t="str">
        <f t="shared" si="1"/>
        <v>30104</v>
      </c>
      <c r="B24" s="3" t="s">
        <v>50</v>
      </c>
      <c r="C24" s="3" t="s">
        <v>41</v>
      </c>
      <c r="D24" s="3" t="s">
        <v>42</v>
      </c>
      <c r="E24" s="4">
        <v>1944</v>
      </c>
      <c r="F24" s="4">
        <v>972</v>
      </c>
      <c r="G24" s="3" t="s">
        <v>43</v>
      </c>
      <c r="H24" s="3" t="s">
        <v>26</v>
      </c>
      <c r="I24" s="3" t="s">
        <v>28</v>
      </c>
    </row>
    <row r="25" spans="1:9" s="2" customFormat="1" ht="121.5">
      <c r="A25" s="3" t="str">
        <f t="shared" si="1"/>
        <v>30104</v>
      </c>
      <c r="B25" s="3" t="s">
        <v>50</v>
      </c>
      <c r="C25" s="3" t="s">
        <v>41</v>
      </c>
      <c r="D25" s="3" t="s">
        <v>44</v>
      </c>
      <c r="E25" s="4">
        <v>1422</v>
      </c>
      <c r="F25" s="4">
        <v>711</v>
      </c>
      <c r="G25" s="3" t="s">
        <v>45</v>
      </c>
      <c r="H25" s="3" t="s">
        <v>26</v>
      </c>
      <c r="I25" s="3" t="s">
        <v>28</v>
      </c>
    </row>
    <row r="26" spans="1:9" s="2" customFormat="1" ht="40.5">
      <c r="A26" s="3" t="str">
        <f t="shared" si="1"/>
        <v>30104</v>
      </c>
      <c r="B26" s="3" t="s">
        <v>50</v>
      </c>
      <c r="C26" s="3" t="s">
        <v>46</v>
      </c>
      <c r="D26" s="3" t="s">
        <v>47</v>
      </c>
      <c r="E26" s="4">
        <v>272</v>
      </c>
      <c r="F26" s="4">
        <v>272</v>
      </c>
      <c r="G26" s="3" t="s">
        <v>48</v>
      </c>
      <c r="H26" s="3" t="s">
        <v>26</v>
      </c>
      <c r="I26" s="3" t="s">
        <v>28</v>
      </c>
    </row>
    <row r="27" spans="1:9" s="2" customFormat="1" ht="54">
      <c r="A27" s="3" t="str">
        <f t="shared" si="1"/>
        <v>30104</v>
      </c>
      <c r="B27" s="3" t="s">
        <v>50</v>
      </c>
      <c r="C27" s="3" t="s">
        <v>46</v>
      </c>
      <c r="D27" s="3" t="s">
        <v>49</v>
      </c>
      <c r="E27" s="4">
        <v>100</v>
      </c>
      <c r="F27" s="4">
        <v>100</v>
      </c>
      <c r="G27" s="3" t="s">
        <v>0</v>
      </c>
      <c r="H27" s="3" t="s">
        <v>26</v>
      </c>
      <c r="I27" s="3" t="s">
        <v>28</v>
      </c>
    </row>
    <row r="28" spans="1:9" s="2" customFormat="1" ht="67.5">
      <c r="A28" s="3" t="str">
        <f t="shared" si="1"/>
        <v>30104</v>
      </c>
      <c r="B28" s="3" t="s">
        <v>50</v>
      </c>
      <c r="C28" s="3" t="s">
        <v>10</v>
      </c>
      <c r="D28" s="3" t="s">
        <v>11</v>
      </c>
      <c r="E28" s="4">
        <v>2940</v>
      </c>
      <c r="F28" s="4">
        <v>0</v>
      </c>
      <c r="G28" s="3" t="s">
        <v>12</v>
      </c>
      <c r="H28" s="3" t="s">
        <v>26</v>
      </c>
      <c r="I28" s="3" t="s">
        <v>84</v>
      </c>
    </row>
    <row r="29" spans="1:9" s="2" customFormat="1" ht="94.5">
      <c r="A29" s="3" t="str">
        <f t="shared" si="1"/>
        <v>30104</v>
      </c>
      <c r="B29" s="3" t="s">
        <v>50</v>
      </c>
      <c r="C29" s="3" t="s">
        <v>10</v>
      </c>
      <c r="D29" s="3" t="s">
        <v>13</v>
      </c>
      <c r="E29" s="4">
        <v>2940</v>
      </c>
      <c r="F29" s="4">
        <v>0</v>
      </c>
      <c r="G29" s="3" t="s">
        <v>97</v>
      </c>
      <c r="H29" s="3" t="s">
        <v>26</v>
      </c>
      <c r="I29" s="3" t="s">
        <v>84</v>
      </c>
    </row>
    <row r="30" spans="1:9" s="2" customFormat="1" ht="121.5">
      <c r="A30" s="3" t="str">
        <f t="shared" si="1"/>
        <v>30104</v>
      </c>
      <c r="B30" s="3" t="s">
        <v>50</v>
      </c>
      <c r="C30" s="3" t="s">
        <v>78</v>
      </c>
      <c r="D30" s="3" t="s">
        <v>79</v>
      </c>
      <c r="E30" s="4">
        <v>293865</v>
      </c>
      <c r="F30" s="4">
        <v>99582</v>
      </c>
      <c r="G30" s="3" t="s">
        <v>98</v>
      </c>
      <c r="H30" s="3" t="s">
        <v>26</v>
      </c>
      <c r="I30" s="3" t="s">
        <v>84</v>
      </c>
    </row>
    <row r="31" spans="1:9" s="2" customFormat="1" ht="27">
      <c r="A31" s="3" t="str">
        <f t="shared" si="1"/>
        <v>30104</v>
      </c>
      <c r="B31" s="3" t="s">
        <v>50</v>
      </c>
      <c r="C31" s="3" t="s">
        <v>78</v>
      </c>
      <c r="D31" s="3" t="s">
        <v>80</v>
      </c>
      <c r="E31" s="4">
        <v>1336</v>
      </c>
      <c r="F31" s="4">
        <v>668</v>
      </c>
      <c r="G31" s="3" t="s">
        <v>81</v>
      </c>
      <c r="H31" s="3" t="s">
        <v>26</v>
      </c>
      <c r="I31" s="3" t="s">
        <v>84</v>
      </c>
    </row>
    <row r="32" spans="1:9" s="2" customFormat="1" ht="40.5">
      <c r="A32" s="3" t="str">
        <f t="shared" si="1"/>
        <v>30104</v>
      </c>
      <c r="B32" s="3" t="s">
        <v>50</v>
      </c>
      <c r="C32" s="3" t="s">
        <v>78</v>
      </c>
      <c r="D32" s="3" t="s">
        <v>82</v>
      </c>
      <c r="E32" s="4">
        <v>207625</v>
      </c>
      <c r="F32" s="4">
        <v>0</v>
      </c>
      <c r="G32" s="3" t="s">
        <v>83</v>
      </c>
      <c r="H32" s="3" t="s">
        <v>26</v>
      </c>
      <c r="I32" s="3" t="s">
        <v>84</v>
      </c>
    </row>
    <row r="33" spans="1:9" s="2" customFormat="1" ht="175.5">
      <c r="A33" s="3" t="str">
        <f t="shared" si="1"/>
        <v>30104</v>
      </c>
      <c r="B33" s="3" t="s">
        <v>50</v>
      </c>
      <c r="C33" s="3" t="s">
        <v>71</v>
      </c>
      <c r="D33" s="3" t="s">
        <v>72</v>
      </c>
      <c r="E33" s="4">
        <v>126360</v>
      </c>
      <c r="F33" s="4">
        <v>126360</v>
      </c>
      <c r="G33" s="3" t="s">
        <v>73</v>
      </c>
      <c r="H33" s="3" t="s">
        <v>90</v>
      </c>
      <c r="I33" s="3" t="s">
        <v>91</v>
      </c>
    </row>
    <row r="34" spans="1:9" s="2" customFormat="1" ht="189">
      <c r="A34" s="3" t="str">
        <f t="shared" si="1"/>
        <v>30104</v>
      </c>
      <c r="B34" s="3" t="s">
        <v>50</v>
      </c>
      <c r="C34" s="3" t="s">
        <v>71</v>
      </c>
      <c r="D34" s="3" t="s">
        <v>74</v>
      </c>
      <c r="E34" s="4">
        <v>11700</v>
      </c>
      <c r="F34" s="4">
        <v>11700</v>
      </c>
      <c r="G34" s="3" t="s">
        <v>75</v>
      </c>
      <c r="H34" s="3" t="s">
        <v>90</v>
      </c>
      <c r="I34" s="3" t="s">
        <v>91</v>
      </c>
    </row>
    <row r="35" spans="1:9" s="2" customFormat="1" ht="94.5">
      <c r="A35" s="3" t="str">
        <f t="shared" si="1"/>
        <v>30104</v>
      </c>
      <c r="B35" s="3" t="s">
        <v>50</v>
      </c>
      <c r="C35" s="3" t="s">
        <v>71</v>
      </c>
      <c r="D35" s="3" t="s">
        <v>76</v>
      </c>
      <c r="E35" s="4">
        <v>331940</v>
      </c>
      <c r="F35" s="4">
        <v>331940</v>
      </c>
      <c r="G35" s="3" t="s">
        <v>77</v>
      </c>
      <c r="H35" s="3" t="s">
        <v>90</v>
      </c>
      <c r="I35" s="3" t="s">
        <v>91</v>
      </c>
    </row>
  </sheetData>
  <mergeCells count="1">
    <mergeCell ref="A2:B2"/>
  </mergeCells>
  <printOptions/>
  <pageMargins left="0.75" right="0.75" top="0.52"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