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３２" sheetId="1" r:id="rId1"/>
  </sheets>
  <definedNames/>
  <calcPr fullCalcOnLoad="1"/>
</workbook>
</file>

<file path=xl/sharedStrings.xml><?xml version="1.0" encoding="utf-8"?>
<sst xmlns="http://schemas.openxmlformats.org/spreadsheetml/2006/main" count="165" uniqueCount="81">
  <si>
    <t xml:space="preserve">農林水産商工部                </t>
  </si>
  <si>
    <t xml:space="preserve">環境部                        </t>
  </si>
  <si>
    <t xml:space="preserve">環境政策課                              </t>
  </si>
  <si>
    <t xml:space="preserve">環境保全総務費                                              </t>
  </si>
  <si>
    <t xml:space="preserve">１  環境政策課及び県民局生活環境部の運営費、企画調整費
２  三重県環境審議会において、大気汚染防止法、水質汚濁防止法等に定められている法定審議事項及び環境の保全全般に関する基本的事項について調査審議等を行う。                                                                                                                                                                                                                                                                                                                                                                            </t>
  </si>
  <si>
    <t xml:space="preserve">環境保全基金積立金                                          </t>
  </si>
  <si>
    <t xml:space="preserve">  法人県民税超過課税分の10％を三重県環境保全基金へ積み立てる。                                                                                                                                                                                                                                                                                                                                                                                                                                                                                                                                                                                  </t>
  </si>
  <si>
    <t xml:space="preserve">環境保全施設整備助成事業費                                  </t>
  </si>
  <si>
    <t xml:space="preserve">  県内中小企業者の工場、事業場での事業活動による環境への負荷を軽減するため、環境保全のための施設の設置・改善及び移転等に要した資金融資(平成9年度の融資分まで)に対して、利子補給を行う。                                                                                                                                                                                                                                                                                                                                                                                                                           </t>
  </si>
  <si>
    <t xml:space="preserve">公害紛争処理法施行費                                        </t>
  </si>
  <si>
    <t xml:space="preserve">公害紛争処理法施行事業費                                    </t>
  </si>
  <si>
    <t xml:space="preserve">１　公害に係る紛争・苦情について、公害審査会の運用、公害苦情相談の実施等により、適正な解決を図る。
２  公害に係る苦情等の処理状況について調査を実施する。
３  市町村間における生活環境保全上の意見の対立について、会議を設置することにより意見対立を調整し、地域の生活環境の保全を図る。                                                                                                                                                                                                                                                                                                                                                  </t>
  </si>
  <si>
    <t xml:space="preserve">公害事前審査費                                              </t>
  </si>
  <si>
    <t xml:space="preserve">１  工場等の新増設に際して、市町村長の申請を受けて公害事前審査会条例に基づく公害事前審査を実施することにより、公害の未然防止を図る。
２  環境基本条例に基づく環境保全協定の締結に際し、上記公害事前審査結果を踏まえ、関係市町村、事業者に対して指導・助言を行う。
３  公害事前審査を実施した工場のﾌｫﾛｰｱｯﾌﾟとして、県民局、市町村と連携しながら現地調査・指導を行う。                                                                                                                                                                                                                    </t>
  </si>
  <si>
    <t xml:space="preserve">環境影響評価費                                              </t>
  </si>
  <si>
    <t xml:space="preserve">環境影響評価審査事業費                                      </t>
  </si>
  <si>
    <t xml:space="preserve">グリーンボランティア育成推進事業費                          </t>
  </si>
  <si>
    <t>①グリーンボランティアの育成推進
　県民各層が地球温暖化対策を推進するため、県下各地の森林総合利用施設等を県民参加による森林づくり拠点として、グリーンボランティアの育成と地域に根ざした森林づくり活動を実施する。
②三県森林ボランティア交流会の開催
　第１１回紀伊半島知事会議の合意に基づき、平成１３年の「国際ボランティア年」に当たり、紀伊半島の貴重な資源である「森林」をテーマに森林ボランティア団体が相互に交流し、ネットワーク化の促進を図る契機として「三重・奈良・和歌山森林ボランティア交流会」を開催する。</t>
  </si>
  <si>
    <t xml:space="preserve">環境美化促進事業費                                          </t>
  </si>
  <si>
    <t xml:space="preserve">放置自動車撤去促進事業費                                    </t>
  </si>
  <si>
    <t xml:space="preserve">「三重の木を使おう」県民運動ステップアップ事業費            </t>
  </si>
  <si>
    <t xml:space="preserve">「三重の木を使おう」県民運動定着化事業費補助金              </t>
  </si>
  <si>
    <t xml:space="preserve">　「三重の木を使おう、森を育てるために」県民運動をステップアップしていくためには、県民１人１人の行動として定着させる必要がある。そこで環境・健康資材としての木の役割や特性に対する理解を深めるため、木材セミナー開催や啓発物の発行を行う。また、木を加工したり、見たり触れたりしてもらうため、木工教室や木製品展示会を県下各地で開催する。
</t>
  </si>
  <si>
    <t xml:space="preserve">「三重の木を使おう」県民運動定着化事業費                    </t>
  </si>
  <si>
    <t xml:space="preserve">新優良木造住宅建設促進事業費                                </t>
  </si>
  <si>
    <t xml:space="preserve">　森林は木材生産による雇用の場の創出はもとより二酸化炭素の固定・国土保全等の公益的機能を有し、地域経済・地域環境に対して大きな貢献をしている。このような森林の公益的機能は主に林業生産活動を通じて森林が循環的に利用されることにより発揮されるものである。
　しかし、長期的な木材価格の低迷等が林業・木材産業の収益性の低下をもたらし、森林の循環的利用を困難なものとしている。林業・木材産業の活性化を図るためには木造住宅の建設促進による木材の利用推進が必要である。
　このため、低利融資事業に係る手続き・審査・普及事務を実施して木造住宅の建設促進による木材の利用推進を図る。
</t>
  </si>
  <si>
    <t xml:space="preserve">新優良木造住宅建設促進事業費貸付金                          </t>
  </si>
  <si>
    <t xml:space="preserve">　森林は木材生産による雇用の場の創出はもとより二酸化炭素の固定・国土保全等の公益的機能を有し、地域経済・地域環境に対して大きな貢献をしている。このような森林の公益的機能は主に林業生産活動を通じて森林が循環的に利用されることにより発揮されるものである。
 　しかし、長期的な木材価格の低迷等が林業・木材産業の収益性の低下をもたらし、森林の循環的利用を困難なものとしている。林業・木材産業の活性化を図るためには木造住宅の建設促進による木材の利用推進が必要である。
　このため、低利融資事業を実施して木造住宅の建設促進による木材の利用促進を図る。
</t>
  </si>
  <si>
    <t xml:space="preserve">警察本部                      </t>
  </si>
  <si>
    <t xml:space="preserve">会計課                                  </t>
  </si>
  <si>
    <t xml:space="preserve">警察運営費                                                  </t>
  </si>
  <si>
    <t xml:space="preserve">環境マネジメントシステム構築事業費                          </t>
  </si>
  <si>
    <t xml:space="preserve">  事業体としての警察本部で環境管理システムを実践することにより、警察本部が環境に与える影響を軽減することができる。
　また、環境へ配慮した取り組みや生活様式について職員等の意識改革をすることとなり、環境保全の効果が期待できる。</t>
  </si>
  <si>
    <t xml:space="preserve">１　大規模開発の実施に際し、事業者が環境への影響を予測・評価した結果等を記載した｢環境影響評価準備書｣に対して、環境影響評価委員会の審査を受けて知事意見を提出するなど、環境影響評価制度の的確な運用を図る。
２  環境影響評価等を実施した事業のﾌｫﾛｰｱｯﾌﾟとして、事業者が実施した事後調査の結果をﾁｪｯｸするとともに、県民局等と連携しながら現地調査、指導等を行う。
３  準備書に記載された大気､騒音､振動についての予測結果を検証するため､予測計算ｿﾌﾄを配備し、｢IT｣を活用して周辺環境への影響範囲･程度をﾊﾟｿｺﾝ画面の地図上にｶﾗｰ表示するなど､分かりやすい情報に加工して､委員会の審査に資するとともに､市町村等への情報提供を行う。 </t>
  </si>
  <si>
    <t xml:space="preserve">環境県民運動推進事業費                                      </t>
  </si>
  <si>
    <t xml:space="preserve">  21世紀を持続して発展できる｢環境の世紀｣としていくために、本県では平成12年を環境県民運動元年と位置づけ、県民･事業者･行政等が協働･連携して環境県民運動を活発化するため、｢環境創造活動を進める三重県民の会｣等の母体づくりを進めてきた。
  平成13年度は県民やこれらの団体、事業者、行政が協働・連携して｢地球温暖化防止｣、｢水環境の保全｣に係るわかりやすい目標を掲げ環境県民運動を展開し、環境負荷の少ない持続可能な社会形成を目指す。                                                                                                                                                                                </t>
  </si>
  <si>
    <t xml:space="preserve">環境先進市町村づくり事業費                                  </t>
  </si>
  <si>
    <t>　環境行政を推進するうえで最大のパートナーである市町村が、環境配慮や環境保全において全国に誇れるような「環境先進市町村」づくりを推進するため、地域住民、事業者、行政の協働による、地域の特性を活かした活動を支援する。</t>
  </si>
  <si>
    <t xml:space="preserve">ＭＩＥ・みんなで創る環境フェア事業費                        </t>
  </si>
  <si>
    <t xml:space="preserve">　新たな世紀における循環型社会の形成に向けて、県民、関係団体、環境ＮＰＯ等が地球環境の保全から身近な環境問題まで、広く県民参加型の提案を行うとともに、企業においても「環境と経済を同軸に捉えた経営が事業の効率化と環境保全の両立を創出する」という新たなメッセージを発信する場として、環境フェアを開催する。                                                                                                                                                                                                                                                                                                                                    </t>
  </si>
  <si>
    <t xml:space="preserve">みんなで取り組むエコロジーライフ推進事業費                  </t>
  </si>
  <si>
    <t xml:space="preserve">環境活動タイアップ事業費                                    </t>
  </si>
  <si>
    <t xml:space="preserve">　県民や市民団体等が行う環境保全活動への参加要請があった場合、県が共催もしくはその一員として参加し、県民等の自主的な活動の輪を広げていく。                                                                                                                                                                                                                                                                                                                                                                                                                                                                                                      </t>
  </si>
  <si>
    <t xml:space="preserve">グリーン購入実践事業費                                      </t>
  </si>
  <si>
    <t xml:space="preserve">　県自らのグリーン購入を進めるとともに、市町村、県民、事業者等のグリーン購入への取り組みを促進する。
１．県の率先実行
・購入指針の徹底、検証
・環境配慮型商品の拡充
２．市町村等への働きかけ
・グリーン購入ＰＲ
・購入指針の策定                                                                                                                                                                                                                                              </t>
  </si>
  <si>
    <t xml:space="preserve">改正条例等普及啓発事業費                                    </t>
  </si>
  <si>
    <t>　環境先進県づくりを推進するため、（仮称）「三重県生活環境の保全に関する条例」等の普及・啓発を図る。</t>
  </si>
  <si>
    <t xml:space="preserve">国際的な環境保全への協力                                                                                                </t>
  </si>
  <si>
    <t xml:space="preserve">自然環境課                              </t>
  </si>
  <si>
    <t>事業概要（目的）</t>
  </si>
  <si>
    <t>政策体系名</t>
  </si>
  <si>
    <t>事業名</t>
  </si>
  <si>
    <t>細事業名</t>
  </si>
  <si>
    <t>事業費</t>
  </si>
  <si>
    <t>県費</t>
  </si>
  <si>
    <t>部局名</t>
  </si>
  <si>
    <t>所属名</t>
  </si>
  <si>
    <t>（単位：千円）</t>
  </si>
  <si>
    <t xml:space="preserve">総務局                        </t>
  </si>
  <si>
    <t xml:space="preserve"> 放置自動車を廃物と認定し、迅速に撤去することにより 県民の快適な生活環境を確保する。 市町村が迅速に放置自動車を撤去するにあたって、県条例にて新しく設置する廃棄物認定委員会にて放置自動車を廃物と認定し撤去するシステムを構築する。                                                                                                                                                                                                                                                                                                                                                                                          </t>
  </si>
  <si>
    <t xml:space="preserve">環境を守り育てる活動への参加と協働                                                                                      </t>
  </si>
  <si>
    <t xml:space="preserve">県庁舎ペーパーリサイクル促進事業費                          </t>
  </si>
  <si>
    <t xml:space="preserve">「三重県環境保全率先実行計画（みえエコフィスプラン）」に基づき、環境保全への取組として、本庁舎及び県民局各庁舎から排出する不要な紙類や機密文書、期限切れ公文書等について再資源化を図ることにより、排出者自らの省資源へ意識を向上させることができる。さらに、排出量の70％ＯＡ紙等のリサイクル品となり、紙類を焼却処分しないため地球温暖化防止につながる等、地球環境保護に貢献する。また、ロッカー等の金属類やこれまで埋立処分していた蛍光灯・乾電池についても本庁舎に集約しリサイクルすることで、より一層環境に対する取組を推進する。                                                                                                          </t>
  </si>
  <si>
    <t xml:space="preserve">管財営繕課                              </t>
  </si>
  <si>
    <t xml:space="preserve">環境マネジメントシステム推進事業費                          </t>
  </si>
  <si>
    <t xml:space="preserve">ＩＳＯ１４００１モデル認証事業費                            </t>
  </si>
  <si>
    <t xml:space="preserve">１  平成12年までに認証取得した本庁及び県民局のｼｽﾃﾑを維持充実させるとともに、専門的な知識を有する人材を育成し、行政運営の客観的な確保、事業者・県民等への情報提供機能の充実を目指す。 
２  職員の環境配慮に向けた意識改革、コストの削減等の一層の向上を図るため、試験研究機関・教育機関・医療機関等にISO14001のモデル的導入を図る。                                                                                                                                                                                                                                                                                </t>
  </si>
  <si>
    <t xml:space="preserve">市町村等ＩＳＯ１４００１認証取得事業補助金                  </t>
  </si>
  <si>
    <t xml:space="preserve">  市町村・一部事務組合・広域連合のISO14001認証取得を支援する。                                                                                                                                                                                                                                                                                                                                                                                                                                                                                                                                                                                  </t>
  </si>
  <si>
    <t xml:space="preserve">ＩＳＯ１４００１等導入支援事業費                            </t>
  </si>
  <si>
    <t xml:space="preserve"> 「ISO14001認証取得率日本一」を目指し、中小企業者・ 公益法人等のISO14001認証取得を支援するとともに、環境に配慮し、管理されている森林の認証制度であるFSC(森林管理協議会)による森林認証取得を支援する。                                                                                                                                                                                                                                                                                                                                                                                                                                           </t>
  </si>
  <si>
    <t xml:space="preserve">環境教育推進事業費                                          </t>
  </si>
  <si>
    <t xml:space="preserve">環境学習パートナーシップ推進事業費                          </t>
  </si>
  <si>
    <t xml:space="preserve">　環境学習情報センター及び各地域において、他の環境学習施設、ＮＰＯなどとの連携のもと、各種の環境学習講座やプログラムを提供し、自主的に学習参加する環境教育を実践する。
   また、こどもエコクラブの活動支援を行うとともに、岐阜・滋賀・福井・三重の４県連携による子ども環境会議を三重県で開催する。                                                                                                                                                                                                                                                                                                      </t>
  </si>
  <si>
    <t xml:space="preserve">環境学習情報センター運営費                                  </t>
  </si>
  <si>
    <t xml:space="preserve">　県民に開かれた環境教育、学習、情報受発信の拠点として、環境展示、教材の開発、環境講座・実習の開催、環境指導者の養成、環境に関する情報提供などの事業を行う環境学習情報センターの管理・運営を行う。                                                                                                                                                                                                                                                                                                                                                                                                                                              </t>
  </si>
  <si>
    <t xml:space="preserve">「紀北ＦＳＣの森」活用推進事業費                            </t>
  </si>
  <si>
    <t xml:space="preserve">  国内で最初のFSC（森林管理協議会）による認証取得森林を活用したｲﾍﾞﾝﾄの実施等により、環境に配慮した森林を擁するｴﾘｱとして地域のｲﾒｰｼﾞｱｯﾌﾟを図り、集客交流圏づくりを推進するとともに、林家を対象とした事前研修会の開催により、FSCの認証取得を促進する。
１  ｢紀北FSCの森の集い｣の開催
   FSCによる認証取得森林を広くPRし、FSC材の利用促進を図るとともに、紀北地域の集客交流圏づくりを推進するため、認証取得森林を活用したｲﾍﾞﾝﾄを開催する。
２  FSCの認証取得促進
   森林組合を中心に地域一体となったFSCの認証取得促進を図るため、林家を対象とした研修会を開催する。      </t>
  </si>
  <si>
    <t xml:space="preserve">廃棄物対策課                            </t>
  </si>
  <si>
    <t xml:space="preserve">林業振興課                              </t>
  </si>
  <si>
    <t xml:space="preserve">　「三重の木を使おう、森を育てるために」県民運動をステップアップするためには、県民１人１人の行動として定着させる必要がある。県民の木材に対する理解を深めるため、木材アドバイザー活動事業により、木材や木造建築などに関する情報提供、情報発信を積極的に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</si>
</sst>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1" xfId="0" applyBorder="1" applyAlignment="1">
      <alignment horizontal="left" vertical="top" wrapText="1"/>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57</v>
      </c>
    </row>
    <row r="2" spans="1:9" ht="13.5">
      <c r="A2" s="11" t="s">
        <v>50</v>
      </c>
      <c r="B2" s="12"/>
      <c r="C2" s="7" t="s">
        <v>51</v>
      </c>
      <c r="D2" s="7" t="s">
        <v>52</v>
      </c>
      <c r="E2" s="7" t="s">
        <v>53</v>
      </c>
      <c r="F2" s="7" t="s">
        <v>54</v>
      </c>
      <c r="G2" s="8" t="s">
        <v>49</v>
      </c>
      <c r="H2" s="7" t="s">
        <v>55</v>
      </c>
      <c r="I2" s="7" t="s">
        <v>56</v>
      </c>
    </row>
    <row r="3" spans="1:9" s="2" customFormat="1" ht="189">
      <c r="A3" s="3" t="str">
        <f>"30302"</f>
        <v>30302</v>
      </c>
      <c r="B3" s="3" t="s">
        <v>60</v>
      </c>
      <c r="C3" s="3" t="s">
        <v>61</v>
      </c>
      <c r="D3" s="3" t="s">
        <v>61</v>
      </c>
      <c r="E3" s="4">
        <v>44863</v>
      </c>
      <c r="F3" s="4">
        <v>44863</v>
      </c>
      <c r="G3" s="3" t="s">
        <v>62</v>
      </c>
      <c r="H3" s="3" t="s">
        <v>58</v>
      </c>
      <c r="I3" s="3" t="s">
        <v>63</v>
      </c>
    </row>
    <row r="4" spans="1:9" s="2" customFormat="1" ht="81">
      <c r="A4" s="3" t="str">
        <f>"30302"</f>
        <v>30302</v>
      </c>
      <c r="B4" s="3" t="s">
        <v>60</v>
      </c>
      <c r="C4" s="3" t="s">
        <v>3</v>
      </c>
      <c r="D4" s="3" t="s">
        <v>3</v>
      </c>
      <c r="E4" s="4">
        <v>24097</v>
      </c>
      <c r="F4" s="4">
        <v>24087</v>
      </c>
      <c r="G4" s="3" t="s">
        <v>4</v>
      </c>
      <c r="H4" s="3" t="s">
        <v>1</v>
      </c>
      <c r="I4" s="3" t="s">
        <v>2</v>
      </c>
    </row>
    <row r="5" spans="1:9" s="2" customFormat="1" ht="27">
      <c r="A5" s="3" t="str">
        <f>"30302"</f>
        <v>30302</v>
      </c>
      <c r="B5" s="3" t="s">
        <v>60</v>
      </c>
      <c r="C5" s="3" t="s">
        <v>3</v>
      </c>
      <c r="D5" s="3" t="s">
        <v>5</v>
      </c>
      <c r="E5" s="4">
        <v>106600</v>
      </c>
      <c r="F5" s="4">
        <v>106600</v>
      </c>
      <c r="G5" s="3" t="s">
        <v>6</v>
      </c>
      <c r="H5" s="3" t="s">
        <v>1</v>
      </c>
      <c r="I5" s="3" t="s">
        <v>2</v>
      </c>
    </row>
    <row r="6" spans="1:9" s="2" customFormat="1" ht="67.5">
      <c r="A6" s="3" t="str">
        <f>"30302"</f>
        <v>30302</v>
      </c>
      <c r="B6" s="3" t="s">
        <v>60</v>
      </c>
      <c r="C6" s="3" t="s">
        <v>7</v>
      </c>
      <c r="D6" s="3" t="s">
        <v>7</v>
      </c>
      <c r="E6" s="4">
        <v>1453</v>
      </c>
      <c r="F6" s="4">
        <v>1453</v>
      </c>
      <c r="G6" s="3" t="s">
        <v>8</v>
      </c>
      <c r="H6" s="3" t="s">
        <v>1</v>
      </c>
      <c r="I6" s="3" t="s">
        <v>2</v>
      </c>
    </row>
    <row r="7" spans="1:9" s="2" customFormat="1" ht="121.5">
      <c r="A7" s="3" t="str">
        <f aca="true" t="shared" si="0" ref="A7:A15">"30302"</f>
        <v>30302</v>
      </c>
      <c r="B7" s="3" t="s">
        <v>60</v>
      </c>
      <c r="C7" s="3" t="s">
        <v>9</v>
      </c>
      <c r="D7" s="3" t="s">
        <v>10</v>
      </c>
      <c r="E7" s="4">
        <v>1521</v>
      </c>
      <c r="F7" s="4">
        <v>1514</v>
      </c>
      <c r="G7" s="3" t="s">
        <v>11</v>
      </c>
      <c r="H7" s="3" t="s">
        <v>1</v>
      </c>
      <c r="I7" s="3" t="s">
        <v>2</v>
      </c>
    </row>
    <row r="8" spans="1:9" s="2" customFormat="1" ht="148.5">
      <c r="A8" s="3" t="str">
        <f t="shared" si="0"/>
        <v>30302</v>
      </c>
      <c r="B8" s="3" t="s">
        <v>60</v>
      </c>
      <c r="C8" s="3" t="s">
        <v>12</v>
      </c>
      <c r="D8" s="3" t="s">
        <v>12</v>
      </c>
      <c r="E8" s="4">
        <v>996</v>
      </c>
      <c r="F8" s="4">
        <v>996</v>
      </c>
      <c r="G8" s="3" t="s">
        <v>13</v>
      </c>
      <c r="H8" s="3" t="s">
        <v>1</v>
      </c>
      <c r="I8" s="3" t="s">
        <v>2</v>
      </c>
    </row>
    <row r="9" spans="1:9" s="2" customFormat="1" ht="229.5">
      <c r="A9" s="3" t="str">
        <f t="shared" si="0"/>
        <v>30302</v>
      </c>
      <c r="B9" s="3" t="s">
        <v>60</v>
      </c>
      <c r="C9" s="3" t="s">
        <v>14</v>
      </c>
      <c r="D9" s="3" t="s">
        <v>15</v>
      </c>
      <c r="E9" s="4">
        <v>10192</v>
      </c>
      <c r="F9" s="4">
        <v>10192</v>
      </c>
      <c r="G9" s="3" t="s">
        <v>33</v>
      </c>
      <c r="H9" s="3" t="s">
        <v>1</v>
      </c>
      <c r="I9" s="3" t="s">
        <v>2</v>
      </c>
    </row>
    <row r="10" spans="1:9" s="2" customFormat="1" ht="148.5">
      <c r="A10" s="3" t="str">
        <f t="shared" si="0"/>
        <v>30302</v>
      </c>
      <c r="B10" s="3" t="s">
        <v>60</v>
      </c>
      <c r="C10" s="3" t="s">
        <v>34</v>
      </c>
      <c r="D10" s="3" t="s">
        <v>34</v>
      </c>
      <c r="E10" s="4">
        <v>36000</v>
      </c>
      <c r="F10" s="4">
        <v>0</v>
      </c>
      <c r="G10" s="3" t="s">
        <v>35</v>
      </c>
      <c r="H10" s="3" t="s">
        <v>1</v>
      </c>
      <c r="I10" s="3" t="s">
        <v>2</v>
      </c>
    </row>
    <row r="11" spans="1:9" s="2" customFormat="1" ht="81">
      <c r="A11" s="3" t="str">
        <f t="shared" si="0"/>
        <v>30302</v>
      </c>
      <c r="B11" s="3" t="s">
        <v>60</v>
      </c>
      <c r="C11" s="3" t="s">
        <v>36</v>
      </c>
      <c r="D11" s="3" t="s">
        <v>36</v>
      </c>
      <c r="E11" s="4">
        <v>1000</v>
      </c>
      <c r="F11" s="4">
        <v>1000</v>
      </c>
      <c r="G11" s="3" t="s">
        <v>37</v>
      </c>
      <c r="H11" s="3" t="s">
        <v>1</v>
      </c>
      <c r="I11" s="3" t="s">
        <v>2</v>
      </c>
    </row>
    <row r="12" spans="1:9" s="2" customFormat="1" ht="108">
      <c r="A12" s="3" t="str">
        <f t="shared" si="0"/>
        <v>30302</v>
      </c>
      <c r="B12" s="3" t="s">
        <v>60</v>
      </c>
      <c r="C12" s="3" t="s">
        <v>38</v>
      </c>
      <c r="D12" s="3" t="s">
        <v>38</v>
      </c>
      <c r="E12" s="4">
        <v>30000</v>
      </c>
      <c r="F12" s="4">
        <v>0</v>
      </c>
      <c r="G12" s="3" t="s">
        <v>39</v>
      </c>
      <c r="H12" s="3" t="s">
        <v>1</v>
      </c>
      <c r="I12" s="3" t="s">
        <v>2</v>
      </c>
    </row>
    <row r="13" spans="1:9" s="2" customFormat="1" ht="54">
      <c r="A13" s="3" t="str">
        <f t="shared" si="0"/>
        <v>30302</v>
      </c>
      <c r="B13" s="3" t="s">
        <v>60</v>
      </c>
      <c r="C13" s="3" t="s">
        <v>40</v>
      </c>
      <c r="D13" s="3" t="s">
        <v>41</v>
      </c>
      <c r="E13" s="4">
        <v>5000</v>
      </c>
      <c r="F13" s="4">
        <v>0</v>
      </c>
      <c r="G13" s="3" t="s">
        <v>42</v>
      </c>
      <c r="H13" s="3" t="s">
        <v>1</v>
      </c>
      <c r="I13" s="3" t="s">
        <v>2</v>
      </c>
    </row>
    <row r="14" spans="1:9" s="2" customFormat="1" ht="121.5">
      <c r="A14" s="3" t="str">
        <f t="shared" si="0"/>
        <v>30302</v>
      </c>
      <c r="B14" s="3" t="s">
        <v>60</v>
      </c>
      <c r="C14" s="3" t="s">
        <v>40</v>
      </c>
      <c r="D14" s="3" t="s">
        <v>43</v>
      </c>
      <c r="E14" s="4">
        <v>533</v>
      </c>
      <c r="F14" s="4">
        <v>0</v>
      </c>
      <c r="G14" s="3" t="s">
        <v>44</v>
      </c>
      <c r="H14" s="3" t="s">
        <v>1</v>
      </c>
      <c r="I14" s="3" t="s">
        <v>2</v>
      </c>
    </row>
    <row r="15" spans="1:9" s="2" customFormat="1" ht="40.5">
      <c r="A15" s="3" t="str">
        <f t="shared" si="0"/>
        <v>30302</v>
      </c>
      <c r="B15" s="3" t="s">
        <v>60</v>
      </c>
      <c r="C15" s="3" t="s">
        <v>40</v>
      </c>
      <c r="D15" s="3" t="s">
        <v>45</v>
      </c>
      <c r="E15" s="4">
        <v>5822</v>
      </c>
      <c r="F15" s="4">
        <v>5822</v>
      </c>
      <c r="G15" s="3" t="s">
        <v>46</v>
      </c>
      <c r="H15" s="3" t="s">
        <v>1</v>
      </c>
      <c r="I15" s="3" t="s">
        <v>2</v>
      </c>
    </row>
    <row r="16" spans="1:9" s="2" customFormat="1" ht="121.5">
      <c r="A16" s="3" t="str">
        <f aca="true" t="shared" si="1" ref="A16:A28">"30302"</f>
        <v>30302</v>
      </c>
      <c r="B16" s="3" t="s">
        <v>60</v>
      </c>
      <c r="C16" s="3" t="s">
        <v>64</v>
      </c>
      <c r="D16" s="3" t="s">
        <v>65</v>
      </c>
      <c r="E16" s="4">
        <v>21207</v>
      </c>
      <c r="F16" s="4">
        <v>0</v>
      </c>
      <c r="G16" s="3" t="s">
        <v>66</v>
      </c>
      <c r="H16" s="3" t="s">
        <v>1</v>
      </c>
      <c r="I16" s="3" t="s">
        <v>2</v>
      </c>
    </row>
    <row r="17" spans="1:9" s="2" customFormat="1" ht="27">
      <c r="A17" s="3" t="str">
        <f t="shared" si="1"/>
        <v>30302</v>
      </c>
      <c r="B17" s="3" t="s">
        <v>60</v>
      </c>
      <c r="C17" s="3" t="s">
        <v>64</v>
      </c>
      <c r="D17" s="3" t="s">
        <v>67</v>
      </c>
      <c r="E17" s="4">
        <v>70000</v>
      </c>
      <c r="F17" s="4">
        <v>70000</v>
      </c>
      <c r="G17" s="3" t="s">
        <v>68</v>
      </c>
      <c r="H17" s="3" t="s">
        <v>1</v>
      </c>
      <c r="I17" s="3" t="s">
        <v>2</v>
      </c>
    </row>
    <row r="18" spans="1:9" s="2" customFormat="1" ht="81">
      <c r="A18" s="3" t="str">
        <f t="shared" si="1"/>
        <v>30302</v>
      </c>
      <c r="B18" s="3" t="s">
        <v>60</v>
      </c>
      <c r="C18" s="3" t="s">
        <v>64</v>
      </c>
      <c r="D18" s="3" t="s">
        <v>69</v>
      </c>
      <c r="E18" s="4">
        <v>110280</v>
      </c>
      <c r="F18" s="4">
        <v>99780</v>
      </c>
      <c r="G18" s="3" t="s">
        <v>70</v>
      </c>
      <c r="H18" s="3" t="s">
        <v>1</v>
      </c>
      <c r="I18" s="3" t="s">
        <v>2</v>
      </c>
    </row>
    <row r="19" spans="1:9" s="2" customFormat="1" ht="108">
      <c r="A19" s="3" t="str">
        <f t="shared" si="1"/>
        <v>30302</v>
      </c>
      <c r="B19" s="3" t="s">
        <v>60</v>
      </c>
      <c r="C19" s="3" t="s">
        <v>71</v>
      </c>
      <c r="D19" s="3" t="s">
        <v>72</v>
      </c>
      <c r="E19" s="4">
        <v>11486</v>
      </c>
      <c r="F19" s="4">
        <v>0</v>
      </c>
      <c r="G19" s="3" t="s">
        <v>73</v>
      </c>
      <c r="H19" s="3" t="s">
        <v>1</v>
      </c>
      <c r="I19" s="3" t="s">
        <v>2</v>
      </c>
    </row>
    <row r="20" spans="1:9" s="2" customFormat="1" ht="216">
      <c r="A20" s="3" t="str">
        <f t="shared" si="1"/>
        <v>30302</v>
      </c>
      <c r="B20" s="3" t="s">
        <v>60</v>
      </c>
      <c r="C20" s="3" t="s">
        <v>76</v>
      </c>
      <c r="D20" s="3" t="s">
        <v>76</v>
      </c>
      <c r="E20" s="4">
        <v>4000</v>
      </c>
      <c r="F20" s="4">
        <v>4000</v>
      </c>
      <c r="G20" s="3" t="s">
        <v>77</v>
      </c>
      <c r="H20" s="3" t="s">
        <v>1</v>
      </c>
      <c r="I20" s="3" t="s">
        <v>2</v>
      </c>
    </row>
    <row r="21" spans="1:9" s="2" customFormat="1" ht="67.5">
      <c r="A21" s="10">
        <v>30302</v>
      </c>
      <c r="B21" s="3" t="s">
        <v>47</v>
      </c>
      <c r="C21" s="3" t="s">
        <v>74</v>
      </c>
      <c r="D21" s="3" t="s">
        <v>74</v>
      </c>
      <c r="E21" s="4">
        <v>191693</v>
      </c>
      <c r="F21" s="4">
        <v>149799</v>
      </c>
      <c r="G21" s="3" t="s">
        <v>75</v>
      </c>
      <c r="H21" s="3" t="s">
        <v>1</v>
      </c>
      <c r="I21" s="3" t="s">
        <v>2</v>
      </c>
    </row>
    <row r="22" spans="1:9" s="2" customFormat="1" ht="81">
      <c r="A22" s="3" t="str">
        <f t="shared" si="1"/>
        <v>30302</v>
      </c>
      <c r="B22" s="3" t="s">
        <v>60</v>
      </c>
      <c r="C22" s="3" t="s">
        <v>18</v>
      </c>
      <c r="D22" s="3" t="s">
        <v>19</v>
      </c>
      <c r="E22" s="4">
        <v>2977</v>
      </c>
      <c r="F22" s="4">
        <v>2977</v>
      </c>
      <c r="G22" s="3" t="s">
        <v>59</v>
      </c>
      <c r="H22" s="3" t="s">
        <v>1</v>
      </c>
      <c r="I22" s="3" t="s">
        <v>78</v>
      </c>
    </row>
    <row r="23" spans="1:9" s="2" customFormat="1" ht="189">
      <c r="A23" s="3" t="str">
        <f t="shared" si="1"/>
        <v>30302</v>
      </c>
      <c r="B23" s="3" t="s">
        <v>60</v>
      </c>
      <c r="C23" s="3" t="s">
        <v>16</v>
      </c>
      <c r="D23" s="3" t="s">
        <v>16</v>
      </c>
      <c r="E23" s="4">
        <v>4450</v>
      </c>
      <c r="F23" s="4">
        <v>0</v>
      </c>
      <c r="G23" s="3" t="s">
        <v>17</v>
      </c>
      <c r="H23" s="3" t="s">
        <v>1</v>
      </c>
      <c r="I23" s="3" t="s">
        <v>48</v>
      </c>
    </row>
    <row r="24" spans="1:9" s="2" customFormat="1" ht="135">
      <c r="A24" s="3" t="str">
        <f t="shared" si="1"/>
        <v>30302</v>
      </c>
      <c r="B24" s="3" t="s">
        <v>60</v>
      </c>
      <c r="C24" s="3" t="s">
        <v>20</v>
      </c>
      <c r="D24" s="3" t="s">
        <v>21</v>
      </c>
      <c r="E24" s="4">
        <v>2050</v>
      </c>
      <c r="F24" s="4">
        <v>0</v>
      </c>
      <c r="G24" s="3" t="s">
        <v>22</v>
      </c>
      <c r="H24" s="3" t="s">
        <v>0</v>
      </c>
      <c r="I24" s="3" t="s">
        <v>79</v>
      </c>
    </row>
    <row r="25" spans="1:9" s="2" customFormat="1" ht="108">
      <c r="A25" s="3" t="str">
        <f t="shared" si="1"/>
        <v>30302</v>
      </c>
      <c r="B25" s="3" t="s">
        <v>60</v>
      </c>
      <c r="C25" s="3" t="s">
        <v>20</v>
      </c>
      <c r="D25" s="3" t="s">
        <v>23</v>
      </c>
      <c r="E25" s="4">
        <v>900</v>
      </c>
      <c r="F25" s="4">
        <v>450</v>
      </c>
      <c r="G25" s="3" t="s">
        <v>80</v>
      </c>
      <c r="H25" s="3" t="s">
        <v>0</v>
      </c>
      <c r="I25" s="3" t="s">
        <v>79</v>
      </c>
    </row>
    <row r="26" spans="1:9" s="2" customFormat="1" ht="229.5">
      <c r="A26" s="3" t="str">
        <f t="shared" si="1"/>
        <v>30302</v>
      </c>
      <c r="B26" s="3" t="s">
        <v>60</v>
      </c>
      <c r="C26" s="3" t="s">
        <v>24</v>
      </c>
      <c r="D26" s="3" t="s">
        <v>24</v>
      </c>
      <c r="E26" s="4">
        <v>1000</v>
      </c>
      <c r="F26" s="4">
        <v>1000</v>
      </c>
      <c r="G26" s="3" t="s">
        <v>25</v>
      </c>
      <c r="H26" s="3" t="s">
        <v>0</v>
      </c>
      <c r="I26" s="3" t="s">
        <v>79</v>
      </c>
    </row>
    <row r="27" spans="1:9" s="2" customFormat="1" ht="229.5">
      <c r="A27" s="3" t="str">
        <f t="shared" si="1"/>
        <v>30302</v>
      </c>
      <c r="B27" s="3" t="s">
        <v>60</v>
      </c>
      <c r="C27" s="3" t="s">
        <v>24</v>
      </c>
      <c r="D27" s="3" t="s">
        <v>26</v>
      </c>
      <c r="E27" s="4">
        <v>1942014</v>
      </c>
      <c r="F27" s="4">
        <v>-6553</v>
      </c>
      <c r="G27" s="3" t="s">
        <v>27</v>
      </c>
      <c r="H27" s="3" t="s">
        <v>0</v>
      </c>
      <c r="I27" s="3" t="s">
        <v>79</v>
      </c>
    </row>
    <row r="28" spans="1:9" s="2" customFormat="1" ht="81">
      <c r="A28" s="3" t="str">
        <f t="shared" si="1"/>
        <v>30302</v>
      </c>
      <c r="B28" s="3" t="s">
        <v>60</v>
      </c>
      <c r="C28" s="3" t="s">
        <v>30</v>
      </c>
      <c r="D28" s="3" t="s">
        <v>31</v>
      </c>
      <c r="E28" s="4">
        <v>14856</v>
      </c>
      <c r="F28" s="4">
        <v>14856</v>
      </c>
      <c r="G28" s="3" t="s">
        <v>32</v>
      </c>
      <c r="H28" s="3" t="s">
        <v>28</v>
      </c>
      <c r="I28" s="3" t="s">
        <v>29</v>
      </c>
    </row>
  </sheetData>
  <mergeCells count="1">
    <mergeCell ref="A2:B2"/>
  </mergeCells>
  <printOptions/>
  <pageMargins left="0.75" right="0.75" top="0.55" bottom="0.49"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