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５１４" sheetId="1" r:id="rId1"/>
  </sheets>
  <definedNames/>
  <calcPr fullCalcOnLoad="1"/>
</workbook>
</file>

<file path=xl/sharedStrings.xml><?xml version="1.0" encoding="utf-8"?>
<sst xmlns="http://schemas.openxmlformats.org/spreadsheetml/2006/main" count="117" uniqueCount="53">
  <si>
    <t>（単位：千円）</t>
  </si>
  <si>
    <t xml:space="preserve">伊勢湾において夏季等に頻発する貧酸素水塊の形成・変動に係るシミュレーションモデルを構築し、その機構を解明するとともに、水質改善対策目標値設定等に科学的な根拠を与え、伊勢湾の水質改善に寄与する。また、近年減少傾向にある、魚類や小動物等の生息場所として重要なアマモ場を回復するために、アマモ苗の大量生産技術開発に取り組む。これらの知見や技術を活用し、生物多様性改善等伊勢湾環境の回復に寄与することを将来の目標とする。                                                                                                                                                                                                                    </t>
  </si>
  <si>
    <t xml:space="preserve">環境ホルモン類に関する研究事業費                            </t>
  </si>
  <si>
    <t xml:space="preserve">生物の正常なホルモン作用の攪乱、生物の自己保存と種の存続を脅かすとされる環境ホルモン（内分泌攪乱化学物質）を早期に見いだし、その影響の顕在化等を未然に防止する対策を早急に講じるために、①知見の集積が未だ不十分な環境汚染状況の実態把握を行うとともに、②削減・分解技術開発により今後の環境汚染の未然防止を図る。                                                                                                                                                                                                                                                                                                                              </t>
  </si>
  <si>
    <t xml:space="preserve">研究調整費                                                  </t>
  </si>
  <si>
    <t xml:space="preserve">研究調整事業費                                              </t>
  </si>
  <si>
    <t xml:space="preserve">科学技術振興の総合的な展開を図るため、産学官の連携に基づいた研究開発を推進する。公設試験研究機関において、高等教育機関や民間研究機関との間で、産業や医療・福祉・環境等生活にかかる分野における現場調査を行うこと等を通じて、新たな研究開発シーズを発掘し、翌年度以降の共同研究課題やプロジェクト研究課題につなげる。                                                                                                                                                                                                                                                                                                  </t>
  </si>
  <si>
    <t>事業概要（目的）</t>
  </si>
  <si>
    <t xml:space="preserve">総合企画局                    </t>
  </si>
  <si>
    <t xml:space="preserve">政策調整課                              </t>
  </si>
  <si>
    <t xml:space="preserve">畜産研究部の管理運営及び研究用家畜管理に要する経費 </t>
  </si>
  <si>
    <t xml:space="preserve">科学技術振興センターにおける研究企画、調整機能を高め重要研究課題や先導的研究の企画・調整及び産・学研究者との情報交換などを行い、公設試験研究機関の研究活動の高度化を図る。　　　　　　　　　　　　　　　　　　　また、顧問の設置、各研究分野毎に有識者をアドバイザーとして委嘱し、指導・助言を得るとともに、研究課題の設定に際し必要となる技術情報、研究課題の新規性、実現可能性等について検討するため、文献検索システムを導入し適切な研究を推進する。さらに独自サーバーを活用し研究成果、人材育成を提供し、研究交流ネットワークの拡大を図るとともに、研究情報等の受発信に努める。                                                            </t>
  </si>
  <si>
    <t xml:space="preserve">　ITやﾊﾞｲｵﾃｸﾉﾛｼﾞｰ等の科学技術のめざましい進展に伴い 、県民ﾆｰｽﾞも多様化・高度化しつつあり、今後この傾向がより一層加速されることが予想される。公設試験研究機関においても、これらの状況に対応すべく、科学技術に関する総合的な企画・調整を行い、産学官の連携のもと生活者起点の見地から、研究開発を推進する必要がある。これらのことから、先導的な研究分野について、シーズ、ニーズ調査や研究開発方向の検討等を行い、共同研究やプロジェクト研究等へ発展させることを目的に、以下の事業に取り組む。　　　　　　　　　　　　　
①バイオテクノロジー研究推進事業　　　　　　　　　　②機能性食品新素材開発企画事業                      </t>
  </si>
  <si>
    <t xml:space="preserve">公設試験研究機関の研究成果を最大限に活用するためには、その成果を特許等の取得に結びつける必要がある。特許等の重要性が高まる中で、発明者及び県が取得した権利を広く県内の必要とする企業に対して技術移転（実施権の譲渡）し、県内産業の高度化を図っていくことが今日的課題となっている。当該発明案件が発生してからの予算措置では、先願主義をとる特許制度においては、タイムリーな対応ができず、遅れをとることになるので、事前措置を図る。                                                                                                                                                                      </t>
  </si>
  <si>
    <t xml:space="preserve">研究交流費                                                  </t>
  </si>
  <si>
    <t xml:space="preserve">サイエンスアカデミー運営費                                  </t>
  </si>
  <si>
    <t xml:space="preserve">科学技術交流の推進                                                                                                      </t>
  </si>
  <si>
    <t xml:space="preserve">鈴鹿山麓研究学園都市センター管理費                          </t>
  </si>
  <si>
    <t xml:space="preserve">鈴鹿山麓研究学園都市センターの維持管理に係る経費                                                                                                                                                                                                                                                                                                                                                                                                                                                                                                                                                                                                </t>
  </si>
  <si>
    <t xml:space="preserve">科学技術振興センター管理費                                  </t>
  </si>
  <si>
    <t xml:space="preserve">科学技術振興センター本部の管理運営費及び各公設試験研究機関の共通的な管理経費等                                                                                                                                                                                                                                                                                                                                                                                                                                                                                                                                                                  </t>
  </si>
  <si>
    <t xml:space="preserve">保健環境研究部管理費                                        </t>
  </si>
  <si>
    <t xml:space="preserve">・研究部の管理運営に要する経常経費。　　　　　　　　・分析機器の精度維持を図るため点検及び修理を行う。　
・環境・公衆衛生の科学技術的中核施設機関としての役割　を果たす。                                                                                                                                                                                                                                                                                                                                                                                                                                                                        </t>
  </si>
  <si>
    <t xml:space="preserve">工業研究部管理費                                            </t>
  </si>
  <si>
    <t xml:space="preserve">工業研究部の運営及び管理に要する経費                                                                                                                                                                                                                                                                                                                                                                                                                                                                                                                                                                                                          </t>
  </si>
  <si>
    <t xml:space="preserve">農業研究部管理費                                            </t>
  </si>
  <si>
    <t xml:space="preserve">農業研究部の一般的な管理運営及び試験圃場に要する経費。                                                                                                                                                                                                                                                                                                                                                                                                                                                                                                                                                                                        </t>
  </si>
  <si>
    <t xml:space="preserve">畜産研究部管理費                                            </t>
  </si>
  <si>
    <t xml:space="preserve">林業研究部管理費                                            </t>
  </si>
  <si>
    <t xml:space="preserve">・センター管理運営費、図鑑園・樹木園・見本図管理運営費、試験関係団体負担金　　　　　　　　　　　　　　・歩道刈払い、境界杭の保守、横断溝の清掃                                                                                                                                                                                                                                                                                                                                                                                                                                                                                                </t>
  </si>
  <si>
    <t xml:space="preserve">水産研究部管理費                                            </t>
  </si>
  <si>
    <t xml:space="preserve">水産研究部維持管理費　　　　　　　　　　　　　　　　・嘱託員の報酬及び社会保険料　　　　　　　　　　　　・業務補助職員の賃金及び社会保険料　　　　　　　　　・試験研究用備品の更新　　　　　　　　　　　　　　　・漁業情報サービスセンター分担金　　　　　　　　　　・所属船の維持管理費                                                                                                                                                                                                                                                                                                                                                        </t>
  </si>
  <si>
    <t xml:space="preserve">研究企画費                                                  </t>
  </si>
  <si>
    <t xml:space="preserve">研究開発振興費                                              </t>
  </si>
  <si>
    <t xml:space="preserve">先導的研究企画費                                            </t>
  </si>
  <si>
    <t>政策体系名</t>
  </si>
  <si>
    <t>事業名</t>
  </si>
  <si>
    <t>細事業名</t>
  </si>
  <si>
    <t>事業費</t>
  </si>
  <si>
    <t>県費</t>
  </si>
  <si>
    <t>部局名</t>
  </si>
  <si>
    <t>所属名</t>
  </si>
  <si>
    <t xml:space="preserve">　科学技術に関する中長期的な施策戦略的な研究分野等について審議するとともに、地域課題の情報収集や把握を行うため、県民、企業、大学等の有識者で構成する「みえｻｲｴﾝｽｱｶﾃﾞﾐｰ」を運用する。　　　　　　　　　　　　　　 　ｻｲｴﾝｽｱｶﾃﾞﾐｰには高等な知識と先見性を持った有識者で 構成する特別顧問会議、県民代表としてのｲﾝﾀｰﾈｯﾄ・ｻｲｴﾝｽｻﾎﾟｰﾀｰ等で構成するｻｲｴﾝｽｻﾎﾟｰﾀｰ代表者会議を開催し、科 学 技術に関する県民ﾆｰｽﾞや地域課題の把握、施策提言等 を行う。　　　　　　　　　　　　　　　　　　　　　　　また、技術的、専門的見地から研究課題や研究活動等について検討するため、大学等の有識者で構成する専門部会を必要に応じ開催する。                              </t>
  </si>
  <si>
    <t xml:space="preserve">研究交流事業費                                              </t>
  </si>
  <si>
    <t xml:space="preserve">　県民、他県の公設試、友好都市及び青少年を対象とした幅広い交流を実施することにより、公設試験研究機関の研究成果普及や技術移転、共同研究の推進、加えて将来優秀な科学技術人材を育成し、もって本県の科学技術の振興を図る。　　　　　　　　　　　　　　　　　　　　　　　　　①県民との交流事業　　　　　　　　　　　　　　　　　②４県連携等研究交流促進事業　　　　　　　　　　　　③国際技術交流促進事業　　　　　　　　　　　　　　　④科学する青少年育成事業　　　　　　　　　　　　　　⑤中部地方発明表彰支援事業                                                                                                                              </t>
  </si>
  <si>
    <t xml:space="preserve">研究評価費                                                  </t>
  </si>
  <si>
    <t xml:space="preserve">研究評価システム推進費                                      </t>
  </si>
  <si>
    <t xml:space="preserve">　公費が投入された研究について厳正な評価を実施し、評価結果を研究予算配分に反映させ、研究開発の効率化、活性化を図るために、公設試験研究機関の統一的な「研究評価システム」を確立した。　　　　　　　　　　　　　　　これまで、内部関係者で研究課題の選定を実施していたが、平成１３年度より研究課題の設定、研究内容、成果の公表等を客観的にかつ公正に判断し、広く県民に開かれた試験研究を効率的に実施するため、産学官を代表する委員で構成された外部評価委員会を設置し、研究評価システムの本格的な運用と推進を図る。                                                                                                                                </t>
  </si>
  <si>
    <t xml:space="preserve">特許等取得推進事業費                                        </t>
  </si>
  <si>
    <t xml:space="preserve">共同研究事業費                                              </t>
  </si>
  <si>
    <t xml:space="preserve">多自然型河川づくりに関する研究事業費                        </t>
  </si>
  <si>
    <t xml:space="preserve">産学官の研究者が連携・共同して研究に取り組むことによって、互いの知識・技術を最大限に利用しあい、研究を円滑かつ効果的に進められるよう以下の共同研究を実施する。　　　　　　　　　　　　　　　　　　　　　　　　　　・自然環境調和型河岸保護かつ生態系保全に適した護岸資材・関連工法開発のため「環境調和型ブロック（緑化ブロック）」を開発する。　
・潤いのある水辺空間創出及び周辺環境を含んだ総合的河川環境改善のための水質浄化法を確立するため「植物や吸着資材を活用した水質浄化技術」を開発する。                                                                                                                </t>
  </si>
  <si>
    <t xml:space="preserve">伊勢湾の生態系の回復に関する研究事業費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</si>
</sst>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5">
    <border>
      <left/>
      <right/>
      <top/>
      <bottom/>
      <diagonal/>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1" xfId="0" applyBorder="1" applyAlignment="1">
      <alignment vertical="top" wrapText="1"/>
    </xf>
    <xf numFmtId="176" fontId="0" fillId="0" borderId="1" xfId="0" applyNumberFormat="1" applyBorder="1" applyAlignment="1">
      <alignment vertical="top" wrapText="1"/>
    </xf>
    <xf numFmtId="0" fontId="0" fillId="0" borderId="2" xfId="0" applyBorder="1" applyAlignment="1">
      <alignment/>
    </xf>
    <xf numFmtId="0" fontId="0" fillId="0" borderId="2" xfId="0"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2" xfId="0" applyBorder="1" applyAlignment="1">
      <alignment horizontal="right"/>
    </xf>
    <xf numFmtId="0" fontId="0" fillId="0" borderId="3" xfId="0" applyBorder="1" applyAlignment="1">
      <alignment horizontal="center"/>
    </xf>
    <xf numFmtId="0" fontId="0" fillId="0" borderId="4"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20"/>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spans="1:9" ht="13.5">
      <c r="A1" s="4"/>
      <c r="B1" s="4"/>
      <c r="C1" s="4"/>
      <c r="D1" s="4"/>
      <c r="E1" s="4"/>
      <c r="F1" s="4"/>
      <c r="G1" s="5"/>
      <c r="H1" s="4"/>
      <c r="I1" s="8" t="s">
        <v>0</v>
      </c>
    </row>
    <row r="2" spans="1:9" ht="13.5">
      <c r="A2" s="9" t="s">
        <v>35</v>
      </c>
      <c r="B2" s="10"/>
      <c r="C2" s="6" t="s">
        <v>36</v>
      </c>
      <c r="D2" s="6" t="s">
        <v>37</v>
      </c>
      <c r="E2" s="6" t="s">
        <v>38</v>
      </c>
      <c r="F2" s="6" t="s">
        <v>39</v>
      </c>
      <c r="G2" s="7" t="s">
        <v>7</v>
      </c>
      <c r="H2" s="6" t="s">
        <v>40</v>
      </c>
      <c r="I2" s="6" t="s">
        <v>41</v>
      </c>
    </row>
    <row r="3" spans="1:9" ht="27">
      <c r="A3" s="2" t="str">
        <f aca="true" t="shared" si="0" ref="A3:A16">"50104"</f>
        <v>50104</v>
      </c>
      <c r="B3" s="2" t="s">
        <v>16</v>
      </c>
      <c r="C3" s="2" t="s">
        <v>17</v>
      </c>
      <c r="D3" s="2" t="s">
        <v>17</v>
      </c>
      <c r="E3" s="3">
        <v>36784</v>
      </c>
      <c r="F3" s="3">
        <v>20979</v>
      </c>
      <c r="G3" s="2" t="s">
        <v>18</v>
      </c>
      <c r="H3" s="2" t="s">
        <v>8</v>
      </c>
      <c r="I3" s="2" t="s">
        <v>9</v>
      </c>
    </row>
    <row r="4" spans="1:9" ht="40.5">
      <c r="A4" s="2" t="str">
        <f t="shared" si="0"/>
        <v>50104</v>
      </c>
      <c r="B4" s="2" t="s">
        <v>16</v>
      </c>
      <c r="C4" s="2" t="s">
        <v>19</v>
      </c>
      <c r="D4" s="2" t="s">
        <v>19</v>
      </c>
      <c r="E4" s="3">
        <v>37702</v>
      </c>
      <c r="F4" s="3">
        <v>37702</v>
      </c>
      <c r="G4" s="2" t="s">
        <v>20</v>
      </c>
      <c r="H4" s="2" t="s">
        <v>8</v>
      </c>
      <c r="I4" s="2" t="s">
        <v>9</v>
      </c>
    </row>
    <row r="5" spans="1:9" ht="67.5">
      <c r="A5" s="2" t="str">
        <f t="shared" si="0"/>
        <v>50104</v>
      </c>
      <c r="B5" s="2" t="s">
        <v>16</v>
      </c>
      <c r="C5" s="2" t="s">
        <v>19</v>
      </c>
      <c r="D5" s="2" t="s">
        <v>21</v>
      </c>
      <c r="E5" s="3">
        <v>191619</v>
      </c>
      <c r="F5" s="3">
        <v>191586</v>
      </c>
      <c r="G5" s="2" t="s">
        <v>22</v>
      </c>
      <c r="H5" s="2" t="s">
        <v>8</v>
      </c>
      <c r="I5" s="2" t="s">
        <v>9</v>
      </c>
    </row>
    <row r="6" spans="1:9" ht="13.5">
      <c r="A6" s="2" t="str">
        <f t="shared" si="0"/>
        <v>50104</v>
      </c>
      <c r="B6" s="2" t="s">
        <v>16</v>
      </c>
      <c r="C6" s="2" t="s">
        <v>19</v>
      </c>
      <c r="D6" s="2" t="s">
        <v>23</v>
      </c>
      <c r="E6" s="3">
        <v>71164</v>
      </c>
      <c r="F6" s="3">
        <v>71058</v>
      </c>
      <c r="G6" s="2" t="s">
        <v>24</v>
      </c>
      <c r="H6" s="2" t="s">
        <v>8</v>
      </c>
      <c r="I6" s="2" t="s">
        <v>9</v>
      </c>
    </row>
    <row r="7" spans="1:9" ht="27">
      <c r="A7" s="2" t="str">
        <f t="shared" si="0"/>
        <v>50104</v>
      </c>
      <c r="B7" s="2" t="s">
        <v>16</v>
      </c>
      <c r="C7" s="2" t="s">
        <v>19</v>
      </c>
      <c r="D7" s="2" t="s">
        <v>25</v>
      </c>
      <c r="E7" s="3">
        <v>97635</v>
      </c>
      <c r="F7" s="3">
        <v>89015</v>
      </c>
      <c r="G7" s="2" t="s">
        <v>26</v>
      </c>
      <c r="H7" s="2" t="s">
        <v>8</v>
      </c>
      <c r="I7" s="2" t="s">
        <v>9</v>
      </c>
    </row>
    <row r="8" spans="1:9" ht="27">
      <c r="A8" s="2" t="str">
        <f t="shared" si="0"/>
        <v>50104</v>
      </c>
      <c r="B8" s="2" t="s">
        <v>16</v>
      </c>
      <c r="C8" s="2" t="s">
        <v>19</v>
      </c>
      <c r="D8" s="2" t="s">
        <v>27</v>
      </c>
      <c r="E8" s="3">
        <v>36239</v>
      </c>
      <c r="F8" s="3">
        <v>14384</v>
      </c>
      <c r="G8" s="2" t="s">
        <v>10</v>
      </c>
      <c r="H8" s="2" t="s">
        <v>8</v>
      </c>
      <c r="I8" s="2" t="s">
        <v>9</v>
      </c>
    </row>
    <row r="9" spans="1:9" ht="54">
      <c r="A9" s="2" t="str">
        <f t="shared" si="0"/>
        <v>50104</v>
      </c>
      <c r="B9" s="2" t="s">
        <v>16</v>
      </c>
      <c r="C9" s="2" t="s">
        <v>19</v>
      </c>
      <c r="D9" s="2" t="s">
        <v>28</v>
      </c>
      <c r="E9" s="3">
        <v>23808</v>
      </c>
      <c r="F9" s="3">
        <v>23730</v>
      </c>
      <c r="G9" s="2" t="s">
        <v>29</v>
      </c>
      <c r="H9" s="2" t="s">
        <v>8</v>
      </c>
      <c r="I9" s="2" t="s">
        <v>9</v>
      </c>
    </row>
    <row r="10" spans="1:9" ht="81">
      <c r="A10" s="2" t="str">
        <f t="shared" si="0"/>
        <v>50104</v>
      </c>
      <c r="B10" s="2" t="s">
        <v>16</v>
      </c>
      <c r="C10" s="2" t="s">
        <v>19</v>
      </c>
      <c r="D10" s="2" t="s">
        <v>30</v>
      </c>
      <c r="E10" s="3">
        <v>54748</v>
      </c>
      <c r="F10" s="3">
        <v>54603</v>
      </c>
      <c r="G10" s="2" t="s">
        <v>31</v>
      </c>
      <c r="H10" s="2" t="s">
        <v>8</v>
      </c>
      <c r="I10" s="2" t="s">
        <v>9</v>
      </c>
    </row>
    <row r="11" spans="1:9" ht="189">
      <c r="A11" s="2" t="str">
        <f t="shared" si="0"/>
        <v>50104</v>
      </c>
      <c r="B11" s="2" t="s">
        <v>16</v>
      </c>
      <c r="C11" s="2" t="s">
        <v>32</v>
      </c>
      <c r="D11" s="2" t="s">
        <v>33</v>
      </c>
      <c r="E11" s="3">
        <v>24833</v>
      </c>
      <c r="F11" s="3">
        <v>24833</v>
      </c>
      <c r="G11" s="2" t="s">
        <v>11</v>
      </c>
      <c r="H11" s="2" t="s">
        <v>8</v>
      </c>
      <c r="I11" s="2" t="s">
        <v>9</v>
      </c>
    </row>
    <row r="12" spans="1:9" ht="202.5">
      <c r="A12" s="2" t="str">
        <f t="shared" si="0"/>
        <v>50104</v>
      </c>
      <c r="B12" s="2" t="s">
        <v>16</v>
      </c>
      <c r="C12" s="2" t="s">
        <v>32</v>
      </c>
      <c r="D12" s="2" t="s">
        <v>34</v>
      </c>
      <c r="E12" s="3">
        <v>5808</v>
      </c>
      <c r="F12" s="3">
        <v>5808</v>
      </c>
      <c r="G12" s="2" t="s">
        <v>12</v>
      </c>
      <c r="H12" s="2" t="s">
        <v>8</v>
      </c>
      <c r="I12" s="2" t="s">
        <v>9</v>
      </c>
    </row>
    <row r="13" spans="1:9" ht="202.5">
      <c r="A13" s="2" t="str">
        <f t="shared" si="0"/>
        <v>50104</v>
      </c>
      <c r="B13" s="2" t="s">
        <v>16</v>
      </c>
      <c r="C13" s="2" t="s">
        <v>14</v>
      </c>
      <c r="D13" s="2" t="s">
        <v>15</v>
      </c>
      <c r="E13" s="3">
        <v>2147</v>
      </c>
      <c r="F13" s="3">
        <v>2147</v>
      </c>
      <c r="G13" s="2" t="s">
        <v>42</v>
      </c>
      <c r="H13" s="2" t="s">
        <v>8</v>
      </c>
      <c r="I13" s="2" t="s">
        <v>9</v>
      </c>
    </row>
    <row r="14" spans="1:9" ht="148.5">
      <c r="A14" s="2" t="str">
        <f t="shared" si="0"/>
        <v>50104</v>
      </c>
      <c r="B14" s="2" t="s">
        <v>16</v>
      </c>
      <c r="C14" s="2" t="s">
        <v>14</v>
      </c>
      <c r="D14" s="2" t="s">
        <v>43</v>
      </c>
      <c r="E14" s="3">
        <v>6685</v>
      </c>
      <c r="F14" s="3">
        <v>3485</v>
      </c>
      <c r="G14" s="2" t="s">
        <v>44</v>
      </c>
      <c r="H14" s="2" t="s">
        <v>8</v>
      </c>
      <c r="I14" s="2" t="s">
        <v>9</v>
      </c>
    </row>
    <row r="15" spans="1:9" ht="175.5">
      <c r="A15" s="2" t="str">
        <f t="shared" si="0"/>
        <v>50104</v>
      </c>
      <c r="B15" s="2" t="s">
        <v>16</v>
      </c>
      <c r="C15" s="2" t="s">
        <v>45</v>
      </c>
      <c r="D15" s="2" t="s">
        <v>46</v>
      </c>
      <c r="E15" s="3">
        <v>1475</v>
      </c>
      <c r="F15" s="3">
        <v>1475</v>
      </c>
      <c r="G15" s="2" t="s">
        <v>47</v>
      </c>
      <c r="H15" s="2" t="s">
        <v>8</v>
      </c>
      <c r="I15" s="2" t="s">
        <v>9</v>
      </c>
    </row>
    <row r="16" spans="1:9" ht="148.5">
      <c r="A16" s="2" t="str">
        <f t="shared" si="0"/>
        <v>50104</v>
      </c>
      <c r="B16" s="2" t="s">
        <v>16</v>
      </c>
      <c r="C16" s="2" t="s">
        <v>45</v>
      </c>
      <c r="D16" s="2" t="s">
        <v>48</v>
      </c>
      <c r="E16" s="3">
        <v>4868</v>
      </c>
      <c r="F16" s="3">
        <v>4868</v>
      </c>
      <c r="G16" s="2" t="s">
        <v>13</v>
      </c>
      <c r="H16" s="2" t="s">
        <v>8</v>
      </c>
      <c r="I16" s="2" t="s">
        <v>9</v>
      </c>
    </row>
    <row r="17" spans="1:9" ht="162">
      <c r="A17" s="2" t="str">
        <f>"50104"</f>
        <v>50104</v>
      </c>
      <c r="B17" s="2" t="s">
        <v>16</v>
      </c>
      <c r="C17" s="2" t="s">
        <v>49</v>
      </c>
      <c r="D17" s="2" t="s">
        <v>50</v>
      </c>
      <c r="E17" s="3">
        <v>9940</v>
      </c>
      <c r="F17" s="3">
        <v>9940</v>
      </c>
      <c r="G17" s="2" t="s">
        <v>51</v>
      </c>
      <c r="H17" s="2" t="s">
        <v>8</v>
      </c>
      <c r="I17" s="2" t="s">
        <v>9</v>
      </c>
    </row>
    <row r="18" spans="1:9" ht="148.5">
      <c r="A18" s="2" t="str">
        <f>"50104"</f>
        <v>50104</v>
      </c>
      <c r="B18" s="2" t="s">
        <v>16</v>
      </c>
      <c r="C18" s="2" t="s">
        <v>49</v>
      </c>
      <c r="D18" s="2" t="s">
        <v>52</v>
      </c>
      <c r="E18" s="3">
        <v>11901</v>
      </c>
      <c r="F18" s="3">
        <v>11901</v>
      </c>
      <c r="G18" s="2" t="s">
        <v>1</v>
      </c>
      <c r="H18" s="2" t="s">
        <v>8</v>
      </c>
      <c r="I18" s="2" t="s">
        <v>9</v>
      </c>
    </row>
    <row r="19" spans="1:9" ht="108">
      <c r="A19" s="2" t="str">
        <f>"50104"</f>
        <v>50104</v>
      </c>
      <c r="B19" s="2" t="s">
        <v>16</v>
      </c>
      <c r="C19" s="2" t="s">
        <v>49</v>
      </c>
      <c r="D19" s="2" t="s">
        <v>2</v>
      </c>
      <c r="E19" s="3">
        <v>5935</v>
      </c>
      <c r="F19" s="3">
        <v>5935</v>
      </c>
      <c r="G19" s="2" t="s">
        <v>3</v>
      </c>
      <c r="H19" s="2" t="s">
        <v>8</v>
      </c>
      <c r="I19" s="2" t="s">
        <v>9</v>
      </c>
    </row>
    <row r="20" spans="1:9" ht="108">
      <c r="A20" s="2" t="str">
        <f>"50104"</f>
        <v>50104</v>
      </c>
      <c r="B20" s="2" t="s">
        <v>16</v>
      </c>
      <c r="C20" s="2" t="s">
        <v>4</v>
      </c>
      <c r="D20" s="2" t="s">
        <v>5</v>
      </c>
      <c r="E20" s="3">
        <v>2898</v>
      </c>
      <c r="F20" s="3">
        <v>2898</v>
      </c>
      <c r="G20" s="2" t="s">
        <v>6</v>
      </c>
      <c r="H20" s="2" t="s">
        <v>8</v>
      </c>
      <c r="I20" s="2" t="s">
        <v>9</v>
      </c>
    </row>
  </sheetData>
  <mergeCells count="1">
    <mergeCell ref="A2:B2"/>
  </mergeCells>
  <printOptions/>
  <pageMargins left="0.75" right="0.75" top="0.54" bottom="0.53"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2001-04-09T00:13:21Z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