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５３３" sheetId="1" r:id="rId1"/>
  </sheets>
  <definedNames/>
  <calcPr fullCalcOnLoad="1"/>
</workbook>
</file>

<file path=xl/sharedStrings.xml><?xml version="1.0" encoding="utf-8"?>
<sst xmlns="http://schemas.openxmlformats.org/spreadsheetml/2006/main" count="45" uniqueCount="28">
  <si>
    <t>事業概要（目的）</t>
  </si>
  <si>
    <t>公共交通利便性向上・利用促進事業費　　　　　　　　　　　　　</t>
  </si>
  <si>
    <t>公共交通活性化促進事業費　　　　　　　　　　　　　　　　　　</t>
  </si>
  <si>
    <t xml:space="preserve">（目的）公共交通機関は、地域住民の交通手段として重要な役割を担っているとともに、地球環境問題、エネルギ－問題、渋滞対策への対応等その整備促進及び活性化は緊要の課題となっている。このため、地元と事業者が一体となって鉄道、バス等の利用促進や利便性の向上を図るため、啓発活動を進める。
（効果）公共交通の活性化を通じて、環境等の問題を考える機会を設定できる。
（内容）関西本線活性化促進事業、紀勢本線活性化促進事業、公共交通活性化ＰＲ事業、関係団体負担金                                                                                                                  </t>
  </si>
  <si>
    <t>鉄道網整備・利便性向上事業費　　　　　　　　　　　　　　　　</t>
  </si>
  <si>
    <t>鉄道軌道近代化設備整備費補助金　　　　　　　　　　　　　　　</t>
  </si>
  <si>
    <t xml:space="preserve">　鉄道事業の近代化を促進し、その経営収支及びサ－ビスの改善並びに保安度の向上を図る。
●根拠法令：三重県鉄道軌道近代化設備整備費補助金交付要領
●国の補助金：鉄道軌道近代化設備整備費補助金交付要綱に基づき、地方公共団体が同額の補助を行うことを条件に補助対象経費の２割以内（１／３以内）を補助
●他県の状況：国補助要綱に合致するものについては、全て国と同額の補助を行っている。                                                                                        </t>
  </si>
  <si>
    <t>地域交通体系整備基金積立金　　　　　　　　　　　　　　　　　</t>
  </si>
  <si>
    <t xml:space="preserve">　三重県地域交通体系整備基金運用利子分の積立て地域交通体系の整備と第三セクタ－伊勢鉄道の経営等の助成に要する経費の財源に充てるため、三重県地域交通体系整備基金を設置し、その運用から生ずる収益は予算に計上して、この基金に編入する。                                                                                                                                                                                                                                                                                                                                                                                                            </t>
  </si>
  <si>
    <t>バス路線確保事業費　　　　　　　　　　　　　　　　　　　　　</t>
  </si>
  <si>
    <t>地方バス路線維持費補助金　　　　　　　　　　　　　　　　　　</t>
  </si>
  <si>
    <t xml:space="preserve">　近年、バス利用者が減少し、民間事業者の乗合バス事業部門の経営が悪化しており、不採算路線の維持が問題となっている。過疎地域等における路線維持を図り、地域住民の足を確保するため、次の補助金を交付する。
１地方バス路線維持費補助金
　バス事業者(1/2) 、県(1/4) 、市町村(1/4)の協力によ り運行経費を補助。
２市町村自主運行バス維持費補助金
　ア．経常費用の一定額の1/2 を補助
　イ．アを越える市町村負担額の1/3 を補助                                                                                                                    </t>
  </si>
  <si>
    <t>地域交通環境整備事業費　　　　　　　　　　　　　　　　　　　</t>
  </si>
  <si>
    <t>政策体系名</t>
  </si>
  <si>
    <t>事業名</t>
  </si>
  <si>
    <t>細事業名</t>
  </si>
  <si>
    <t>事業費</t>
  </si>
  <si>
    <t>県費</t>
  </si>
  <si>
    <t>部局名</t>
  </si>
  <si>
    <t>所属名</t>
  </si>
  <si>
    <t>（単位：千円）</t>
  </si>
  <si>
    <t xml:space="preserve">（目的）
 (1) 生活交通を地域で考える
 (2) 地域ＩＴＳの実現可能性を検討する
（効果）
　 地域特性に応じた持続性の高い生活交通を確保するとともに、交通機関の利便性を向上させる。
（内容）
  ・地域交通研究事業費
  ・地域ＩＴＳ推進事業費                                                                                                                                                                                          </t>
  </si>
  <si>
    <t xml:space="preserve">地域振興部                    </t>
  </si>
  <si>
    <t xml:space="preserve">公共交通網の整備                                                                                                        </t>
  </si>
  <si>
    <t>交通政策推進費　　　　　　　　　　　　　　　　　　　　　　　</t>
  </si>
  <si>
    <t>交通政策推進事務費　　　　　　　　　　　　　　　　　　　　　</t>
  </si>
  <si>
    <t xml:space="preserve">　県民の社会経済活動を支える基盤であり、地域間、国際間の交流を活発化し魅力ある地域社会を形成する上で重要な交通体系の整備を図るため、次の施策を展開する。
・陸、海、空一体となった総合交通体系の確立
・高速道路、高速鉄道、空港など高速交通網の整備
・海上交通網の整備
・鉄道、バス等公共交通網の整備                                                                                                                                                                                </t>
  </si>
  <si>
    <t xml:space="preserve">交通政策課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</si>
</sst>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
    <font>
      <sz val="11"/>
      <name val="ＭＳ Ｐゴシック"/>
      <family val="3"/>
    </font>
    <font>
      <sz val="6"/>
      <name val="ＭＳ Ｐゴシック"/>
      <family val="3"/>
    </font>
  </fonts>
  <fills count="2">
    <fill>
      <patternFill/>
    </fill>
    <fill>
      <patternFill patternType="gray125"/>
    </fill>
  </fills>
  <borders count="5">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
    <xf numFmtId="0" fontId="0" fillId="0" borderId="0" xfId="0" applyAlignment="1">
      <alignment/>
    </xf>
    <xf numFmtId="0" fontId="0" fillId="0" borderId="0" xfId="0" applyAlignment="1">
      <alignment wrapText="1"/>
    </xf>
    <xf numFmtId="0" fontId="0" fillId="0" borderId="0" xfId="0" applyAlignment="1">
      <alignment vertical="top" wrapText="1"/>
    </xf>
    <xf numFmtId="0" fontId="0" fillId="0" borderId="1" xfId="0" applyBorder="1" applyAlignment="1">
      <alignment vertical="top" wrapText="1"/>
    </xf>
    <xf numFmtId="176" fontId="0" fillId="0" borderId="1" xfId="0" applyNumberFormat="1" applyBorder="1" applyAlignment="1">
      <alignment vertical="top" wrapText="1"/>
    </xf>
    <xf numFmtId="0" fontId="0" fillId="0" borderId="2" xfId="0" applyBorder="1" applyAlignment="1">
      <alignment/>
    </xf>
    <xf numFmtId="0" fontId="0" fillId="0" borderId="2" xfId="0" applyBorder="1" applyAlignment="1">
      <alignment wrapText="1"/>
    </xf>
    <xf numFmtId="0" fontId="0" fillId="0" borderId="1" xfId="0" applyBorder="1" applyAlignment="1">
      <alignment horizontal="center"/>
    </xf>
    <xf numFmtId="0" fontId="0" fillId="0" borderId="1" xfId="0" applyBorder="1" applyAlignment="1">
      <alignment horizontal="center" wrapText="1"/>
    </xf>
    <xf numFmtId="0" fontId="0" fillId="0" borderId="2" xfId="0" applyBorder="1" applyAlignment="1">
      <alignment horizontal="right"/>
    </xf>
    <xf numFmtId="0" fontId="0" fillId="0" borderId="3" xfId="0" applyBorder="1" applyAlignment="1">
      <alignment horizontal="center"/>
    </xf>
    <xf numFmtId="0" fontId="0" fillId="0" borderId="4" xfId="0"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
  <sheetViews>
    <sheetView tabSelected="1" workbookViewId="0" topLeftCell="A1">
      <selection activeCell="A1" sqref="A1"/>
    </sheetView>
  </sheetViews>
  <sheetFormatPr defaultColWidth="9.00390625" defaultRowHeight="13.5"/>
  <cols>
    <col min="2" max="4" width="25.625" style="0" customWidth="1"/>
    <col min="7" max="7" width="35.625" style="1" customWidth="1"/>
    <col min="8" max="9" width="10.625" style="0" customWidth="1"/>
  </cols>
  <sheetData>
    <row r="1" spans="1:9" ht="13.5">
      <c r="A1" s="5"/>
      <c r="B1" s="5"/>
      <c r="C1" s="5"/>
      <c r="D1" s="5"/>
      <c r="E1" s="5"/>
      <c r="F1" s="5"/>
      <c r="G1" s="6"/>
      <c r="H1" s="5"/>
      <c r="I1" s="9" t="s">
        <v>20</v>
      </c>
    </row>
    <row r="2" spans="1:9" ht="13.5">
      <c r="A2" s="10" t="s">
        <v>13</v>
      </c>
      <c r="B2" s="11"/>
      <c r="C2" s="7" t="s">
        <v>14</v>
      </c>
      <c r="D2" s="7" t="s">
        <v>15</v>
      </c>
      <c r="E2" s="7" t="s">
        <v>16</v>
      </c>
      <c r="F2" s="7" t="s">
        <v>17</v>
      </c>
      <c r="G2" s="8" t="s">
        <v>0</v>
      </c>
      <c r="H2" s="7" t="s">
        <v>18</v>
      </c>
      <c r="I2" s="7" t="s">
        <v>19</v>
      </c>
    </row>
    <row r="3" spans="1:9" s="2" customFormat="1" ht="135">
      <c r="A3" s="3" t="str">
        <f aca="true" t="shared" si="0" ref="A3:A8">"50303"</f>
        <v>50303</v>
      </c>
      <c r="B3" s="3" t="s">
        <v>23</v>
      </c>
      <c r="C3" s="3" t="s">
        <v>24</v>
      </c>
      <c r="D3" s="3" t="s">
        <v>25</v>
      </c>
      <c r="E3" s="4">
        <v>7413</v>
      </c>
      <c r="F3" s="4">
        <v>7407</v>
      </c>
      <c r="G3" s="3" t="s">
        <v>26</v>
      </c>
      <c r="H3" s="3" t="s">
        <v>22</v>
      </c>
      <c r="I3" s="3" t="s">
        <v>27</v>
      </c>
    </row>
    <row r="4" spans="1:9" s="2" customFormat="1" ht="175.5">
      <c r="A4" s="3" t="str">
        <f t="shared" si="0"/>
        <v>50303</v>
      </c>
      <c r="B4" s="3" t="s">
        <v>23</v>
      </c>
      <c r="C4" s="3" t="s">
        <v>1</v>
      </c>
      <c r="D4" s="3" t="s">
        <v>2</v>
      </c>
      <c r="E4" s="4">
        <v>3551</v>
      </c>
      <c r="F4" s="4">
        <v>3551</v>
      </c>
      <c r="G4" s="3" t="s">
        <v>3</v>
      </c>
      <c r="H4" s="3" t="s">
        <v>22</v>
      </c>
      <c r="I4" s="3" t="s">
        <v>27</v>
      </c>
    </row>
    <row r="5" spans="1:9" s="2" customFormat="1" ht="162">
      <c r="A5" s="3" t="str">
        <f t="shared" si="0"/>
        <v>50303</v>
      </c>
      <c r="B5" s="3" t="s">
        <v>23</v>
      </c>
      <c r="C5" s="3" t="s">
        <v>4</v>
      </c>
      <c r="D5" s="3" t="s">
        <v>5</v>
      </c>
      <c r="E5" s="4">
        <v>8400</v>
      </c>
      <c r="F5" s="4">
        <v>8400</v>
      </c>
      <c r="G5" s="3" t="s">
        <v>6</v>
      </c>
      <c r="H5" s="3" t="s">
        <v>22</v>
      </c>
      <c r="I5" s="3" t="s">
        <v>27</v>
      </c>
    </row>
    <row r="6" spans="1:9" s="2" customFormat="1" ht="81">
      <c r="A6" s="3" t="str">
        <f t="shared" si="0"/>
        <v>50303</v>
      </c>
      <c r="B6" s="3" t="s">
        <v>23</v>
      </c>
      <c r="C6" s="3" t="s">
        <v>4</v>
      </c>
      <c r="D6" s="3" t="s">
        <v>7</v>
      </c>
      <c r="E6" s="4">
        <v>2430</v>
      </c>
      <c r="F6" s="4">
        <v>0</v>
      </c>
      <c r="G6" s="3" t="s">
        <v>8</v>
      </c>
      <c r="H6" s="3" t="s">
        <v>22</v>
      </c>
      <c r="I6" s="3" t="s">
        <v>27</v>
      </c>
    </row>
    <row r="7" spans="1:9" s="2" customFormat="1" ht="162">
      <c r="A7" s="3" t="str">
        <f t="shared" si="0"/>
        <v>50303</v>
      </c>
      <c r="B7" s="3" t="s">
        <v>23</v>
      </c>
      <c r="C7" s="3" t="s">
        <v>9</v>
      </c>
      <c r="D7" s="3" t="s">
        <v>10</v>
      </c>
      <c r="E7" s="4">
        <v>294021</v>
      </c>
      <c r="F7" s="4">
        <v>294021</v>
      </c>
      <c r="G7" s="3" t="s">
        <v>11</v>
      </c>
      <c r="H7" s="3" t="s">
        <v>22</v>
      </c>
      <c r="I7" s="3" t="s">
        <v>27</v>
      </c>
    </row>
    <row r="8" spans="1:9" s="2" customFormat="1" ht="135">
      <c r="A8" s="3" t="str">
        <f t="shared" si="0"/>
        <v>50303</v>
      </c>
      <c r="B8" s="3" t="s">
        <v>23</v>
      </c>
      <c r="C8" s="3" t="s">
        <v>12</v>
      </c>
      <c r="D8" s="3" t="s">
        <v>12</v>
      </c>
      <c r="E8" s="4">
        <v>2075</v>
      </c>
      <c r="F8" s="4">
        <v>2075</v>
      </c>
      <c r="G8" s="3" t="s">
        <v>21</v>
      </c>
      <c r="H8" s="3" t="s">
        <v>22</v>
      </c>
      <c r="I8" s="3" t="s">
        <v>27</v>
      </c>
    </row>
  </sheetData>
  <mergeCells count="1">
    <mergeCell ref="A2:B2"/>
  </mergeCells>
  <printOptions/>
  <pageMargins left="0.75" right="0.75" top="0.55" bottom="0.49" header="0.512" footer="0.512"/>
  <pageSetup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m911141</dc:creator>
  <cp:keywords/>
  <dc:description/>
  <cp:lastModifiedBy>m911141</cp:lastModifiedBy>
  <cp:lastPrinted>2001-04-09T00:13:21Z</cp:lastPrinted>
  <dcterms:created xsi:type="dcterms:W3CDTF">2001-03-15T02:14:37Z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