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4940" windowHeight="9450" activeTab="0"/>
  </bookViews>
  <sheets>
    <sheet name="６１５" sheetId="1" r:id="rId1"/>
  </sheets>
  <definedNames/>
  <calcPr fullCalcOnLoad="1"/>
</workbook>
</file>

<file path=xl/sharedStrings.xml><?xml version="1.0" encoding="utf-8"?>
<sst xmlns="http://schemas.openxmlformats.org/spreadsheetml/2006/main" count="219" uniqueCount="100">
  <si>
    <t>政策体系名</t>
  </si>
  <si>
    <t>事業名</t>
  </si>
  <si>
    <t>細事業名</t>
  </si>
  <si>
    <t>事業費</t>
  </si>
  <si>
    <t>県費</t>
  </si>
  <si>
    <t>部局名</t>
  </si>
  <si>
    <t>所属名</t>
  </si>
  <si>
    <t>（単位：千円）</t>
  </si>
  <si>
    <t>一般会計管理費　　　　　　　　　　　　　　　　　　　　　　　</t>
  </si>
  <si>
    <t>出納管理費　　　　　　　　　　　　　　　　　　　　　　　　　</t>
  </si>
  <si>
    <t xml:space="preserve">本庁の出納事務を集中管理するとともに、各課所の会計実地検査を実施する。                                                                                                                                                                                                                                                                                                                                                                                                                                                                                                                                                                          </t>
  </si>
  <si>
    <t>全国出納長会負担金　　　　　　　　　　　　　　　　　　　　　</t>
  </si>
  <si>
    <t xml:space="preserve">全国出納長会への負担金の支出                                                                                                                                                                                                                                                                                                                                                                                                                                                                                                                                                                                                                    </t>
  </si>
  <si>
    <t>財務会計運用費　　　　　　　　　　　　　　　　　　　　　　　</t>
  </si>
  <si>
    <t>財務会計管理費　　　　　　　　　　　　　　　　　　　　　　　</t>
  </si>
  <si>
    <t xml:space="preserve">財務会計システムのより効率的な運用・維持管理を行うことにより、各執行課所及び出納機関の会計事務の円滑な遂行を図る。                                                                                                                                                                                                                                                                                                                                                                                                                                                                                                                              </t>
  </si>
  <si>
    <t>積立基金積立金　　　　　　　　　　　　　　　　　　　　　　　</t>
  </si>
  <si>
    <t xml:space="preserve">三重県積立基金の運用から生じる果実を当該基金に積み立てる。                                                                                                                                                                                                                                                                                                                                                                                                                                                                                                                                                                                      </t>
  </si>
  <si>
    <t>公用車管理費　　　　　　　　　　　　　　　　　　　　　　　　</t>
  </si>
  <si>
    <t xml:space="preserve">三重県土地開発基金の運用から生じる果実を当該基金に積み立てる。                                                                                                                                                                                                                                                                                                                                                                                                                                                                                                                                                                                  </t>
  </si>
  <si>
    <t>土地開発基金運営費　　　　　　　　　　　　　　　　　　　　　</t>
  </si>
  <si>
    <t xml:space="preserve">三重県土地開発基金の円滑な運用を図るための事務事業を行う。                                                                                                                                                                                                                                                                                                                                                                                                                                                                                                                                                                                      </t>
  </si>
  <si>
    <t xml:space="preserve">部外                          </t>
  </si>
  <si>
    <t>土地開発基金運営事業費　　　　　　　　　　　　　　　　　　　</t>
  </si>
  <si>
    <t>土地開発基金積立金　　　　　　　　　　　　　　　　　　　　　</t>
  </si>
  <si>
    <t xml:space="preserve">総務局                        </t>
  </si>
  <si>
    <t xml:space="preserve">公用車の事故処理を迅速かつ適正に行うため、任意保険に加入し、事故の相手方との折衝に費やす時間及び精神的負担等の軽減を図る。　　　　　　　　　　　　　　　　　
 ・対人無制限、対物300万円（免責０）　　　　　　
 ・運転者年齢無制限                                                                                                                                                                                                                                                                                                                                                                                                              </t>
  </si>
  <si>
    <t xml:space="preserve">①県債の発行等に係る事務費                                                                          
②平成12年度縁故債（平成13年5月発行予定）の発行手数料                                                                                                                                                                                                                                                                                                                                                                                                                                                                        </t>
  </si>
  <si>
    <t>税務総務費　　　　　　　　　　　　　　　　　　　　　　　　　</t>
  </si>
  <si>
    <t xml:space="preserve">税務政策課                              </t>
  </si>
  <si>
    <t>税務総務事務費　　　　　　　　　　　　　　　　　　　　　　　</t>
  </si>
  <si>
    <t xml:space="preserve">①税務調査嘱託員に係る諸経費　　　　　　　　　　　　
②県税納税事務嘱託員に係る諸経費　　　　　　　　　　
③税務職員研修に係る諸経費　　　　　　　　　　　　　
④政策開発研修センターに係る経費　　　　　　　　　　
⑤全国地方税務協議会に係る諸経費　　　　　　　　　　
⑥職員名刺に係る経費　　　　　　　　　　　　　　　　
⑦オフサイトミーティングに係る諸経費　　　　　　　　
⑧三重県地方税財政制度のあり方研究会に係る経費　　　
⑨税収算定モデル開発研究会に係る経費　　　　　　　　
⑩税務職員自己啓発支援に係る経費                                                                                                                            </t>
  </si>
  <si>
    <t>分権型税制創設事業費　　　　　　　　　　　　　　　　　　　　</t>
  </si>
  <si>
    <t xml:space="preserve">資源循環型社会を構築するための新たな環境対策を進めるため、産業廃棄物に係る税を創設し、その財源を確保する。                                                                                                                                                                                                                                                                                                                                                                                                                                                                                                                                    </t>
  </si>
  <si>
    <t>電算開発費　　　　　　　　　　　　　　　　　　　　　　　　　</t>
  </si>
  <si>
    <t>新税務総合オンラインシステム開発費　　　　　　　　　　　　　</t>
  </si>
  <si>
    <t>事業概要（目的）</t>
  </si>
  <si>
    <t xml:space="preserve">県民税利子割税収入額に政令で定める率（95/100）を乗じた額の５分の３を各市町村に係る個人の県民税の額（３ヶ年分）に按分して当該市町村に交付する。                                                                                                                                                                                                                                                                                                                                                                                                                                                                                          </t>
  </si>
  <si>
    <t>地方消費税交付金　　　　　　　　　　　　　　　　　　　　　　</t>
  </si>
  <si>
    <t xml:space="preserve">個人の市町村税の減額と消費譲与税の廃止に伴う市町村の歳入不足を補填するため、清算後の地方消費税収入額の２分の１を、市町村に対して人口及び従業者数に按分して交付する。                                                                                                                                                                                                                                                                                                                                                                                                                                                                          </t>
  </si>
  <si>
    <t>ゴルフ場利用税交付金　　　　　　　　　　　　　　　　　　　　</t>
  </si>
  <si>
    <t xml:space="preserve">ゴルフ場利用税の収入額のうち10分の７に相当する額を、ゴルフ場利用税交付金として、ゴルフ場が所在する市町村に交付する。                                                                                                                                                                                                                                                                                                                                                                                                                                                                                                                        </t>
  </si>
  <si>
    <t>特別地方消費税交付金　　　　　　　　　　　　　　　　　　　　</t>
  </si>
  <si>
    <t xml:space="preserve">特別地方消費税の収入額の５分の１の範囲内の額を特別地方消費税交付金として、特別地方消費税を納付・納入する旅館等所在地の市町村に交付する。                                                                                                                                                                                                                                                                                                                                                                                                                                                                                                      </t>
  </si>
  <si>
    <t>自動車取得税交付金　　　　　　　　　　　　　　　　　　　　　</t>
  </si>
  <si>
    <t xml:space="preserve">市町村の道路に関する費用に充てるため、自動車取得税収入額に政令で定める率（95/100)を乗じた額の10分の７に相当する額を市町村に対して、市町村道の延長及び面積に按分して交付する。                                                                                                                                                                                                                                                                                                                                                                                                                                                              </t>
  </si>
  <si>
    <t>利子割精算金　　　　　　　　　　　　　　　　　　　　　　　　</t>
  </si>
  <si>
    <t>関係都道府県精算金　　　　　　　　　　　　　　　　　　　　　</t>
  </si>
  <si>
    <t xml:space="preserve">金融機関は預貯金等の利息に対して５％（国15％）の源泉徴収した後、所在する道府県に申告納付する。　　　　
法人は決算後、所在する道府県に法人二税（利子所得を含む）を申告納付するが、ここで利子所得に二重課税が生じることになる。一方、本店法人に対して本店法人の所在する道府県が一括して利子割控除を行うが、この時点で本店所在地道府県は支店所在地道府県に納付された利子割税額相当額を立て替えたことになる。　　　　　　　　　　　
これを解消するために関係都道府県間において精算を行う。                                                                                                                                                        </t>
  </si>
  <si>
    <t xml:space="preserve">管財営繕課                              </t>
  </si>
  <si>
    <t xml:space="preserve">出納局総務課                            </t>
  </si>
  <si>
    <t xml:space="preserve">三重県財政調整基金の運用から生じる果実を当該基金に積み立てる。                                                                                                                                                                                                                                                                                                                                                                                                                                                                                                                                                                                  </t>
  </si>
  <si>
    <t>県債管理基金積立金　　　　　　　　　　　　　　　　　　　　　</t>
  </si>
  <si>
    <t xml:space="preserve">県債の償還に必要な財源を確保し、将来の財政の健全な運営に資する。                                                                                                                                                                                                                                                                                                                                                                                                                                                                                                                                                                                </t>
  </si>
  <si>
    <t xml:space="preserve">新たに、税務事務全体として整合性のとれた使いやすく効率的なシステムを構築することにより、全税目の課税から収納を経て決算に至るまでの事務をオンライン化することによって、行政サービスの多様化に敏速に対応するとともに事務量の削減を図る。                                                                                                                                                                                                                                                                                                                                                                                                        </t>
  </si>
  <si>
    <t xml:space="preserve">賦課調査費                                                  </t>
  </si>
  <si>
    <t xml:space="preserve">個人県民税徴収取扱費交付金                                  </t>
  </si>
  <si>
    <t xml:space="preserve">特別徴収義務者に対し、特別徴収に要した経費の一部を補助する。また、この税の賦課徴収の円滑な運営及び納期内納付の促進を図ることを目的とする。　　　　　　　　　
交付基準   
ア：算定期間内における申告すべきものについて、納期限後納入等が無くそのすべてが完納されている場合は2.5／100
イ：納期限後納入等となった月が３ヶ月以内の場合は2.4／100
ウ：納期限後納入等となった月が３ヶ月を超える場合は2.3／100                                                                                                                                                                                                                  </t>
  </si>
  <si>
    <t xml:space="preserve">税務広報事務費                                              </t>
  </si>
  <si>
    <t xml:space="preserve">県税収入の確保を図るため、徴収に一層の努力を払うとともに、県民の税についての理解と納税意識の高揚及び税務行政への協力を推進する積極的かつ効果的な広報の実施が急務である。                                                                                                                                                                                                                                                                                                                                                                                                                                                                      </t>
  </si>
  <si>
    <t>地方消費税清算金　　　　　　　　　　　　　　　　　　　　　　</t>
  </si>
  <si>
    <t>都道府県清算金　　　　　　　　　　　　　　　　　　　　　　　</t>
  </si>
  <si>
    <t xml:space="preserve">地方団体間においてマクロ的な消費関連の指標により清算を行い、消費地と課税地の一致のための調整を行うため、他の都道府県に支払うべき額と他の都道府県から支払いを受けるべき額について、関係都道府県間でそれぞれ相殺し、支払うべき額の方が多いとき、清算金として支払いを行う。                                                                                                                                                                                                                                                                                                                                                                      </t>
  </si>
  <si>
    <t>利子割交付金　　　　　　　　　　　　　　　　　　　　　　　　</t>
  </si>
  <si>
    <t>市町村交付金　　　　　　　　　　　　　　　　　　　　　　　　</t>
  </si>
  <si>
    <t>公債諸費　　　　　　　　　　　　　　　　　　　　　　　　　　</t>
  </si>
  <si>
    <t>公債費事務費　　　　　　　　　　　　　　　　　　　　　　　　</t>
  </si>
  <si>
    <t xml:space="preserve">予算調整課                              </t>
  </si>
  <si>
    <t xml:space="preserve">長期的展望に立った財政運営                                                                                              </t>
  </si>
  <si>
    <t xml:space="preserve">予算調整費                                                  </t>
  </si>
  <si>
    <t xml:space="preserve">予算調整事務費                                              </t>
  </si>
  <si>
    <t xml:space="preserve">①予算調整課の運営に要する経費                                                                      
②予算編成・執行に関する事務、議会に提出する議案の作成及び財政資料の作成に要する経費                                                                                                                                                                                                                                                                                                                                                                                                                                          </t>
  </si>
  <si>
    <t xml:space="preserve">予算編成支援システム管理費                                  </t>
  </si>
  <si>
    <t xml:space="preserve">予算編成の主要業務を電算化し、効率化を図ることにより、複雑多岐にわたるデータの正確かつ迅速な集計等を可能にするとともに、様々な角度からの予算分析を行うことで、今後の計画的な財政運営に資する。                                                                    実施期間　                                          　
 ９年度　基本計画                                  　
10年度　要件分析、基本設計                        　
11年度　詳細設計、各種テスト、機器整備            　
12年度　各種テスト、操作研修、稼働（９月）        　
13年度　運用保守                                                                                      </t>
  </si>
  <si>
    <t xml:space="preserve">財政調整基金積立金                                          </t>
  </si>
  <si>
    <t xml:space="preserve">個人の道府県民税の賦課徴収は、当該道府県の区域内の市町村が、当該市町村の個人の市町村民税の賦課徴収と併せて行うものとされている。（地方税法第41条）        
道府県は、市町村が個人の道府県民税の賦課徴収に関する事務を行うために要する費用を補償するため、徴収取扱費として当該道府県に払い込まれた金額の７％他を交付する。（地方税法第47条）                                                                                                                                                                                                                                                                                                </t>
  </si>
  <si>
    <t xml:space="preserve">県税過誤納金払戻金                                          </t>
  </si>
  <si>
    <t xml:space="preserve">県税過誤納金のうち法人二税に係るものが89.2％を占めている。　　　　　　　　　　　　　　　　　　　　
〈法人二税の過誤納金の主な発生のしくみ〉　　　　　　
11月（３月決算法人）から３月（７月決算法人）に予定・中間申告納付した法人が、翌年度の５月から９月に確定申告する際に、予定・中間申告納付額より確定申告額が少なかった場合、過納相当額を還付する。　　　　　　　　
※４月（８月決算法人）から10月（２月決算法人）に予定・中間申告納付した法人については、当該申告納入時期と確定申告納入時期が同一会計年度となるため、歳入（税）で還付する。                                                                                          </t>
  </si>
  <si>
    <t xml:space="preserve">県民税利子割法人還付金                                      </t>
  </si>
  <si>
    <t xml:space="preserve">金融機関は預貯金等の利息に対し ５％（国15％）の源泉徴収をした後、所在する道府県に対し申告納付する。    
法人は、決算後２月以内に所在する道府県に対し法人二税の申告納付（利子所得を含む）をする。ここで利子所得に対する二重課税が生じる。          　　　　　　　　　  
そこで、申告時に法人県民税法人税割額から県民税利子割相当額を控除するが、控除しきれなかった額を「県民税利子割法人還付金」として申告法人に還付する。                                                                                                                                                                                                                        </t>
  </si>
  <si>
    <t xml:space="preserve">電算管理費                                                  </t>
  </si>
  <si>
    <t xml:space="preserve">自動車税オンラインシステム、軽油流通情報オンラインシステム、たばこ流通情報オンラインシステム等の運用管理                                                                                                                                                                                                                                                                                                                                                                                                                                                                                                                                      </t>
  </si>
  <si>
    <t xml:space="preserve">県税取扱事務費                                              </t>
  </si>
  <si>
    <t xml:space="preserve">課税資料の調査及び課税事務に係る諸経費                                                                                                                                                                                                                                                                                                                                                                                                                                                                                                                                                                                                        </t>
  </si>
  <si>
    <t xml:space="preserve">地方消費税徴収取扱費                                        </t>
  </si>
  <si>
    <t xml:space="preserve">地方消費税は、地方税である以上、都道府県自ら賦課徴収することが原則である。
しかし、譲渡割については、納税者の事務負担等を勘案して、当分の間、その賦課徴収を国（税務署）に委ね、国が消費税の例により、消費税の賦課徴収と合わせて行った上で、地方消費税の相当する額を国から都道府県に払い込むものとされている。
都道府県は、国が賦課徴収に関する事務を行うために要する費用を保証するため、徴収取扱費を国に支払わなければならない。                                                                                                                                                </t>
  </si>
  <si>
    <t xml:space="preserve">地方税収確保対策事業費                                      </t>
  </si>
  <si>
    <t xml:space="preserve">県税収入の確保については、市町村において賦課徴収される個人県民税など、市町村税収と密接に関連しているものもあることから、県・市町村が一体となった地方税収全体の確保対策として、県と市町村を構成メンバーとする三重県地方税収確保対策連絡会議を、また地域単位で地方税収確保対策会議を組織し、県と市町村が協力して、地方税収の確保、税務職員の資質の向上等を図る。                                                                                                                                                                                                                                                                                </t>
  </si>
  <si>
    <t xml:space="preserve">滞納処分費                                                  </t>
  </si>
  <si>
    <t xml:space="preserve">滞納整理事務費                                              </t>
  </si>
  <si>
    <t xml:space="preserve">県税の滞納整理に要する経費                                                                                                                                                                                                                                                                                                                                                                                                                                                                                                                                                                                                                    </t>
  </si>
  <si>
    <t xml:space="preserve">税収対策特別事業費                                          </t>
  </si>
  <si>
    <t xml:space="preserve">滞納対策支援グループは、高額滞納者、悪質滞納者、広域滞納者等に関する事務を各県税事務所から引き継ぎ、差押え、公売等の処分を行うとともに滞納整理を機動的に実施し、税収確保に努める。                                                                                                                                                                                                                                                                                                                                                                                                                                                            </t>
  </si>
  <si>
    <t xml:space="preserve">犯則取締費                                                  </t>
  </si>
  <si>
    <t xml:space="preserve">犯則取締事務費                                              </t>
  </si>
  <si>
    <t xml:space="preserve">平成５年12月に軽油引取税の税額改正が行われ増税になったことに伴い、全国的に脱税事件が発生し他県においても査察調査部門の強化が図られている。　　　　　　　　
多くの納税者は適正に申告納税を行っているものの、不正な手段によって過少申告あるいは脱税を行う事例が後を絶たないのが現状であり納税者の申告内容が適正であるかの調査が重要である。しかも近年は、社会構造が複雑化し、脱税行為も巧妙化、複雑化してきていることから、適正な税務行政の推進と社会的に避難されるべき悪質な脱税者を摘発することが必要である。　　　　　　　　　　　　　　　　　　
混和軽油による軽油引取税の脱税防止を図る。        </t>
  </si>
  <si>
    <t xml:space="preserve">納税奨励費                                                  </t>
  </si>
  <si>
    <t xml:space="preserve">ゴルフ場利用税交付金                                        </t>
  </si>
  <si>
    <t xml:space="preserve">特別徴収義務者に対し、特別徴収に要した経費の一部を補助する。　　　　　　　　　　　　　　　　　　　　　　
また、この税の賦課徴収の円滑な運営及び納期内納入の促進を図ることを目的とする。　　　　　　　　　　　　　
交付基準    　納期限内完納税額に対し2.1／100                                                                                                                                                                                                                                                                                                                                                                                </t>
  </si>
  <si>
    <t xml:space="preserve">軽油引取税交付金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</si>
</sst>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3">
    <font>
      <sz val="11"/>
      <name val="ＭＳ Ｐゴシック"/>
      <family val="3"/>
    </font>
    <font>
      <sz val="6"/>
      <name val="ＭＳ Ｐゴシック"/>
      <family val="3"/>
    </font>
    <font>
      <sz val="10"/>
      <name val="ＭＳ Ｐゴシック"/>
      <family val="3"/>
    </font>
  </fonts>
  <fills count="2">
    <fill>
      <patternFill/>
    </fill>
    <fill>
      <patternFill patternType="gray125"/>
    </fill>
  </fills>
  <borders count="5">
    <border>
      <left/>
      <right/>
      <top/>
      <bottom/>
      <diagonal/>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3">
    <xf numFmtId="0" fontId="0" fillId="0" borderId="0" xfId="0" applyAlignment="1">
      <alignment/>
    </xf>
    <xf numFmtId="0" fontId="0" fillId="0" borderId="0" xfId="0" applyAlignment="1">
      <alignment wrapText="1"/>
    </xf>
    <xf numFmtId="0" fontId="0" fillId="0" borderId="0" xfId="0" applyAlignment="1">
      <alignment vertical="top" wrapText="1"/>
    </xf>
    <xf numFmtId="0" fontId="0" fillId="0" borderId="1" xfId="0" applyBorder="1" applyAlignment="1">
      <alignment vertical="top" wrapText="1"/>
    </xf>
    <xf numFmtId="176" fontId="0" fillId="0" borderId="1" xfId="0" applyNumberFormat="1" applyBorder="1" applyAlignment="1">
      <alignment vertical="top" wrapText="1"/>
    </xf>
    <xf numFmtId="0" fontId="0" fillId="0" borderId="2" xfId="0" applyBorder="1" applyAlignment="1">
      <alignment/>
    </xf>
    <xf numFmtId="0" fontId="0" fillId="0" borderId="2" xfId="0" applyBorder="1" applyAlignment="1">
      <alignment wrapText="1"/>
    </xf>
    <xf numFmtId="0" fontId="0" fillId="0" borderId="1" xfId="0" applyBorder="1" applyAlignment="1">
      <alignment horizontal="center"/>
    </xf>
    <xf numFmtId="0" fontId="0" fillId="0" borderId="1" xfId="0" applyBorder="1" applyAlignment="1">
      <alignment horizontal="center" wrapText="1"/>
    </xf>
    <xf numFmtId="0" fontId="0" fillId="0" borderId="2" xfId="0" applyBorder="1" applyAlignment="1">
      <alignment horizontal="right"/>
    </xf>
    <xf numFmtId="176" fontId="2" fillId="0" borderId="1" xfId="0" applyNumberFormat="1" applyFont="1" applyBorder="1" applyAlignment="1">
      <alignment vertical="top" wrapText="1"/>
    </xf>
    <xf numFmtId="0" fontId="0" fillId="0" borderId="3" xfId="0" applyBorder="1" applyAlignment="1">
      <alignment horizontal="center"/>
    </xf>
    <xf numFmtId="0" fontId="0" fillId="0" borderId="4" xfId="0" applyBorder="1" applyAlignment="1">
      <alignment horizont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37"/>
  <sheetViews>
    <sheetView tabSelected="1" workbookViewId="0" topLeftCell="A1">
      <selection activeCell="A1" sqref="A1"/>
    </sheetView>
  </sheetViews>
  <sheetFormatPr defaultColWidth="9.00390625" defaultRowHeight="13.5"/>
  <cols>
    <col min="2" max="4" width="25.625" style="0" customWidth="1"/>
    <col min="5" max="5" width="10.50390625" style="0" bestFit="1" customWidth="1"/>
    <col min="6" max="6" width="9.375" style="0" bestFit="1" customWidth="1"/>
    <col min="7" max="7" width="35.625" style="1" customWidth="1"/>
    <col min="8" max="9" width="10.625" style="0" customWidth="1"/>
  </cols>
  <sheetData>
    <row r="1" spans="1:9" ht="13.5">
      <c r="A1" s="5"/>
      <c r="B1" s="5"/>
      <c r="C1" s="5"/>
      <c r="D1" s="5"/>
      <c r="E1" s="5"/>
      <c r="F1" s="5"/>
      <c r="G1" s="6"/>
      <c r="H1" s="5"/>
      <c r="I1" s="9" t="s">
        <v>7</v>
      </c>
    </row>
    <row r="2" spans="1:9" ht="13.5">
      <c r="A2" s="11" t="s">
        <v>0</v>
      </c>
      <c r="B2" s="12"/>
      <c r="C2" s="7" t="s">
        <v>1</v>
      </c>
      <c r="D2" s="7" t="s">
        <v>2</v>
      </c>
      <c r="E2" s="7" t="s">
        <v>3</v>
      </c>
      <c r="F2" s="7" t="s">
        <v>4</v>
      </c>
      <c r="G2" s="8" t="s">
        <v>36</v>
      </c>
      <c r="H2" s="7" t="s">
        <v>5</v>
      </c>
      <c r="I2" s="7" t="s">
        <v>6</v>
      </c>
    </row>
    <row r="3" spans="1:9" s="2" customFormat="1" ht="54">
      <c r="A3" s="3" t="str">
        <f>"60105"</f>
        <v>60105</v>
      </c>
      <c r="B3" s="3" t="s">
        <v>68</v>
      </c>
      <c r="C3" s="3" t="s">
        <v>69</v>
      </c>
      <c r="D3" s="3" t="s">
        <v>70</v>
      </c>
      <c r="E3" s="4">
        <v>48291</v>
      </c>
      <c r="F3" s="4">
        <v>43889</v>
      </c>
      <c r="G3" s="3" t="s">
        <v>71</v>
      </c>
      <c r="H3" s="3" t="s">
        <v>25</v>
      </c>
      <c r="I3" s="3" t="s">
        <v>67</v>
      </c>
    </row>
    <row r="4" spans="1:9" s="2" customFormat="1" ht="148.5">
      <c r="A4" s="3" t="str">
        <f>"60105"</f>
        <v>60105</v>
      </c>
      <c r="B4" s="3" t="s">
        <v>68</v>
      </c>
      <c r="C4" s="3" t="s">
        <v>69</v>
      </c>
      <c r="D4" s="3" t="s">
        <v>72</v>
      </c>
      <c r="E4" s="4">
        <v>129492</v>
      </c>
      <c r="F4" s="4">
        <v>129492</v>
      </c>
      <c r="G4" s="3" t="s">
        <v>73</v>
      </c>
      <c r="H4" s="3" t="s">
        <v>25</v>
      </c>
      <c r="I4" s="3" t="s">
        <v>67</v>
      </c>
    </row>
    <row r="5" spans="1:9" s="2" customFormat="1" ht="27">
      <c r="A5" s="3" t="str">
        <f>"60105"</f>
        <v>60105</v>
      </c>
      <c r="B5" s="3" t="s">
        <v>68</v>
      </c>
      <c r="C5" s="3" t="s">
        <v>69</v>
      </c>
      <c r="D5" s="3" t="s">
        <v>74</v>
      </c>
      <c r="E5" s="4">
        <v>42933</v>
      </c>
      <c r="F5" s="4">
        <v>0</v>
      </c>
      <c r="G5" s="3" t="s">
        <v>51</v>
      </c>
      <c r="H5" s="3" t="s">
        <v>25</v>
      </c>
      <c r="I5" s="3" t="s">
        <v>67</v>
      </c>
    </row>
    <row r="6" spans="1:9" s="2" customFormat="1" ht="27">
      <c r="A6" s="3" t="str">
        <f>"60105"</f>
        <v>60105</v>
      </c>
      <c r="B6" s="3" t="s">
        <v>68</v>
      </c>
      <c r="C6" s="3" t="s">
        <v>52</v>
      </c>
      <c r="D6" s="3" t="s">
        <v>52</v>
      </c>
      <c r="E6" s="4">
        <v>46532</v>
      </c>
      <c r="F6" s="4">
        <v>0</v>
      </c>
      <c r="G6" s="3" t="s">
        <v>53</v>
      </c>
      <c r="H6" s="3" t="s">
        <v>25</v>
      </c>
      <c r="I6" s="3" t="s">
        <v>67</v>
      </c>
    </row>
    <row r="7" spans="1:9" s="2" customFormat="1" ht="40.5">
      <c r="A7" s="3" t="str">
        <f>"60105"</f>
        <v>60105</v>
      </c>
      <c r="B7" s="3" t="s">
        <v>68</v>
      </c>
      <c r="C7" s="3" t="s">
        <v>65</v>
      </c>
      <c r="D7" s="3" t="s">
        <v>66</v>
      </c>
      <c r="E7" s="4">
        <v>166400</v>
      </c>
      <c r="F7" s="4">
        <v>166400</v>
      </c>
      <c r="G7" s="3" t="s">
        <v>27</v>
      </c>
      <c r="H7" s="3" t="s">
        <v>25</v>
      </c>
      <c r="I7" s="3" t="s">
        <v>67</v>
      </c>
    </row>
    <row r="8" spans="1:9" s="2" customFormat="1" ht="148.5">
      <c r="A8" s="3" t="str">
        <f aca="true" t="shared" si="0" ref="A8:A32">"60105"</f>
        <v>60105</v>
      </c>
      <c r="B8" s="3" t="s">
        <v>68</v>
      </c>
      <c r="C8" s="3" t="s">
        <v>28</v>
      </c>
      <c r="D8" s="3" t="s">
        <v>30</v>
      </c>
      <c r="E8" s="4">
        <v>129648</v>
      </c>
      <c r="F8" s="4">
        <v>129217</v>
      </c>
      <c r="G8" s="3" t="s">
        <v>31</v>
      </c>
      <c r="H8" s="3" t="s">
        <v>25</v>
      </c>
      <c r="I8" s="3" t="s">
        <v>29</v>
      </c>
    </row>
    <row r="9" spans="1:9" s="2" customFormat="1" ht="40.5">
      <c r="A9" s="3" t="str">
        <f t="shared" si="0"/>
        <v>60105</v>
      </c>
      <c r="B9" s="3" t="s">
        <v>68</v>
      </c>
      <c r="C9" s="3" t="s">
        <v>28</v>
      </c>
      <c r="D9" s="3" t="s">
        <v>32</v>
      </c>
      <c r="E9" s="4">
        <v>3819</v>
      </c>
      <c r="F9" s="4">
        <v>3819</v>
      </c>
      <c r="G9" s="3" t="s">
        <v>33</v>
      </c>
      <c r="H9" s="3" t="s">
        <v>25</v>
      </c>
      <c r="I9" s="3" t="s">
        <v>29</v>
      </c>
    </row>
    <row r="10" spans="1:9" s="2" customFormat="1" ht="81">
      <c r="A10" s="3" t="str">
        <f t="shared" si="0"/>
        <v>60105</v>
      </c>
      <c r="B10" s="3" t="s">
        <v>68</v>
      </c>
      <c r="C10" s="3" t="s">
        <v>34</v>
      </c>
      <c r="D10" s="3" t="s">
        <v>35</v>
      </c>
      <c r="E10" s="4">
        <v>503304</v>
      </c>
      <c r="F10" s="4">
        <v>503304</v>
      </c>
      <c r="G10" s="3" t="s">
        <v>54</v>
      </c>
      <c r="H10" s="3" t="s">
        <v>25</v>
      </c>
      <c r="I10" s="3" t="s">
        <v>29</v>
      </c>
    </row>
    <row r="11" spans="1:9" s="2" customFormat="1" ht="121.5">
      <c r="A11" s="3" t="str">
        <f t="shared" si="0"/>
        <v>60105</v>
      </c>
      <c r="B11" s="3" t="s">
        <v>68</v>
      </c>
      <c r="C11" s="3" t="s">
        <v>55</v>
      </c>
      <c r="D11" s="3" t="s">
        <v>56</v>
      </c>
      <c r="E11" s="4">
        <v>2329000</v>
      </c>
      <c r="F11" s="4">
        <v>1997393</v>
      </c>
      <c r="G11" s="3" t="s">
        <v>75</v>
      </c>
      <c r="H11" s="3" t="s">
        <v>25</v>
      </c>
      <c r="I11" s="3" t="s">
        <v>29</v>
      </c>
    </row>
    <row r="12" spans="1:9" s="2" customFormat="1" ht="175.5">
      <c r="A12" s="3" t="str">
        <f t="shared" si="0"/>
        <v>60105</v>
      </c>
      <c r="B12" s="3" t="s">
        <v>68</v>
      </c>
      <c r="C12" s="3" t="s">
        <v>55</v>
      </c>
      <c r="D12" s="3" t="s">
        <v>76</v>
      </c>
      <c r="E12" s="4">
        <v>1136000</v>
      </c>
      <c r="F12" s="4">
        <v>1136000</v>
      </c>
      <c r="G12" s="3" t="s">
        <v>77</v>
      </c>
      <c r="H12" s="3" t="s">
        <v>25</v>
      </c>
      <c r="I12" s="3" t="s">
        <v>29</v>
      </c>
    </row>
    <row r="13" spans="1:9" s="2" customFormat="1" ht="148.5">
      <c r="A13" s="3" t="str">
        <f t="shared" si="0"/>
        <v>60105</v>
      </c>
      <c r="B13" s="3" t="s">
        <v>68</v>
      </c>
      <c r="C13" s="3" t="s">
        <v>55</v>
      </c>
      <c r="D13" s="3" t="s">
        <v>78</v>
      </c>
      <c r="E13" s="4">
        <v>249000</v>
      </c>
      <c r="F13" s="4">
        <v>-5114</v>
      </c>
      <c r="G13" s="3" t="s">
        <v>79</v>
      </c>
      <c r="H13" s="3" t="s">
        <v>25</v>
      </c>
      <c r="I13" s="3" t="s">
        <v>29</v>
      </c>
    </row>
    <row r="14" spans="1:9" s="2" customFormat="1" ht="40.5">
      <c r="A14" s="3" t="str">
        <f t="shared" si="0"/>
        <v>60105</v>
      </c>
      <c r="B14" s="3" t="s">
        <v>68</v>
      </c>
      <c r="C14" s="3" t="s">
        <v>55</v>
      </c>
      <c r="D14" s="3" t="s">
        <v>80</v>
      </c>
      <c r="E14" s="4">
        <v>271194</v>
      </c>
      <c r="F14" s="4">
        <v>271194</v>
      </c>
      <c r="G14" s="3" t="s">
        <v>81</v>
      </c>
      <c r="H14" s="3" t="s">
        <v>25</v>
      </c>
      <c r="I14" s="3" t="s">
        <v>29</v>
      </c>
    </row>
    <row r="15" spans="1:9" s="2" customFormat="1" ht="27">
      <c r="A15" s="3" t="str">
        <f t="shared" si="0"/>
        <v>60105</v>
      </c>
      <c r="B15" s="3" t="s">
        <v>68</v>
      </c>
      <c r="C15" s="3" t="s">
        <v>55</v>
      </c>
      <c r="D15" s="3" t="s">
        <v>82</v>
      </c>
      <c r="E15" s="4">
        <v>297800</v>
      </c>
      <c r="F15" s="4">
        <v>279926</v>
      </c>
      <c r="G15" s="3" t="s">
        <v>83</v>
      </c>
      <c r="H15" s="3" t="s">
        <v>25</v>
      </c>
      <c r="I15" s="3" t="s">
        <v>29</v>
      </c>
    </row>
    <row r="16" spans="1:9" s="2" customFormat="1" ht="148.5">
      <c r="A16" s="3" t="str">
        <f t="shared" si="0"/>
        <v>60105</v>
      </c>
      <c r="B16" s="3" t="s">
        <v>68</v>
      </c>
      <c r="C16" s="3" t="s">
        <v>55</v>
      </c>
      <c r="D16" s="3" t="s">
        <v>84</v>
      </c>
      <c r="E16" s="4">
        <v>110000</v>
      </c>
      <c r="F16" s="4">
        <v>110000</v>
      </c>
      <c r="G16" s="3" t="s">
        <v>85</v>
      </c>
      <c r="H16" s="3" t="s">
        <v>25</v>
      </c>
      <c r="I16" s="3" t="s">
        <v>29</v>
      </c>
    </row>
    <row r="17" spans="1:9" s="2" customFormat="1" ht="135">
      <c r="A17" s="3" t="str">
        <f t="shared" si="0"/>
        <v>60105</v>
      </c>
      <c r="B17" s="3" t="s">
        <v>68</v>
      </c>
      <c r="C17" s="3" t="s">
        <v>86</v>
      </c>
      <c r="D17" s="3" t="s">
        <v>86</v>
      </c>
      <c r="E17" s="4">
        <v>6953</v>
      </c>
      <c r="F17" s="4">
        <v>6953</v>
      </c>
      <c r="G17" s="3" t="s">
        <v>87</v>
      </c>
      <c r="H17" s="3" t="s">
        <v>25</v>
      </c>
      <c r="I17" s="3" t="s">
        <v>29</v>
      </c>
    </row>
    <row r="18" spans="1:9" s="2" customFormat="1" ht="13.5">
      <c r="A18" s="3" t="str">
        <f t="shared" si="0"/>
        <v>60105</v>
      </c>
      <c r="B18" s="3" t="s">
        <v>68</v>
      </c>
      <c r="C18" s="3" t="s">
        <v>88</v>
      </c>
      <c r="D18" s="3" t="s">
        <v>89</v>
      </c>
      <c r="E18" s="4">
        <v>68310</v>
      </c>
      <c r="F18" s="4">
        <v>68310</v>
      </c>
      <c r="G18" s="3" t="s">
        <v>90</v>
      </c>
      <c r="H18" s="3" t="s">
        <v>25</v>
      </c>
      <c r="I18" s="3" t="s">
        <v>29</v>
      </c>
    </row>
    <row r="19" spans="1:9" s="2" customFormat="1" ht="67.5">
      <c r="A19" s="3" t="str">
        <f t="shared" si="0"/>
        <v>60105</v>
      </c>
      <c r="B19" s="3" t="s">
        <v>68</v>
      </c>
      <c r="C19" s="3" t="s">
        <v>88</v>
      </c>
      <c r="D19" s="3" t="s">
        <v>91</v>
      </c>
      <c r="E19" s="4">
        <v>1020</v>
      </c>
      <c r="F19" s="4">
        <v>666</v>
      </c>
      <c r="G19" s="3" t="s">
        <v>92</v>
      </c>
      <c r="H19" s="3" t="s">
        <v>25</v>
      </c>
      <c r="I19" s="3" t="s">
        <v>29</v>
      </c>
    </row>
    <row r="20" spans="1:9" s="2" customFormat="1" ht="202.5">
      <c r="A20" s="3" t="str">
        <f t="shared" si="0"/>
        <v>60105</v>
      </c>
      <c r="B20" s="3" t="s">
        <v>68</v>
      </c>
      <c r="C20" s="3" t="s">
        <v>93</v>
      </c>
      <c r="D20" s="3" t="s">
        <v>94</v>
      </c>
      <c r="E20" s="4">
        <v>11030</v>
      </c>
      <c r="F20" s="4">
        <v>11030</v>
      </c>
      <c r="G20" s="3" t="s">
        <v>95</v>
      </c>
      <c r="H20" s="3" t="s">
        <v>25</v>
      </c>
      <c r="I20" s="3" t="s">
        <v>29</v>
      </c>
    </row>
    <row r="21" spans="1:9" s="2" customFormat="1" ht="81">
      <c r="A21" s="3" t="str">
        <f t="shared" si="0"/>
        <v>60105</v>
      </c>
      <c r="B21" s="3" t="s">
        <v>68</v>
      </c>
      <c r="C21" s="3" t="s">
        <v>96</v>
      </c>
      <c r="D21" s="3" t="s">
        <v>97</v>
      </c>
      <c r="E21" s="4">
        <v>55000</v>
      </c>
      <c r="F21" s="4">
        <v>55000</v>
      </c>
      <c r="G21" s="3" t="s">
        <v>98</v>
      </c>
      <c r="H21" s="3" t="s">
        <v>25</v>
      </c>
      <c r="I21" s="3" t="s">
        <v>29</v>
      </c>
    </row>
    <row r="22" spans="1:9" s="2" customFormat="1" ht="162">
      <c r="A22" s="3" t="str">
        <f t="shared" si="0"/>
        <v>60105</v>
      </c>
      <c r="B22" s="3" t="s">
        <v>68</v>
      </c>
      <c r="C22" s="3" t="s">
        <v>96</v>
      </c>
      <c r="D22" s="3" t="s">
        <v>99</v>
      </c>
      <c r="E22" s="4">
        <v>616000</v>
      </c>
      <c r="F22" s="4">
        <v>616000</v>
      </c>
      <c r="G22" s="3" t="s">
        <v>57</v>
      </c>
      <c r="H22" s="3" t="s">
        <v>25</v>
      </c>
      <c r="I22" s="3" t="s">
        <v>29</v>
      </c>
    </row>
    <row r="23" spans="1:9" s="2" customFormat="1" ht="67.5">
      <c r="A23" s="3" t="str">
        <f t="shared" si="0"/>
        <v>60105</v>
      </c>
      <c r="B23" s="3" t="s">
        <v>68</v>
      </c>
      <c r="C23" s="3" t="s">
        <v>96</v>
      </c>
      <c r="D23" s="3" t="s">
        <v>58</v>
      </c>
      <c r="E23" s="4">
        <v>13257</v>
      </c>
      <c r="F23" s="4">
        <v>13257</v>
      </c>
      <c r="G23" s="3" t="s">
        <v>59</v>
      </c>
      <c r="H23" s="3" t="s">
        <v>25</v>
      </c>
      <c r="I23" s="3" t="s">
        <v>29</v>
      </c>
    </row>
    <row r="24" spans="1:9" s="2" customFormat="1" ht="94.5">
      <c r="A24" s="3" t="str">
        <f t="shared" si="0"/>
        <v>60105</v>
      </c>
      <c r="B24" s="3" t="s">
        <v>68</v>
      </c>
      <c r="C24" s="3" t="s">
        <v>60</v>
      </c>
      <c r="D24" s="3" t="s">
        <v>61</v>
      </c>
      <c r="E24" s="10">
        <v>26348000</v>
      </c>
      <c r="F24" s="10">
        <v>26348000</v>
      </c>
      <c r="G24" s="3" t="s">
        <v>62</v>
      </c>
      <c r="H24" s="3" t="s">
        <v>25</v>
      </c>
      <c r="I24" s="3" t="s">
        <v>29</v>
      </c>
    </row>
    <row r="25" spans="1:9" s="2" customFormat="1" ht="54">
      <c r="A25" s="3" t="str">
        <f t="shared" si="0"/>
        <v>60105</v>
      </c>
      <c r="B25" s="3" t="s">
        <v>68</v>
      </c>
      <c r="C25" s="3" t="s">
        <v>63</v>
      </c>
      <c r="D25" s="3" t="s">
        <v>64</v>
      </c>
      <c r="E25" s="4">
        <v>9397000</v>
      </c>
      <c r="F25" s="4">
        <v>9397000</v>
      </c>
      <c r="G25" s="3" t="s">
        <v>37</v>
      </c>
      <c r="H25" s="3" t="s">
        <v>25</v>
      </c>
      <c r="I25" s="3" t="s">
        <v>29</v>
      </c>
    </row>
    <row r="26" spans="1:9" s="2" customFormat="1" ht="67.5">
      <c r="A26" s="3" t="str">
        <f t="shared" si="0"/>
        <v>60105</v>
      </c>
      <c r="B26" s="3" t="s">
        <v>68</v>
      </c>
      <c r="C26" s="3" t="s">
        <v>38</v>
      </c>
      <c r="D26" s="3" t="s">
        <v>64</v>
      </c>
      <c r="E26" s="10">
        <v>18384000</v>
      </c>
      <c r="F26" s="10">
        <v>18384000</v>
      </c>
      <c r="G26" s="3" t="s">
        <v>39</v>
      </c>
      <c r="H26" s="3" t="s">
        <v>25</v>
      </c>
      <c r="I26" s="3" t="s">
        <v>29</v>
      </c>
    </row>
    <row r="27" spans="1:9" s="2" customFormat="1" ht="40.5">
      <c r="A27" s="3" t="str">
        <f t="shared" si="0"/>
        <v>60105</v>
      </c>
      <c r="B27" s="3" t="s">
        <v>68</v>
      </c>
      <c r="C27" s="3" t="s">
        <v>40</v>
      </c>
      <c r="D27" s="3" t="s">
        <v>64</v>
      </c>
      <c r="E27" s="4">
        <v>2142000</v>
      </c>
      <c r="F27" s="4">
        <v>2142000</v>
      </c>
      <c r="G27" s="3" t="s">
        <v>41</v>
      </c>
      <c r="H27" s="3" t="s">
        <v>25</v>
      </c>
      <c r="I27" s="3" t="s">
        <v>29</v>
      </c>
    </row>
    <row r="28" spans="1:9" s="2" customFormat="1" ht="54">
      <c r="A28" s="3" t="str">
        <f t="shared" si="0"/>
        <v>60105</v>
      </c>
      <c r="B28" s="3" t="s">
        <v>68</v>
      </c>
      <c r="C28" s="3" t="s">
        <v>42</v>
      </c>
      <c r="D28" s="3" t="s">
        <v>64</v>
      </c>
      <c r="E28" s="4">
        <v>13000</v>
      </c>
      <c r="F28" s="4">
        <v>13000</v>
      </c>
      <c r="G28" s="3" t="s">
        <v>43</v>
      </c>
      <c r="H28" s="3" t="s">
        <v>25</v>
      </c>
      <c r="I28" s="3" t="s">
        <v>29</v>
      </c>
    </row>
    <row r="29" spans="1:9" s="2" customFormat="1" ht="67.5">
      <c r="A29" s="3" t="str">
        <f t="shared" si="0"/>
        <v>60105</v>
      </c>
      <c r="B29" s="3" t="s">
        <v>68</v>
      </c>
      <c r="C29" s="3" t="s">
        <v>44</v>
      </c>
      <c r="D29" s="3" t="s">
        <v>64</v>
      </c>
      <c r="E29" s="4">
        <v>5386000</v>
      </c>
      <c r="F29" s="4">
        <v>5386000</v>
      </c>
      <c r="G29" s="3" t="s">
        <v>45</v>
      </c>
      <c r="H29" s="3" t="s">
        <v>25</v>
      </c>
      <c r="I29" s="3" t="s">
        <v>29</v>
      </c>
    </row>
    <row r="30" spans="1:9" s="2" customFormat="1" ht="175.5">
      <c r="A30" s="3" t="str">
        <f t="shared" si="0"/>
        <v>60105</v>
      </c>
      <c r="B30" s="3" t="s">
        <v>68</v>
      </c>
      <c r="C30" s="3" t="s">
        <v>46</v>
      </c>
      <c r="D30" s="3" t="s">
        <v>47</v>
      </c>
      <c r="E30" s="4">
        <v>5000</v>
      </c>
      <c r="F30" s="4">
        <v>0</v>
      </c>
      <c r="G30" s="3" t="s">
        <v>48</v>
      </c>
      <c r="H30" s="3" t="s">
        <v>25</v>
      </c>
      <c r="I30" s="3" t="s">
        <v>29</v>
      </c>
    </row>
    <row r="31" spans="1:9" s="2" customFormat="1" ht="27">
      <c r="A31" s="3" t="str">
        <f t="shared" si="0"/>
        <v>60105</v>
      </c>
      <c r="B31" s="3" t="s">
        <v>68</v>
      </c>
      <c r="C31" s="3" t="s">
        <v>23</v>
      </c>
      <c r="D31" s="3" t="s">
        <v>24</v>
      </c>
      <c r="E31" s="4">
        <v>19133</v>
      </c>
      <c r="F31" s="4">
        <v>0</v>
      </c>
      <c r="G31" s="3" t="s">
        <v>19</v>
      </c>
      <c r="H31" s="3" t="s">
        <v>25</v>
      </c>
      <c r="I31" s="3" t="s">
        <v>49</v>
      </c>
    </row>
    <row r="32" spans="1:9" s="2" customFormat="1" ht="27">
      <c r="A32" s="3" t="str">
        <f t="shared" si="0"/>
        <v>60105</v>
      </c>
      <c r="B32" s="3" t="s">
        <v>68</v>
      </c>
      <c r="C32" s="3" t="s">
        <v>23</v>
      </c>
      <c r="D32" s="3" t="s">
        <v>20</v>
      </c>
      <c r="E32" s="4">
        <v>158</v>
      </c>
      <c r="F32" s="4">
        <v>0</v>
      </c>
      <c r="G32" s="3" t="s">
        <v>21</v>
      </c>
      <c r="H32" s="3" t="s">
        <v>25</v>
      </c>
      <c r="I32" s="3" t="s">
        <v>49</v>
      </c>
    </row>
    <row r="33" spans="1:9" s="2" customFormat="1" ht="27">
      <c r="A33" s="3" t="str">
        <f>"60105"</f>
        <v>60105</v>
      </c>
      <c r="B33" s="3" t="s">
        <v>68</v>
      </c>
      <c r="C33" s="3" t="s">
        <v>8</v>
      </c>
      <c r="D33" s="3" t="s">
        <v>9</v>
      </c>
      <c r="E33" s="4">
        <v>193395</v>
      </c>
      <c r="F33" s="4">
        <v>136424</v>
      </c>
      <c r="G33" s="3" t="s">
        <v>10</v>
      </c>
      <c r="H33" s="3" t="s">
        <v>22</v>
      </c>
      <c r="I33" s="3" t="s">
        <v>50</v>
      </c>
    </row>
    <row r="34" spans="1:9" s="2" customFormat="1" ht="27">
      <c r="A34" s="3" t="str">
        <f>"60105"</f>
        <v>60105</v>
      </c>
      <c r="B34" s="3" t="s">
        <v>68</v>
      </c>
      <c r="C34" s="3" t="s">
        <v>8</v>
      </c>
      <c r="D34" s="3" t="s">
        <v>11</v>
      </c>
      <c r="E34" s="4">
        <v>150</v>
      </c>
      <c r="F34" s="4">
        <v>150</v>
      </c>
      <c r="G34" s="3" t="s">
        <v>12</v>
      </c>
      <c r="H34" s="3" t="s">
        <v>22</v>
      </c>
      <c r="I34" s="3" t="s">
        <v>50</v>
      </c>
    </row>
    <row r="35" spans="1:9" s="2" customFormat="1" ht="40.5">
      <c r="A35" s="3" t="str">
        <f>"60105"</f>
        <v>60105</v>
      </c>
      <c r="B35" s="3" t="s">
        <v>68</v>
      </c>
      <c r="C35" s="3" t="s">
        <v>13</v>
      </c>
      <c r="D35" s="3" t="s">
        <v>14</v>
      </c>
      <c r="E35" s="4">
        <v>375207</v>
      </c>
      <c r="F35" s="4">
        <v>375207</v>
      </c>
      <c r="G35" s="3" t="s">
        <v>15</v>
      </c>
      <c r="H35" s="3" t="s">
        <v>22</v>
      </c>
      <c r="I35" s="3" t="s">
        <v>50</v>
      </c>
    </row>
    <row r="36" spans="1:9" s="2" customFormat="1" ht="27">
      <c r="A36" s="3" t="str">
        <f>"60105"</f>
        <v>60105</v>
      </c>
      <c r="B36" s="3" t="s">
        <v>68</v>
      </c>
      <c r="C36" s="3" t="s">
        <v>16</v>
      </c>
      <c r="D36" s="3" t="s">
        <v>16</v>
      </c>
      <c r="E36" s="4">
        <v>1146</v>
      </c>
      <c r="F36" s="4">
        <v>0</v>
      </c>
      <c r="G36" s="3" t="s">
        <v>17</v>
      </c>
      <c r="H36" s="3" t="s">
        <v>22</v>
      </c>
      <c r="I36" s="3" t="s">
        <v>50</v>
      </c>
    </row>
    <row r="37" spans="1:9" s="2" customFormat="1" ht="81">
      <c r="A37" s="3" t="str">
        <f>"60105"</f>
        <v>60105</v>
      </c>
      <c r="B37" s="3" t="s">
        <v>68</v>
      </c>
      <c r="C37" s="3" t="s">
        <v>18</v>
      </c>
      <c r="D37" s="3" t="s">
        <v>18</v>
      </c>
      <c r="E37" s="4">
        <v>25889</v>
      </c>
      <c r="F37" s="4">
        <v>25889</v>
      </c>
      <c r="G37" s="3" t="s">
        <v>26</v>
      </c>
      <c r="H37" s="3" t="s">
        <v>22</v>
      </c>
      <c r="I37" s="3" t="s">
        <v>50</v>
      </c>
    </row>
  </sheetData>
  <mergeCells count="1">
    <mergeCell ref="A2:B2"/>
  </mergeCells>
  <printOptions/>
  <pageMargins left="0.75" right="0.75" top="0.54" bottom="0.51" header="0.512" footer="0.512"/>
  <pageSetup horizontalDpi="600" verticalDpi="600" orientation="portrait" paperSize="9" scale="5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三重県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m911141</dc:creator>
  <cp:keywords/>
  <dc:description/>
  <cp:lastModifiedBy>m911141</cp:lastModifiedBy>
  <cp:lastPrinted>2001-04-09T00:13:21Z</cp:lastPrinted>
  <dcterms:created xsi:type="dcterms:W3CDTF">2001-03-15T02:14:37Z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