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25" sheetId="1" r:id="rId1"/>
  </sheets>
  <definedNames/>
  <calcPr fullCalcOnLoad="1"/>
</workbook>
</file>

<file path=xl/sharedStrings.xml><?xml version="1.0" encoding="utf-8"?>
<sst xmlns="http://schemas.openxmlformats.org/spreadsheetml/2006/main" count="52" uniqueCount="32">
  <si>
    <t>（単位：千円）</t>
  </si>
  <si>
    <t>政策体系コード</t>
  </si>
  <si>
    <t>政策体系名称</t>
  </si>
  <si>
    <t>事業名称</t>
  </si>
  <si>
    <t>細事業名称</t>
  </si>
  <si>
    <t>事業費</t>
  </si>
  <si>
    <t>県費</t>
  </si>
  <si>
    <t>事業概要（目的）</t>
  </si>
  <si>
    <t>部局名称</t>
  </si>
  <si>
    <t>所属名称</t>
  </si>
  <si>
    <t xml:space="preserve">市民活動の推進                                                                                                          </t>
  </si>
  <si>
    <t xml:space="preserve">ＮＰＯとの協働推進事業費                                    </t>
  </si>
  <si>
    <t xml:space="preserve">ＮＰＯとの協働コーディネート事業費                          </t>
  </si>
  <si>
    <t xml:space="preserve">  県内各地の民間中間支援ＮＰＯやＮＰＯネットワーク組織と県行政とが政策議論を展開し、協働して地域の課題解決にむけた政策立案を行う。　事業内容（１） みえ県民交 流センターにおける国際・青少年・ＮＰＯの協働事業展開（２） 県から提案の協働事業コーディネート（３） 県庁各部とＮＰＯの協働事業調整（４） 県・市町村の協働事 業実態調査                                                                                                                                                                                                                                                                                                              </t>
  </si>
  <si>
    <t xml:space="preserve">生活部                        </t>
  </si>
  <si>
    <t>生活部（ＮＰＯ）</t>
  </si>
  <si>
    <t xml:space="preserve">協働研究事業費                                              </t>
  </si>
  <si>
    <t xml:space="preserve">  各生活創造圏単位に、住民やＮＰＯを主体とした推進母体を設置し、県や市町村等と協働で地域の実情に応じた男女共同参画を推進する様々な取組を展開する。                                                                                                                                                                                                                                                                                                                                                                                                                                                                                                </t>
  </si>
  <si>
    <t>生活部（ＮＰＯ）</t>
  </si>
  <si>
    <t xml:space="preserve">ＮＰＯとの協働のしくみ構築事業費                            </t>
  </si>
  <si>
    <t xml:space="preserve">  ＮＰＯと行政の協働のしくみを構築するために、実践にともなう課題解決の方策を探る方策として、県庁各部や市町村、ＮＰＯに対して評価システムを導入しながら、真のパートナーシップに基づいた協働への取組をバックアップしていく。　　
事業内容（１） 協働ふりかえりシート の導入と実践（２） 協働、および協働評価のための研修 （３） 外部コーディネーターによるふりかえり作業（４ ） 県・市町村からＮＰＯや市民への移行事業調査（５） 協働事業評価集の作成                                                                                                                                                                                            </t>
  </si>
  <si>
    <t xml:space="preserve">ＮＰＯ推進事業費                                            </t>
  </si>
  <si>
    <t xml:space="preserve">ＮＰＯ活動支援推進事業費                                    </t>
  </si>
  <si>
    <t xml:space="preserve">　特定非営利活動促進法施行による認証申請受付業務と、それら団体の事業報告のチェック業務に加え、法人化をめざす団体からの相談業務も年々増加の傾向にある。また、「みえ市民活動ボランティアセンター」については、情報のキーステーションとしての機能を中心に据えて、県民の様々な活動や交流を支援する拠点となるよう、民営化も視野に入れつつ、その充実を図る。                        　
事業内容                                          
①特定 非営利活動促進法の施行②みえ市民活動ボランティ アセンター機能の充実③市民活動ニュースの発行と 情報ネットワークの維持管理                                        </t>
  </si>
  <si>
    <t xml:space="preserve">ＮＰＯ推進強化事業費                                        </t>
  </si>
  <si>
    <t xml:space="preserve">  ボランティア・市民活動団体の情報収集や活動への参加、ネットワークの構築など、活動の活性化に側面からの支援を行い、市民社会の発展に努める。また、県・市町村職員が、ＮＰＯの社会的意義や協働についての理解を深め、真のパートナーシップに基づいた協働に取り組むようバックアップする。                                                                                                                                                                                                                                                                                                                                              </t>
  </si>
  <si>
    <t xml:space="preserve">ＮＰＯ情報交流支援推進事業費                                </t>
  </si>
  <si>
    <t xml:space="preserve">  ボランティア、市民活動団体の情報交流を支援するため構築したＮＡＶＩＳ（ＮＰＯ　Ａｎｄ　　Volunteer　Information　System）への情報提供をさらに進め、その機能の充実を図り、ＩＴの活用を通じて、みえ県民交流センター利用者の利便性を向上させる。                                                                                                                                                                                                                                                                                                                                                                                                      </t>
  </si>
  <si>
    <t>生活部（ＮＰＯ）</t>
  </si>
  <si>
    <t xml:space="preserve">みえ県民交流センター管理運営事業費                          </t>
  </si>
  <si>
    <t xml:space="preserve">  （財）三重県国際交流財団、（社）三重県青少年育成県民会議、（社福）三重県社協ボランティアセンターの密接な連携によるボランティアやＮＰＯの活動支援と、県民交流のための拠点施設としての機能をもつ「みえ県民交流センター」の管理運営を官民協働で行っていく。                                                                                                                                                                                                                                                                                                                                                                        </t>
  </si>
  <si>
    <t>生活部（ＮＰＯ）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</si>
</sst>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0" fontId="0" fillId="0" borderId="2"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1" xfId="0" applyFont="1" applyFill="1" applyBorder="1" applyAlignment="1" quotePrefix="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E4" sqref="E4"/>
    </sheetView>
  </sheetViews>
  <sheetFormatPr defaultColWidth="9.00390625" defaultRowHeight="13.5"/>
  <cols>
    <col min="7" max="7" width="44.50390625" style="0" customWidth="1"/>
  </cols>
  <sheetData>
    <row r="1" ht="12.75" customHeight="1">
      <c r="I1" s="1" t="s">
        <v>0</v>
      </c>
    </row>
    <row r="2" spans="1:9" ht="13.5">
      <c r="A2" s="2" t="s">
        <v>1</v>
      </c>
      <c r="B2" s="2" t="s">
        <v>2</v>
      </c>
      <c r="C2" s="2" t="s">
        <v>3</v>
      </c>
      <c r="D2" s="2" t="s">
        <v>4</v>
      </c>
      <c r="E2" s="3" t="s">
        <v>5</v>
      </c>
      <c r="F2" s="3" t="s">
        <v>6</v>
      </c>
      <c r="G2" s="2" t="s">
        <v>7</v>
      </c>
      <c r="H2" s="2" t="s">
        <v>8</v>
      </c>
      <c r="I2" s="2" t="s">
        <v>9</v>
      </c>
    </row>
    <row r="3" spans="1:9" s="8" customFormat="1" ht="108.75" customHeight="1">
      <c r="A3" s="4" t="str">
        <f aca="true" t="shared" si="0" ref="A3:A9">"10205"</f>
        <v>10205</v>
      </c>
      <c r="B3" s="5" t="s">
        <v>10</v>
      </c>
      <c r="C3" s="4" t="s">
        <v>11</v>
      </c>
      <c r="D3" s="4" t="s">
        <v>12</v>
      </c>
      <c r="E3" s="6">
        <v>937</v>
      </c>
      <c r="F3" s="6">
        <v>937</v>
      </c>
      <c r="G3" s="4" t="s">
        <v>13</v>
      </c>
      <c r="H3" s="4" t="s">
        <v>14</v>
      </c>
      <c r="I3" s="7" t="s">
        <v>15</v>
      </c>
    </row>
    <row r="4" spans="1:9" s="8" customFormat="1" ht="69.75" customHeight="1">
      <c r="A4" s="4" t="str">
        <f t="shared" si="0"/>
        <v>10205</v>
      </c>
      <c r="B4" s="5" t="s">
        <v>10</v>
      </c>
      <c r="C4" s="4" t="s">
        <v>11</v>
      </c>
      <c r="D4" s="4" t="s">
        <v>16</v>
      </c>
      <c r="E4" s="6">
        <v>1841</v>
      </c>
      <c r="F4" s="6">
        <v>1841</v>
      </c>
      <c r="G4" s="4" t="s">
        <v>17</v>
      </c>
      <c r="H4" s="4" t="s">
        <v>14</v>
      </c>
      <c r="I4" s="7" t="s">
        <v>18</v>
      </c>
    </row>
    <row r="5" spans="1:9" s="8" customFormat="1" ht="155.25" customHeight="1">
      <c r="A5" s="4" t="str">
        <f t="shared" si="0"/>
        <v>10205</v>
      </c>
      <c r="B5" s="5" t="s">
        <v>10</v>
      </c>
      <c r="C5" s="4" t="s">
        <v>11</v>
      </c>
      <c r="D5" s="4" t="s">
        <v>19</v>
      </c>
      <c r="E5" s="6">
        <v>2036</v>
      </c>
      <c r="F5" s="6">
        <v>2036</v>
      </c>
      <c r="G5" s="4" t="s">
        <v>20</v>
      </c>
      <c r="H5" s="4" t="s">
        <v>14</v>
      </c>
      <c r="I5" s="7" t="s">
        <v>18</v>
      </c>
    </row>
    <row r="6" spans="1:9" s="8" customFormat="1" ht="165" customHeight="1">
      <c r="A6" s="4" t="str">
        <f t="shared" si="0"/>
        <v>10205</v>
      </c>
      <c r="B6" s="5" t="s">
        <v>10</v>
      </c>
      <c r="C6" s="4" t="s">
        <v>21</v>
      </c>
      <c r="D6" s="4" t="s">
        <v>22</v>
      </c>
      <c r="E6" s="6">
        <v>16922</v>
      </c>
      <c r="F6" s="6">
        <v>16922</v>
      </c>
      <c r="G6" s="4" t="s">
        <v>23</v>
      </c>
      <c r="H6" s="4" t="s">
        <v>14</v>
      </c>
      <c r="I6" s="7" t="s">
        <v>18</v>
      </c>
    </row>
    <row r="7" spans="1:9" s="8" customFormat="1" ht="93.75" customHeight="1">
      <c r="A7" s="4" t="str">
        <f t="shared" si="0"/>
        <v>10205</v>
      </c>
      <c r="B7" s="5" t="s">
        <v>10</v>
      </c>
      <c r="C7" s="4" t="s">
        <v>21</v>
      </c>
      <c r="D7" s="4" t="s">
        <v>24</v>
      </c>
      <c r="E7" s="6">
        <v>4200</v>
      </c>
      <c r="F7" s="6">
        <v>4200</v>
      </c>
      <c r="G7" s="4" t="s">
        <v>25</v>
      </c>
      <c r="H7" s="4" t="s">
        <v>14</v>
      </c>
      <c r="I7" s="7" t="s">
        <v>18</v>
      </c>
    </row>
    <row r="8" spans="1:9" s="8" customFormat="1" ht="87.75" customHeight="1">
      <c r="A8" s="4" t="str">
        <f t="shared" si="0"/>
        <v>10205</v>
      </c>
      <c r="B8" s="5" t="s">
        <v>10</v>
      </c>
      <c r="C8" s="4" t="s">
        <v>21</v>
      </c>
      <c r="D8" s="4" t="s">
        <v>26</v>
      </c>
      <c r="E8" s="6">
        <v>4600</v>
      </c>
      <c r="F8" s="6">
        <v>4600</v>
      </c>
      <c r="G8" s="9" t="s">
        <v>27</v>
      </c>
      <c r="H8" s="4" t="s">
        <v>14</v>
      </c>
      <c r="I8" s="7" t="s">
        <v>28</v>
      </c>
    </row>
    <row r="9" spans="1:9" s="8" customFormat="1" ht="86.25" customHeight="1">
      <c r="A9" s="4" t="str">
        <f t="shared" si="0"/>
        <v>10205</v>
      </c>
      <c r="B9" s="5" t="s">
        <v>10</v>
      </c>
      <c r="C9" s="4" t="s">
        <v>21</v>
      </c>
      <c r="D9" s="4" t="s">
        <v>29</v>
      </c>
      <c r="E9" s="6">
        <v>42871</v>
      </c>
      <c r="F9" s="6">
        <v>39257</v>
      </c>
      <c r="G9" s="4" t="s">
        <v>30</v>
      </c>
      <c r="H9" s="4" t="s">
        <v>14</v>
      </c>
      <c r="I9" s="7" t="s">
        <v>31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2003-05-13T10:43:36Z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