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210" sheetId="1" r:id="rId1"/>
  </sheets>
  <definedNames/>
  <calcPr fullCalcOnLoad="1"/>
</workbook>
</file>

<file path=xl/sharedStrings.xml><?xml version="1.0" encoding="utf-8"?>
<sst xmlns="http://schemas.openxmlformats.org/spreadsheetml/2006/main" count="160" uniqueCount="73">
  <si>
    <t>（単位：千円）</t>
  </si>
  <si>
    <t>政策体系コード</t>
  </si>
  <si>
    <t>政策体系名称</t>
  </si>
  <si>
    <t>事業名称</t>
  </si>
  <si>
    <t>細事業名称</t>
  </si>
  <si>
    <t>事業費</t>
  </si>
  <si>
    <t>県費</t>
  </si>
  <si>
    <t>事業概要（目的）</t>
  </si>
  <si>
    <t>部局名称</t>
  </si>
  <si>
    <t>所属名称</t>
  </si>
  <si>
    <t xml:space="preserve">森林・農地・海洋の持つ公益的機能の増進                                                                                  </t>
  </si>
  <si>
    <t xml:space="preserve">保安林整備管理事業費                                        </t>
  </si>
  <si>
    <t xml:space="preserve">　国土保全等森林の公益的機能の増進を図るため、保安林の指定や解除など適正な管理を行います。                                                                                                                                                                                                                                                                                                                                                                                                                                                                                                                                                      </t>
  </si>
  <si>
    <t xml:space="preserve">環境部                        </t>
  </si>
  <si>
    <t xml:space="preserve">環境部  </t>
  </si>
  <si>
    <t xml:space="preserve">県単治山事業費                                              </t>
  </si>
  <si>
    <t xml:space="preserve">県単公共事業                                                </t>
  </si>
  <si>
    <t xml:space="preserve">　山地災害から生命・財産の保全を図るため、人家等に近接する山地災害危険地区などの荒廃森林の復旧・整備や保安林整備等を行います。                                                                                                                                                                                                                                                                                                                                                                                                                                                                                                                  </t>
  </si>
  <si>
    <t xml:space="preserve">治山事業費                                                  </t>
  </si>
  <si>
    <t xml:space="preserve">公共事業                                                    </t>
  </si>
  <si>
    <t xml:space="preserve">　土砂災害の防止や良質な水の安定供給など、県民生活の安全を確保するため、治山施設の整備を進めるとともに、水源地域等の森林の造成・整備を総合的に実施し、災害に強い森林づくりを進めます。                                                                                                                                                                                                                                                                                                                                                                                                                                                          </t>
  </si>
  <si>
    <t xml:space="preserve">住民参画によるまちづくり                                                                                                </t>
  </si>
  <si>
    <t xml:space="preserve">建築基準法施行費                                            </t>
  </si>
  <si>
    <t xml:space="preserve">建築基準法施行事務費                                        </t>
  </si>
  <si>
    <t xml:space="preserve">　建築基準法の施行に必要な経費                                                                                                                                                                                                                                                                                                                                                                                                                                                                                                                                                                                                                  </t>
  </si>
  <si>
    <t xml:space="preserve">県土整備部                    </t>
  </si>
  <si>
    <t>県土整備部（建築）</t>
  </si>
  <si>
    <t xml:space="preserve">道路網の整備                                                                                                            </t>
  </si>
  <si>
    <t xml:space="preserve">国補道路改築費                                              </t>
  </si>
  <si>
    <t xml:space="preserve">受託事業                                                    </t>
  </si>
  <si>
    <t xml:space="preserve"> 受託事業                                                                                                                                                                                                                                                                                                                                                                                                                                                                                                                                                                                                                                       </t>
  </si>
  <si>
    <t>県土整備部（道路整備）</t>
  </si>
  <si>
    <t xml:space="preserve">住宅宅地関連公共施設整備費                                  </t>
  </si>
  <si>
    <t xml:space="preserve">　住宅建設事業及び宅地開発事業の推進を図るため、関連する道路改良を行う。                                                                                                                                                                                                                                                                                                                                                                                                                                                                                                                                                                        </t>
  </si>
  <si>
    <t xml:space="preserve">国補道路特殊改良費                                          </t>
  </si>
  <si>
    <t xml:space="preserve">防衛施設周辺整備費                                          </t>
  </si>
  <si>
    <t xml:space="preserve">　防衛施設周辺地域の道路改良                                                                                                                                                                                                                                                                                                                                                                                                                                                                                                                                                                                                                    </t>
  </si>
  <si>
    <t xml:space="preserve">　国道、地方道の小規模な改築等を行う                                                                                                                                                                                                                                                                                                                                                                                                                                                                                                                                                                                                            </t>
  </si>
  <si>
    <t xml:space="preserve">県単道路改築費                                              </t>
  </si>
  <si>
    <t xml:space="preserve">  国庫補助事業の対象とならない小規模な道路の改良及び橋梁整備を行う。                                                                                                                                                                                                                                                                                                                                                                                                                                                                                                                                                                            </t>
  </si>
  <si>
    <t xml:space="preserve">地方特定道路整備事業費                                      </t>
  </si>
  <si>
    <t xml:space="preserve">　地域が緊急に対応しなければならない課題に応えて早急に必要がある道路の整備を行う。                                                                                                                                                                                                                                                                                                                                                                                                                                                                                                                                                              </t>
  </si>
  <si>
    <t xml:space="preserve">緊急地方道路整備事業費                                      </t>
  </si>
  <si>
    <t xml:space="preserve">緊急地方道路整備事業                                        </t>
  </si>
  <si>
    <t xml:space="preserve">　地域の課題に対応し、複数一体となって行われる比較的小規模な事業の推進を図る。                                                                                                                                                                                                                                                                                                                                                                                                                                                                                                                                                                  </t>
  </si>
  <si>
    <t xml:space="preserve">　国道、地方道の現道拡幅・改良・老朽　橋の架替・橋梁の新設など                                                                                                                                                                                                                                                                                                                                                                                                                                                                                                                                                                                  </t>
  </si>
  <si>
    <t xml:space="preserve">石油貯蔵施設立地対策等交付金事業費                          </t>
  </si>
  <si>
    <t xml:space="preserve">  石油貯蔵施設に伴う周辺施設（防災道路）の舗装部分の  補修を行い、被災時における円滑な消防活動を行うため  の道路の整備を行う。                                                                                                                                                                                                                                                                                                                                                                                                                                                                                                                  </t>
  </si>
  <si>
    <t>県土整備部（保全・災害）</t>
  </si>
  <si>
    <t xml:space="preserve">県単災害防除施設費                                          </t>
  </si>
  <si>
    <t xml:space="preserve">　切土、盛土の法面等危険箇所の整備を行う。                                                                                                                                                                                                                                                                                                                                                                                                                                                                                                                                                                                                      </t>
  </si>
  <si>
    <t xml:space="preserve">国補災害防除施設費                                          </t>
  </si>
  <si>
    <t xml:space="preserve">　第11次道路整備５ケ年計画を補完し交通の円滑化を図る                                                                                                                                                                                                                                                                                                                                                                                                                                                                                                                                                                                            </t>
  </si>
  <si>
    <t xml:space="preserve">道路橋りよう維持修繕費                                      </t>
  </si>
  <si>
    <t xml:space="preserve">　国道及び県道の維持管理　　　　　　　　　　　　　　　土木施設の巡回パトロール及び管理等                                                                                                                                                                                                                                                                                                                                                                                                                                                                                                                                                        </t>
  </si>
  <si>
    <t>地域特性を生かした生産振興と安心で効率的な流通体制の確立</t>
  </si>
  <si>
    <t>団体営ため池等整備事業費</t>
  </si>
  <si>
    <t>公共事業</t>
  </si>
  <si>
    <t xml:space="preserve">１．用排水施設整備
　改築後における自然的社会状況の変化等に対応して早急に整備を要する頭首工、揚排水機場水路等の用排水施設の改修を行う。
２．危険ため池緊急整備
　灌漑用ため池で老朽化による決壊、漏水を防止するため、堤体及び付帯施設の改修を行う。                                                                                                                                                                                                                                                                                        </t>
  </si>
  <si>
    <t>農林水産商工部</t>
  </si>
  <si>
    <t>農林水産商工部</t>
  </si>
  <si>
    <t>農地保全整備事業費</t>
  </si>
  <si>
    <t xml:space="preserve">　土地の平均傾斜度１５゜以上の急傾斜地帯や浸食を受けやすい性状の土壌地帯において農地の浸食崩壊防止のために行う。                                                                                                                                                                                                                                                                                                                                                                                                                                                                                                                                </t>
  </si>
  <si>
    <t>地すべり対策事業費</t>
  </si>
  <si>
    <t xml:space="preserve">　地すべりによる被害を除去または軽減し国土の保全と民生の安定を図るため、地すべり防止施設の新設を行う。                                                                                                                                                                                                                                                                                                                                                                                                                                                                                                                                          </t>
  </si>
  <si>
    <t>地盤沈下対策事業費</t>
  </si>
  <si>
    <t xml:space="preserve">　地盤沈下に起因して生じた農用地及び農業用施設の効用の低下を従前の状態に回復させるために行う。                                                                                                                                                                                                                                                                                                                                                                                                                                                                                                                                                  </t>
  </si>
  <si>
    <t>防災ダム事業費</t>
  </si>
  <si>
    <t xml:space="preserve">１．防災ダム
　河川の上流に洪水調節用ダムの新設又は改修を行って下流沿岸耕地及び農業施設等の洪水被害を防止する。
２．防災ため池
　既設の農業用ため池に洪水調節機能を賦与するとともに改修を行い、洪水による被害を未然に防止する。
３．地震対策ため池防災
　大規模な地震の発生により決壊する恐れのある農業用ため池を改修し、民生の安全及び国土の保全を図る。                                                                                                                                                                  </t>
  </si>
  <si>
    <t>県営ため池等整備事業費</t>
  </si>
  <si>
    <t xml:space="preserve">１．ため池等整備一般型
　老朽化による決壊、漏水を防止するための堤体の改修。
２．農業用河川工作物応急対策
　河川に設置された農業用河川工作物の構造が不適当なものについて、災害を未然に防止するための改善措置。
３．用排水施設整備（土砂崩壊）
　水路等の改修を行い、農用地、農用施設の災害を未然に防止する。
４．利活用保全整備
　ため池の利活用上必要な施設の整備。                                                                                                                        </t>
  </si>
  <si>
    <t>湛水防除事業費</t>
  </si>
  <si>
    <t xml:space="preserve">　排水条件の悪化した地域の湛水被害の発生を未然に防止するため排水機、樋門、排水路等の新設改修を行う。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</si>
</sst>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1" xfId="0" applyFill="1" applyBorder="1" applyAlignment="1">
      <alignment vertical="center" wrapText="1"/>
    </xf>
    <xf numFmtId="178"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Fill="1" applyAlignment="1">
      <alignment vertical="center" wrapText="1"/>
    </xf>
    <xf numFmtId="0" fontId="0" fillId="0" borderId="0" xfId="0" applyFill="1" applyAlignment="1">
      <alignment horizontal="right" vertical="center" wrapText="1"/>
    </xf>
    <xf numFmtId="0" fontId="0" fillId="0" borderId="1" xfId="0" applyFill="1" applyBorder="1" applyAlignment="1">
      <alignment horizontal="center" vertical="center" wrapText="1" shrinkToFit="1"/>
    </xf>
    <xf numFmtId="176" fontId="0" fillId="0" borderId="1" xfId="0" applyNumberFormat="1" applyFont="1" applyFill="1" applyBorder="1" applyAlignment="1">
      <alignment horizontal="center" vertical="center" wrapText="1" shrinkToFi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E27" sqref="E27"/>
    </sheetView>
  </sheetViews>
  <sheetFormatPr defaultColWidth="9.00390625" defaultRowHeight="13.5"/>
  <cols>
    <col min="1" max="1" width="9.00390625" style="4" customWidth="1"/>
    <col min="2" max="2" width="26.125" style="4" customWidth="1"/>
    <col min="3" max="3" width="15.625" style="4" customWidth="1"/>
    <col min="4" max="4" width="18.25390625" style="4" customWidth="1"/>
    <col min="5" max="6" width="11.375" style="4" customWidth="1"/>
    <col min="7" max="7" width="40.125" style="4" customWidth="1"/>
    <col min="8" max="8" width="9.00390625" style="4" customWidth="1"/>
    <col min="9" max="9" width="12.125" style="4" customWidth="1"/>
    <col min="10" max="16384" width="9.00390625" style="4" customWidth="1"/>
  </cols>
  <sheetData>
    <row r="1" ht="27">
      <c r="I1" s="5" t="s">
        <v>0</v>
      </c>
    </row>
    <row r="2" spans="1:9" ht="27">
      <c r="A2" s="6" t="s">
        <v>1</v>
      </c>
      <c r="B2" s="6" t="s">
        <v>2</v>
      </c>
      <c r="C2" s="6" t="s">
        <v>3</v>
      </c>
      <c r="D2" s="6" t="s">
        <v>4</v>
      </c>
      <c r="E2" s="7" t="s">
        <v>5</v>
      </c>
      <c r="F2" s="7" t="s">
        <v>6</v>
      </c>
      <c r="G2" s="6" t="s">
        <v>7</v>
      </c>
      <c r="H2" s="6" t="s">
        <v>8</v>
      </c>
      <c r="I2" s="6" t="s">
        <v>9</v>
      </c>
    </row>
    <row r="3" spans="1:9" ht="40.5">
      <c r="A3" s="1" t="str">
        <f aca="true" t="shared" si="0" ref="A3:A27">"20100"</f>
        <v>20100</v>
      </c>
      <c r="B3" s="1" t="s">
        <v>10</v>
      </c>
      <c r="C3" s="1" t="s">
        <v>11</v>
      </c>
      <c r="D3" s="1" t="s">
        <v>11</v>
      </c>
      <c r="E3" s="8">
        <v>10884</v>
      </c>
      <c r="F3" s="8">
        <v>2784</v>
      </c>
      <c r="G3" s="1" t="s">
        <v>12</v>
      </c>
      <c r="H3" s="1" t="s">
        <v>13</v>
      </c>
      <c r="I3" s="9" t="s">
        <v>14</v>
      </c>
    </row>
    <row r="4" spans="1:9" ht="62.25" customHeight="1">
      <c r="A4" s="1" t="str">
        <f t="shared" si="0"/>
        <v>20100</v>
      </c>
      <c r="B4" s="1" t="s">
        <v>10</v>
      </c>
      <c r="C4" s="1" t="s">
        <v>15</v>
      </c>
      <c r="D4" s="1" t="s">
        <v>16</v>
      </c>
      <c r="E4" s="8">
        <v>729000</v>
      </c>
      <c r="F4" s="8">
        <v>153000</v>
      </c>
      <c r="G4" s="1" t="s">
        <v>17</v>
      </c>
      <c r="H4" s="1" t="s">
        <v>13</v>
      </c>
      <c r="I4" s="9" t="s">
        <v>14</v>
      </c>
    </row>
    <row r="5" spans="1:9" ht="84" customHeight="1">
      <c r="A5" s="1" t="str">
        <f t="shared" si="0"/>
        <v>20100</v>
      </c>
      <c r="B5" s="1" t="s">
        <v>10</v>
      </c>
      <c r="C5" s="1" t="s">
        <v>18</v>
      </c>
      <c r="D5" s="1" t="s">
        <v>19</v>
      </c>
      <c r="E5" s="8">
        <v>4111368</v>
      </c>
      <c r="F5" s="8">
        <v>181136</v>
      </c>
      <c r="G5" s="1" t="s">
        <v>20</v>
      </c>
      <c r="H5" s="1" t="s">
        <v>13</v>
      </c>
      <c r="I5" s="9" t="s">
        <v>14</v>
      </c>
    </row>
    <row r="6" spans="1:9" ht="27">
      <c r="A6" s="1" t="str">
        <f t="shared" si="0"/>
        <v>20100</v>
      </c>
      <c r="B6" s="1" t="s">
        <v>21</v>
      </c>
      <c r="C6" s="1" t="s">
        <v>22</v>
      </c>
      <c r="D6" s="1" t="s">
        <v>23</v>
      </c>
      <c r="E6" s="8">
        <v>38220</v>
      </c>
      <c r="F6" s="8">
        <v>-154831</v>
      </c>
      <c r="G6" s="1" t="s">
        <v>24</v>
      </c>
      <c r="H6" s="1" t="s">
        <v>25</v>
      </c>
      <c r="I6" s="9" t="s">
        <v>26</v>
      </c>
    </row>
    <row r="7" spans="1:9" ht="40.5">
      <c r="A7" s="1" t="str">
        <f t="shared" si="0"/>
        <v>20100</v>
      </c>
      <c r="B7" s="1" t="s">
        <v>27</v>
      </c>
      <c r="C7" s="1" t="s">
        <v>28</v>
      </c>
      <c r="D7" s="1" t="s">
        <v>29</v>
      </c>
      <c r="E7" s="8">
        <v>21450</v>
      </c>
      <c r="F7" s="8">
        <v>0</v>
      </c>
      <c r="G7" s="1" t="s">
        <v>30</v>
      </c>
      <c r="H7" s="1" t="s">
        <v>25</v>
      </c>
      <c r="I7" s="9" t="s">
        <v>31</v>
      </c>
    </row>
    <row r="8" spans="1:9" ht="40.5">
      <c r="A8" s="1" t="str">
        <f t="shared" si="0"/>
        <v>20100</v>
      </c>
      <c r="B8" s="1" t="s">
        <v>27</v>
      </c>
      <c r="C8" s="1" t="s">
        <v>32</v>
      </c>
      <c r="D8" s="1" t="s">
        <v>19</v>
      </c>
      <c r="E8" s="8">
        <v>90000</v>
      </c>
      <c r="F8" s="8">
        <v>27000</v>
      </c>
      <c r="G8" s="1" t="s">
        <v>33</v>
      </c>
      <c r="H8" s="1" t="s">
        <v>25</v>
      </c>
      <c r="I8" s="9" t="s">
        <v>31</v>
      </c>
    </row>
    <row r="9" spans="1:9" ht="40.5">
      <c r="A9" s="1" t="str">
        <f t="shared" si="0"/>
        <v>20100</v>
      </c>
      <c r="B9" s="1" t="s">
        <v>27</v>
      </c>
      <c r="C9" s="1" t="s">
        <v>34</v>
      </c>
      <c r="D9" s="1" t="s">
        <v>29</v>
      </c>
      <c r="E9" s="8">
        <v>200000</v>
      </c>
      <c r="F9" s="8">
        <v>0</v>
      </c>
      <c r="G9" s="1" t="s">
        <v>30</v>
      </c>
      <c r="H9" s="1" t="s">
        <v>25</v>
      </c>
      <c r="I9" s="9" t="s">
        <v>31</v>
      </c>
    </row>
    <row r="10" spans="1:10" ht="40.5">
      <c r="A10" s="1" t="str">
        <f t="shared" si="0"/>
        <v>20100</v>
      </c>
      <c r="B10" s="1" t="s">
        <v>27</v>
      </c>
      <c r="C10" s="1" t="s">
        <v>35</v>
      </c>
      <c r="D10" s="1" t="s">
        <v>19</v>
      </c>
      <c r="E10" s="8">
        <v>456070</v>
      </c>
      <c r="F10" s="8">
        <v>47146</v>
      </c>
      <c r="G10" s="1" t="s">
        <v>36</v>
      </c>
      <c r="H10" s="1" t="s">
        <v>25</v>
      </c>
      <c r="I10" s="9" t="s">
        <v>31</v>
      </c>
      <c r="J10" s="10"/>
    </row>
    <row r="11" spans="1:9" ht="40.5">
      <c r="A11" s="1" t="str">
        <f t="shared" si="0"/>
        <v>20100</v>
      </c>
      <c r="B11" s="1" t="s">
        <v>27</v>
      </c>
      <c r="C11" s="1" t="s">
        <v>34</v>
      </c>
      <c r="D11" s="1" t="s">
        <v>19</v>
      </c>
      <c r="E11" s="8">
        <v>688000</v>
      </c>
      <c r="F11" s="8">
        <v>207000</v>
      </c>
      <c r="G11" s="1" t="s">
        <v>37</v>
      </c>
      <c r="H11" s="1" t="s">
        <v>25</v>
      </c>
      <c r="I11" s="9" t="s">
        <v>31</v>
      </c>
    </row>
    <row r="12" spans="1:9" ht="40.5">
      <c r="A12" s="1" t="str">
        <f t="shared" si="0"/>
        <v>20100</v>
      </c>
      <c r="B12" s="1" t="s">
        <v>27</v>
      </c>
      <c r="C12" s="1" t="s">
        <v>38</v>
      </c>
      <c r="D12" s="1" t="s">
        <v>16</v>
      </c>
      <c r="E12" s="8">
        <v>741850</v>
      </c>
      <c r="F12" s="8">
        <v>25433</v>
      </c>
      <c r="G12" s="1" t="s">
        <v>39</v>
      </c>
      <c r="H12" s="1" t="s">
        <v>25</v>
      </c>
      <c r="I12" s="9" t="s">
        <v>31</v>
      </c>
    </row>
    <row r="13" spans="1:9" ht="40.5">
      <c r="A13" s="1" t="str">
        <f t="shared" si="0"/>
        <v>20100</v>
      </c>
      <c r="B13" s="1" t="s">
        <v>27</v>
      </c>
      <c r="C13" s="1" t="s">
        <v>40</v>
      </c>
      <c r="D13" s="1" t="s">
        <v>16</v>
      </c>
      <c r="E13" s="8">
        <v>4730000</v>
      </c>
      <c r="F13" s="8">
        <v>3000</v>
      </c>
      <c r="G13" s="1" t="s">
        <v>41</v>
      </c>
      <c r="H13" s="1" t="s">
        <v>25</v>
      </c>
      <c r="I13" s="9" t="s">
        <v>31</v>
      </c>
    </row>
    <row r="14" spans="1:9" ht="40.5">
      <c r="A14" s="1" t="str">
        <f t="shared" si="0"/>
        <v>20100</v>
      </c>
      <c r="B14" s="1" t="s">
        <v>27</v>
      </c>
      <c r="C14" s="1" t="s">
        <v>42</v>
      </c>
      <c r="D14" s="1" t="s">
        <v>43</v>
      </c>
      <c r="E14" s="8">
        <v>6324000</v>
      </c>
      <c r="F14" s="8">
        <v>535950</v>
      </c>
      <c r="G14" s="1" t="s">
        <v>44</v>
      </c>
      <c r="H14" s="1" t="s">
        <v>25</v>
      </c>
      <c r="I14" s="9" t="s">
        <v>31</v>
      </c>
    </row>
    <row r="15" spans="1:9" ht="40.5">
      <c r="A15" s="1" t="str">
        <f t="shared" si="0"/>
        <v>20100</v>
      </c>
      <c r="B15" s="1" t="s">
        <v>27</v>
      </c>
      <c r="C15" s="1" t="s">
        <v>28</v>
      </c>
      <c r="D15" s="1" t="s">
        <v>19</v>
      </c>
      <c r="E15" s="8">
        <v>10824000</v>
      </c>
      <c r="F15" s="8">
        <v>6250</v>
      </c>
      <c r="G15" s="1" t="s">
        <v>45</v>
      </c>
      <c r="H15" s="1" t="s">
        <v>25</v>
      </c>
      <c r="I15" s="9" t="s">
        <v>31</v>
      </c>
    </row>
    <row r="16" spans="1:9" ht="68.25" customHeight="1">
      <c r="A16" s="1" t="str">
        <f t="shared" si="0"/>
        <v>20100</v>
      </c>
      <c r="B16" s="1" t="s">
        <v>27</v>
      </c>
      <c r="C16" s="1" t="s">
        <v>46</v>
      </c>
      <c r="D16" s="1" t="s">
        <v>19</v>
      </c>
      <c r="E16" s="8">
        <v>20000</v>
      </c>
      <c r="F16" s="8">
        <v>0</v>
      </c>
      <c r="G16" s="1" t="s">
        <v>47</v>
      </c>
      <c r="H16" s="1" t="s">
        <v>25</v>
      </c>
      <c r="I16" s="9" t="s">
        <v>48</v>
      </c>
    </row>
    <row r="17" spans="1:9" ht="40.5">
      <c r="A17" s="1" t="str">
        <f t="shared" si="0"/>
        <v>20100</v>
      </c>
      <c r="B17" s="1" t="s">
        <v>27</v>
      </c>
      <c r="C17" s="1" t="s">
        <v>49</v>
      </c>
      <c r="D17" s="1" t="s">
        <v>16</v>
      </c>
      <c r="E17" s="8">
        <v>299993</v>
      </c>
      <c r="F17" s="8">
        <v>74993</v>
      </c>
      <c r="G17" s="1" t="s">
        <v>50</v>
      </c>
      <c r="H17" s="1" t="s">
        <v>25</v>
      </c>
      <c r="I17" s="9" t="s">
        <v>48</v>
      </c>
    </row>
    <row r="18" spans="1:9" ht="40.5">
      <c r="A18" s="1" t="str">
        <f t="shared" si="0"/>
        <v>20100</v>
      </c>
      <c r="B18" s="1" t="s">
        <v>27</v>
      </c>
      <c r="C18" s="1" t="s">
        <v>51</v>
      </c>
      <c r="D18" s="1" t="s">
        <v>19</v>
      </c>
      <c r="E18" s="8">
        <v>479000</v>
      </c>
      <c r="F18" s="8">
        <v>144500</v>
      </c>
      <c r="G18" s="1" t="s">
        <v>50</v>
      </c>
      <c r="H18" s="1" t="s">
        <v>25</v>
      </c>
      <c r="I18" s="9" t="s">
        <v>48</v>
      </c>
    </row>
    <row r="19" spans="1:9" ht="40.5">
      <c r="A19" s="1" t="str">
        <f t="shared" si="0"/>
        <v>20100</v>
      </c>
      <c r="B19" s="1" t="s">
        <v>27</v>
      </c>
      <c r="C19" s="1" t="s">
        <v>42</v>
      </c>
      <c r="D19" s="1" t="s">
        <v>43</v>
      </c>
      <c r="E19" s="8">
        <v>1018000</v>
      </c>
      <c r="F19" s="8">
        <v>509000</v>
      </c>
      <c r="G19" s="1" t="s">
        <v>52</v>
      </c>
      <c r="H19" s="1" t="s">
        <v>25</v>
      </c>
      <c r="I19" s="9" t="s">
        <v>48</v>
      </c>
    </row>
    <row r="20" spans="1:9" ht="40.5">
      <c r="A20" s="1" t="str">
        <f t="shared" si="0"/>
        <v>20100</v>
      </c>
      <c r="B20" s="1" t="s">
        <v>27</v>
      </c>
      <c r="C20" s="1" t="s">
        <v>53</v>
      </c>
      <c r="D20" s="1" t="s">
        <v>16</v>
      </c>
      <c r="E20" s="8">
        <v>6242037</v>
      </c>
      <c r="F20" s="8">
        <v>453250</v>
      </c>
      <c r="G20" s="1" t="s">
        <v>54</v>
      </c>
      <c r="H20" s="1" t="s">
        <v>25</v>
      </c>
      <c r="I20" s="9" t="s">
        <v>48</v>
      </c>
    </row>
    <row r="21" spans="1:9" ht="132" customHeight="1">
      <c r="A21" s="1" t="str">
        <f t="shared" si="0"/>
        <v>20100</v>
      </c>
      <c r="B21" s="1" t="s">
        <v>55</v>
      </c>
      <c r="C21" s="1" t="s">
        <v>56</v>
      </c>
      <c r="D21" s="1" t="s">
        <v>57</v>
      </c>
      <c r="E21" s="2">
        <v>7480</v>
      </c>
      <c r="F21" s="2">
        <v>1788</v>
      </c>
      <c r="G21" s="1" t="s">
        <v>58</v>
      </c>
      <c r="H21" s="1" t="s">
        <v>59</v>
      </c>
      <c r="I21" s="3" t="s">
        <v>60</v>
      </c>
    </row>
    <row r="22" spans="1:9" ht="66" customHeight="1">
      <c r="A22" s="1" t="str">
        <f t="shared" si="0"/>
        <v>20100</v>
      </c>
      <c r="B22" s="1" t="s">
        <v>55</v>
      </c>
      <c r="C22" s="1" t="s">
        <v>61</v>
      </c>
      <c r="D22" s="1" t="s">
        <v>57</v>
      </c>
      <c r="E22" s="2">
        <v>47250</v>
      </c>
      <c r="F22" s="2">
        <v>11813</v>
      </c>
      <c r="G22" s="1" t="s">
        <v>62</v>
      </c>
      <c r="H22" s="1" t="s">
        <v>59</v>
      </c>
      <c r="I22" s="3" t="s">
        <v>60</v>
      </c>
    </row>
    <row r="23" spans="1:9" ht="66" customHeight="1">
      <c r="A23" s="1" t="str">
        <f t="shared" si="0"/>
        <v>20100</v>
      </c>
      <c r="B23" s="1" t="s">
        <v>55</v>
      </c>
      <c r="C23" s="1" t="s">
        <v>63</v>
      </c>
      <c r="D23" s="1" t="s">
        <v>57</v>
      </c>
      <c r="E23" s="2">
        <v>78750</v>
      </c>
      <c r="F23" s="2">
        <v>4375</v>
      </c>
      <c r="G23" s="1" t="s">
        <v>64</v>
      </c>
      <c r="H23" s="1" t="s">
        <v>59</v>
      </c>
      <c r="I23" s="3" t="s">
        <v>60</v>
      </c>
    </row>
    <row r="24" spans="1:9" ht="66" customHeight="1">
      <c r="A24" s="1" t="str">
        <f t="shared" si="0"/>
        <v>20100</v>
      </c>
      <c r="B24" s="1" t="s">
        <v>55</v>
      </c>
      <c r="C24" s="1" t="s">
        <v>65</v>
      </c>
      <c r="D24" s="1" t="s">
        <v>57</v>
      </c>
      <c r="E24" s="2">
        <v>210000</v>
      </c>
      <c r="F24" s="2">
        <v>8500</v>
      </c>
      <c r="G24" s="1" t="s">
        <v>66</v>
      </c>
      <c r="H24" s="1" t="s">
        <v>59</v>
      </c>
      <c r="I24" s="3" t="s">
        <v>60</v>
      </c>
    </row>
    <row r="25" spans="1:9" ht="181.5" customHeight="1">
      <c r="A25" s="1" t="str">
        <f t="shared" si="0"/>
        <v>20100</v>
      </c>
      <c r="B25" s="1" t="s">
        <v>55</v>
      </c>
      <c r="C25" s="1" t="s">
        <v>67</v>
      </c>
      <c r="D25" s="1" t="s">
        <v>57</v>
      </c>
      <c r="E25" s="2">
        <v>409500</v>
      </c>
      <c r="F25" s="2">
        <v>13875</v>
      </c>
      <c r="G25" s="1" t="s">
        <v>68</v>
      </c>
      <c r="H25" s="1" t="s">
        <v>59</v>
      </c>
      <c r="I25" s="3" t="s">
        <v>60</v>
      </c>
    </row>
    <row r="26" spans="1:9" ht="182.25" customHeight="1">
      <c r="A26" s="1" t="str">
        <f t="shared" si="0"/>
        <v>20100</v>
      </c>
      <c r="B26" s="1" t="s">
        <v>55</v>
      </c>
      <c r="C26" s="1" t="s">
        <v>69</v>
      </c>
      <c r="D26" s="1" t="s">
        <v>57</v>
      </c>
      <c r="E26" s="2">
        <v>887670</v>
      </c>
      <c r="F26" s="2">
        <v>89993</v>
      </c>
      <c r="G26" s="1" t="s">
        <v>70</v>
      </c>
      <c r="H26" s="1" t="s">
        <v>59</v>
      </c>
      <c r="I26" s="3" t="s">
        <v>60</v>
      </c>
    </row>
    <row r="27" spans="1:9" ht="47.25" customHeight="1">
      <c r="A27" s="1" t="str">
        <f t="shared" si="0"/>
        <v>20100</v>
      </c>
      <c r="B27" s="1" t="s">
        <v>55</v>
      </c>
      <c r="C27" s="1" t="s">
        <v>71</v>
      </c>
      <c r="D27" s="1" t="s">
        <v>57</v>
      </c>
      <c r="E27" s="2">
        <v>1031100</v>
      </c>
      <c r="F27" s="2">
        <v>36885</v>
      </c>
      <c r="G27" s="1" t="s">
        <v>72</v>
      </c>
      <c r="H27" s="1" t="s">
        <v>59</v>
      </c>
      <c r="I27" s="3" t="s">
        <v>60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2003-05-09T01:39:06Z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