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212" sheetId="1" r:id="rId1"/>
  </sheets>
  <definedNames/>
  <calcPr fullCalcOnLoad="1"/>
</workbook>
</file>

<file path=xl/sharedStrings.xml><?xml version="1.0" encoding="utf-8"?>
<sst xmlns="http://schemas.openxmlformats.org/spreadsheetml/2006/main" count="430" uniqueCount="159">
  <si>
    <t xml:space="preserve">　土砂災害の防止及び軽減を図るため、砂防関係事業と関連する基礎的調査を住宅等の立地抑制対策をも視野に入れて実施し、土砂災害警戒区域等における土砂災害防止対策の推進に関する法律（土砂災害防止法）に基づく区域指定を行う。                                                                                                                                                                                                                                                                                                                                                                                                                        </t>
  </si>
  <si>
    <t xml:space="preserve">国補通常砂防費                                              </t>
  </si>
  <si>
    <t xml:space="preserve">　土石流等の土砂災害から下流部に存在する人家等を守るために砂防設備の整備を図る。                                                                                                                                                                                                                                                                                                                                                                                                                                                                                                                                                                </t>
  </si>
  <si>
    <t xml:space="preserve">県単急傾斜地崩壊対策費                                      </t>
  </si>
  <si>
    <t xml:space="preserve">　国補事業の対象とならな小規模な急傾斜崩壊危険区域内の自然がけに対し、擁壁工、排水工及び法面工等急傾斜地崩壊防止施設の設置その他急傾斜地の崩壊を防止する工事を実施する。                                                                                                                                                                                                                                                                                                                                                                                                                                                                        </t>
  </si>
  <si>
    <t xml:space="preserve">直轄砂防事業負担金                                          </t>
  </si>
  <si>
    <t xml:space="preserve">　国が直轄施行する砂防事業に対する負担金　　　　　　　［施行区域］　　　　　　　　　　　　　　　　　　　　　　木津川上流部（三重・奈良県内）　　　　　　　　　　　揖斐川上流部（岐阜県内）　　　　　　　　　　　　［事業内容］　　　　　　　　　　　　　　　　　　　　　　ダム工、流路工等                                                                                                                                                                                                                                                                                                                                                      </t>
  </si>
  <si>
    <t xml:space="preserve">国補砂防維持修繕費                                          </t>
  </si>
  <si>
    <t xml:space="preserve">　既設の砂防設備に対して、補強・修繕等を行い、施設の機能回復を図る。                                                                                                                                                                                                                                                                                                                                                                                                                                                                                                                                                                            </t>
  </si>
  <si>
    <t xml:space="preserve">国補地すべり対策費                                          </t>
  </si>
  <si>
    <t xml:space="preserve">　地すべりによる人家、公共施設等に被害を及ぼす恐れが大である地区及び治水上の影響が大きい地区において実施する。                                                                                                                                                                                                                                                                                                                                                                                                                                                                                                                                  </t>
  </si>
  <si>
    <t xml:space="preserve">県単砂防維持修繕費                                          </t>
  </si>
  <si>
    <t xml:space="preserve">　国庫補助事業の対象とならない既設の砂防設備の小規模な修繕及び雨量局、ＧＩＳ装置の定期点検を行い各設備の機能回復を図り、災害の発生を未然に防止する。                                                                                                                                                                                                                                                                                                                                                                                                                                                                                            </t>
  </si>
  <si>
    <t xml:space="preserve">国補急傾斜地崩壊対策費                                      </t>
  </si>
  <si>
    <t xml:space="preserve">＜急傾斜地崩壊対策事業＞　　　　　　　　　　　　　　　急傾斜地崩壊危険区域内の然がけにし、急傾斜地所有者等が防止工事を行うことが困難又は不適当な場合、都道府県が擁壁工、排水工及び法面工等急傾斜地崩壊防止施設の設置その他急傾斜地の崩壊を防止する工事を実施する。　＜土砂災害情報相互通報システム整備事業＞　　　　　　　平常時から災害時を通じて、土砂災害関連情報を住民と行政が相互通報するシステムの整備を図る。                                                                                                                                                                                                                            </t>
  </si>
  <si>
    <t xml:space="preserve">　　　　　　　　　　　　　　　　　　　　　　　　　　[通常砂防事業]　　　　　　　　　　　　　　　　　　　　土石流等の土砂災害から下流部に存在する人家等を守るために砂防設備の整備を図る。　　　　　　　　　　　　　　　　　　　　　　　　　　　　　　　　　　　　　　[土砂災害情報相互通報ｼｽﾃﾑ整備事業]　　　　　　　　　　平常時から災害時を通じて、土砂災害関連情報を住民と行政が相互通報するシステムの整備を図る。                                                                                                                                                                                                                            </t>
  </si>
  <si>
    <t xml:space="preserve">市町村災害土木復旧指導監督費                                </t>
  </si>
  <si>
    <t xml:space="preserve">市町村災害土木復旧指導監督事務費                            </t>
  </si>
  <si>
    <t xml:space="preserve">　市町村の公共土木施設災害復旧事業の指導監督                                                                                                                                                                                                                                                                                                                                                                                                                                                                                                                                                                                                    </t>
  </si>
  <si>
    <t>県土整備部（保全・災害）</t>
  </si>
  <si>
    <t xml:space="preserve">平成１５年県単災害土木復旧費                                </t>
  </si>
  <si>
    <t xml:space="preserve">県単建設災害復旧費                                          </t>
  </si>
  <si>
    <t xml:space="preserve">　県単公共土木施設災害の復旧                                                                                                                                                                                                                                                                                                                                                                                                                                                                                                                                                                                                                    </t>
  </si>
  <si>
    <t xml:space="preserve">平成１４年災害土木（建設）復旧費                            </t>
  </si>
  <si>
    <t xml:space="preserve">災害復旧事業費                                              </t>
  </si>
  <si>
    <t xml:space="preserve">　公共土木施設災害の復旧                                                                                                                                                                                                                                                                                                                                                                                                                                                                                                                                                                                                                        </t>
  </si>
  <si>
    <t xml:space="preserve">平成１５年災害土木（建設）復旧費                            </t>
  </si>
  <si>
    <t>治山・治水・海岸保全対策の推進</t>
  </si>
  <si>
    <t>漁港・海岸維持修繕事業費</t>
  </si>
  <si>
    <t>県単公共事業</t>
  </si>
  <si>
    <t xml:space="preserve">　老朽化等により、著しく機能が低下した施設の維持修繕を実施することにより、既存施設を有効に機能させ災害発生を未然に防止する。                                                                                                                                                                                                                                                                                                                                                                                                                                                                                                                      </t>
  </si>
  <si>
    <t>農林水産商工部</t>
  </si>
  <si>
    <t>農林水産商工部</t>
  </si>
  <si>
    <t>市町村営漁港海岸保全事業費</t>
  </si>
  <si>
    <t>公共事業</t>
  </si>
  <si>
    <t xml:space="preserve">　津波、高潮、波浪等による被害から海岸を防護し、国土の保全に資するとともに魅力ある海岸環境の保全と創出を図るため、海岸保全基本計画に基づき、施設整備を行う。                                                                                                                                                                                                                                                                                                                                                                                                                                                                                      </t>
  </si>
  <si>
    <t>県営漁港海岸保全事業費</t>
  </si>
  <si>
    <t xml:space="preserve">　津波、高潮、波浪等による被害から海岸を防護し、国土の保全に資するとともに、魅力ある海岸環境の保全と創出を図るため海岸保全基本計画に基づき、施設整備を行う。                                                                                                                                                                                                                                                                                                                                                                                                                                                                                      </t>
  </si>
  <si>
    <t>県単耕地施設管理事業費</t>
  </si>
  <si>
    <t xml:space="preserve">イ）海岸保全区域及び地すべり防止区域の維持管理は知事が行うものと法に記載されており、県は市町村長に維持管理を委託し、海岸保全区域、地すべり防止区域の巡視を行い、災害を未然に防ぐと共に、不法建築物の設置、堤防の加工等届け出行為の監視を行い海岸施設の管理にあたる。
ロ）海岸保全施設整備の損傷が小規模なものについて、修繕等を行うことにより、災害の防止と国土保全に資するハ）地震による津波被害から人命、財産を守り、水の進入を早期に安全に防止できる海岸保全施設とするため、水門等の開閉作業を電動化へと整備改修を図る。                                                            </t>
  </si>
  <si>
    <t>海岸環境整備事業費</t>
  </si>
  <si>
    <t xml:space="preserve">　農地保全に係る海岸区域において国土保全と調和を図りつつ、国民の休養の場としてその利用に供するため、海岸環境の整備を行い、併せて豊かで潤いのある農村の実現に資することを目的とする。
国の採択基準
　周辺に公共のﾘｸﾘｪｰｼｮﾝ施設のある地域又設置が計画されている地域において、より総合的なﾘｸﾘｪｰｼｮﾝ機能を発揮するために行う離岸提、護岸、堤防水叩兼用の遊歩道の新設又は改良。                                                                                                                                                  </t>
  </si>
  <si>
    <t>海岸保全施設整備事業費</t>
  </si>
  <si>
    <t xml:space="preserve">　海岸保全区域内で高潮、波浪、津波等による被害を防止するため堤防、樋門、樋管等を新設改修を行う。
国の採択基準
１　高潮　　　イ）1km当たり防護面積５ha以上又は防護人口５０人以上。
２　局部改良　イ）単年度施行をもって事業効果のあるもの。
３　内地補修　イ）堤防・護岸・水門等の海岸保全施設及びその付帯設備に係るもの。                                                                                                                  </t>
  </si>
  <si>
    <t>県行造林事業費</t>
  </si>
  <si>
    <t xml:space="preserve">　県行造林は、県内２５市町村３，５３０ｈａに地上権を設定し、木材生産活動を通じて森林資源の保続培養と森林の持つ公益的機能の維持増進を図るため、森林管理を行い災害に強い森林づくりを推進する。                                                                                                                                                                                                                                                                                                                                                                                                                                                      </t>
  </si>
  <si>
    <t xml:space="preserve">　都市化の進展に伴い治水利水事業等の早急な整備拡充を　図るため、新丸山ダム建設（計画）が進められている。　これらの事業の円滑な実施を図るためには調整業務が必　要であり、これに要する経費である。                　
・提高 122.5ｍ  提頂長 382ｍ                      　・集水面積　2,409ｋ㎡                             　・形式　重力式コンクリート                                                                                                                                                                                                                                                                                            </t>
  </si>
  <si>
    <t xml:space="preserve">①川上ダム水源地域整備計画（水特事業）負担金水源地域　整備事業に必要な経費に対する負担金。              
②水没関係住民の生活再建対策（ソフト面）等に必要な経費に対する負担金。                                                                                                                                                                                                                                                                                                                                                                                                                                                                </t>
  </si>
  <si>
    <t xml:space="preserve">官民境界調査及び登記の整理                          水質事故対策                                        家電リサイクル法施行に伴う不法投棄物の処理          
●財源積算                                          財産収入          14,280千円                        土木使用料       348,278千円                          河川海岸使用料  63,620千円                          水利使用料     283,950千円                        土木手数料           708千円                                                                                                                                                                                    </t>
  </si>
  <si>
    <t xml:space="preserve">○目的及び効果                                        建設海岸、運輸海岸の正常な機能の維持を図る。      
○内容                                                海岸施設の機能維持、水防施設の維持管理、海浜清掃                                                                                                                                                                                                                                                                                                                                                                                                                                  </t>
  </si>
  <si>
    <t>（単位：千円）</t>
  </si>
  <si>
    <t>政策体系コード</t>
  </si>
  <si>
    <t>政策体系名称</t>
  </si>
  <si>
    <t>事業名称</t>
  </si>
  <si>
    <t>細事業名称</t>
  </si>
  <si>
    <t>事業費</t>
  </si>
  <si>
    <t>県費</t>
  </si>
  <si>
    <t>事業概要（目的）</t>
  </si>
  <si>
    <t>部局名称</t>
  </si>
  <si>
    <t>所属名称</t>
  </si>
  <si>
    <t xml:space="preserve">治山・治水・海岸保全対策の推進                                                                                          </t>
  </si>
  <si>
    <t xml:space="preserve">河川海岸管理事業費                                          </t>
  </si>
  <si>
    <t xml:space="preserve">熊野川河床調査委員会費                                      </t>
  </si>
  <si>
    <t xml:space="preserve">　熊野川河床調査委員会費の分担金を支払う。                                                              ●負担区分、財源積算                                三重県     1/10                                     和歌山県   1/10                                     電源開発㈱ 8/10                                                                                                                                                                                                                                                                                                                                                             </t>
  </si>
  <si>
    <t xml:space="preserve">県土整備部                    </t>
  </si>
  <si>
    <t>県土整備部（河川）</t>
  </si>
  <si>
    <t xml:space="preserve">市町村河川事業指導監督費                                    </t>
  </si>
  <si>
    <t xml:space="preserve">市町村国補河川事業に対する指導監督費                                                                    ●負担区分、財源積算                                国   10/10                                                                                                                                                                                                                                                                                                                                                                                                                                                                          </t>
  </si>
  <si>
    <t xml:space="preserve">河川調査費                                                  </t>
  </si>
  <si>
    <t xml:space="preserve">受託事業                                                    </t>
  </si>
  <si>
    <t xml:space="preserve">水辺の国勢調査を国土交通省より受託する。                                                                                                                                                                                                                                                                                                                                                                                                                                                                                                                                                                                                        </t>
  </si>
  <si>
    <t xml:space="preserve">滝川ダム管理費                                              </t>
  </si>
  <si>
    <t xml:space="preserve">　滝川ダムの管理を行う。                                                                                ●負担区分、財源積算                             　 県（治水）　　　９８．８％                       　 上野市（利水）　　１．２％                                                                                                                                                                                                                                                                                                                                                                                                      </t>
  </si>
  <si>
    <t xml:space="preserve">河川台帳整備事業費                                          </t>
  </si>
  <si>
    <t xml:space="preserve">河川法上義務づけられている河川現況台帳を整備するものである。                                                                                                                                                                                                                                                                                                                                                                                                                                                                                                                                                                                    </t>
  </si>
  <si>
    <t xml:space="preserve">君ヶ野堰堤管理費                                            </t>
  </si>
  <si>
    <t xml:space="preserve">　君ヶ野ダムの管理を行う。                                                                              ●負担区分、財源積算                                県（治水）    ７７．６％                            企業庁（利水）２２．４％                                                                                                                                                                                                                                                                                                                                                                                                        </t>
  </si>
  <si>
    <t xml:space="preserve">宮川堰堤管理費                                              </t>
  </si>
  <si>
    <t xml:space="preserve">　宮川ダムの管理を行う。                                                                                ●負担区分、財源積算                                県（治水）    ３６．３％                            企業庁（利水）６３．７％                                                                                                                                                                                                                                                                                                                                                                                                        </t>
  </si>
  <si>
    <t xml:space="preserve">ダム対策費                                                  </t>
  </si>
  <si>
    <t xml:space="preserve">新丸山ダム建設負担金                                        </t>
  </si>
  <si>
    <t xml:space="preserve">滝川ダム維持費                                              </t>
  </si>
  <si>
    <t xml:space="preserve">県単公共事業                                                </t>
  </si>
  <si>
    <t xml:space="preserve">　滝川ダムの各種設備の維持を行う。                                                                                                                                                                                                                                                                                                                                                                                                                                                                                                                                                                                                              </t>
  </si>
  <si>
    <t xml:space="preserve">県単河川維持修繕費                                          </t>
  </si>
  <si>
    <t xml:space="preserve">一級河川の指定区間内及び二級河川の改修事業を実施することにより、洪水等の災害を防止し、流水の効果的利用を図る。                                                                                                                                                                                                                                                                                                                                                                                                                                                                                                                                  </t>
  </si>
  <si>
    <t xml:space="preserve">川上ダム関連支援事業費補助金                                </t>
  </si>
  <si>
    <t xml:space="preserve">　川上ダム建設に伴い、青山町の実施する水源地域対策及　び生活再建対策を支援し、ダム建設を促進するため、関　連事業に要する青山町の経費の一部を支援する必要があ　る。                                                                                                                                                                                                                                                                                                                                                                                                                                                                              </t>
  </si>
  <si>
    <t xml:space="preserve">広域河川改修費                                              </t>
  </si>
  <si>
    <t xml:space="preserve">　一級河川の指定区間内及び二級河川の改修事業を実施す　ることにより、洪水等の災害を防止し、流水の効果的利　用を図る。                                                                                                                                                                                                                                                                                                                                                                                                                                                                                                                            </t>
  </si>
  <si>
    <t xml:space="preserve">君ヶ野堰堤維持費                                            </t>
  </si>
  <si>
    <t xml:space="preserve">　君ヶ野ダムの各種設備の維持を行う。                                                                                                                                                                                                                                                                                                                                                                                                                                                                                                                                                                                                            </t>
  </si>
  <si>
    <t xml:space="preserve">治水ダム建設事業費                                          </t>
  </si>
  <si>
    <t xml:space="preserve">公共事業                                                    </t>
  </si>
  <si>
    <t xml:space="preserve">　二級河川加茂川の氾濫防止と濁水時の特定用水の補給  及び流水の正常な機能の増進、二級河川鳥羽河内川に治  水ダムを建設するための調査測量等を行う                                                                                                                                                                                                                                                                                                                                                                                                                                                                                                  </t>
  </si>
  <si>
    <t xml:space="preserve">地盤沈下対策河川事業費                                      </t>
  </si>
  <si>
    <t xml:space="preserve">　桑名地区の地盤沈下が著しい地域の洪水等の災害防止をするため、一級河川鍋田川等の改良工事を行う。                                                                                                                                                                                                                                                                                                                                                                                                                                                                                                                                                </t>
  </si>
  <si>
    <t xml:space="preserve">宮川堰堤維持費                                              </t>
  </si>
  <si>
    <t xml:space="preserve">　宮川ダムの各種設備の維持を行う。                                                                                                                                                                                                                                                                                                                                                                                                                                                                                                                                                                                                              </t>
  </si>
  <si>
    <t xml:space="preserve">事業の基本方針・整備計画の資料作成等にかかる諸調査を行う                                                                                                                                                                                                                                                                                                                                                                                                                                                                                                                                                                                        </t>
  </si>
  <si>
    <t xml:space="preserve">統合河川整備事業費                                          </t>
  </si>
  <si>
    <t xml:space="preserve">川上ダム建設負担金                                          </t>
  </si>
  <si>
    <t xml:space="preserve">高潮対策事業費                                              </t>
  </si>
  <si>
    <t xml:space="preserve">　伊勢湾地帯で高潮による被害を防止するため、河川改良工事をする。                                                                                                                                                                                                                                                                                                                                                                                                                                                                                                                                                                                </t>
  </si>
  <si>
    <t xml:space="preserve">住宅宅地関連公共施設整備費                                  </t>
  </si>
  <si>
    <t xml:space="preserve">　住宅開発により団地放流箇所より下流において常に災害の生を危惧する状況となるため、この住宅開発のネックを打開するため河川改修を行う。                                                                                                                                                                                                                                                                                                                                                                                                                                                                                                            </t>
  </si>
  <si>
    <t xml:space="preserve">防衛施設周辺整備費                                          </t>
  </si>
  <si>
    <t xml:space="preserve">　明野航空学校の排水量増による周辺地域の氾濫を防止するための排水対策施設（排水機場）の整備                                                                                                                                                                                                                                                                                                                                                                                                                                                                                                                                                      </t>
  </si>
  <si>
    <t xml:space="preserve">　一級河川（指定区間）及び二級河川について、河川管理施設等の修繕工事を施工し、洪水高潮等災害を防止、流水の正常な機能の維持を図る。                                                                                                                                                                                                                                                                                                                                                                                                                                                                                                              </t>
  </si>
  <si>
    <t xml:space="preserve">　一級河川の指定区間内及び二級河川の改修事業を実施することにより、洪水等の災害を防止し、流水の効果的利用を図る。                                                                                                                                                                                                                                                                                                                                                                                                                                                                                                                                </t>
  </si>
  <si>
    <t xml:space="preserve">県単河川局部改良費                                          </t>
  </si>
  <si>
    <t xml:space="preserve">　一級河川指定区間及び二級河川について国庫補助事業の　採択基準に適合しないもので局地的な改良工事を行う。                                                                                                                                                                                                                                                                                                                                                                                                                                                                                                                                        </t>
  </si>
  <si>
    <t xml:space="preserve">都市河川改修費                                              </t>
  </si>
  <si>
    <t xml:space="preserve">直轄河川事業負担金                                          </t>
  </si>
  <si>
    <t xml:space="preserve">　一級河川指定区間外における河川改修及びダム建設並びに河川維持管理をする国が直轄施工する事業に対する負担金。                                                                                                                                                                                                                                                                                                                                                                                                                                                                                                                                    </t>
  </si>
  <si>
    <t xml:space="preserve">海岸台帳整備費                                              </t>
  </si>
  <si>
    <t xml:space="preserve">海岸保全区域台帳整備費                                      </t>
  </si>
  <si>
    <t xml:space="preserve">海岸保全区域台帳の整備を行う。                                                                                                                                                                                                                                                                                                                                                                                                                                                                                                                                                                                                                  </t>
  </si>
  <si>
    <t>県土整備部（港湾・海岸）</t>
  </si>
  <si>
    <t xml:space="preserve">海岸調査費                                                  </t>
  </si>
  <si>
    <t xml:space="preserve">津波、高潮、波浪その他地盤の変動等による被害から未然に海岸を防護し、国土の保全を図ることを目的とする。  海岸堤防の空洞、地下の実態並びに浜州の移動状況等の調査を行う。                                                                                                                                                                                                                                                                                                                                                                                                                                                                          </t>
  </si>
  <si>
    <t xml:space="preserve">一般公共海岸区域台帳整備費                                  </t>
  </si>
  <si>
    <t xml:space="preserve">一般公共海岸区域台帳の整備を行う。                                                                                                                                                                                                                                                                                                                                                                                                                                                                                                                                                                                                              </t>
  </si>
  <si>
    <t xml:space="preserve">七里御浜緊急侵食対策費                                      </t>
  </si>
  <si>
    <t xml:space="preserve">ウミガメの町として知られる紀宝町の井田地区海岸に人工リーフ、養浜を整備し、ウミガメが産卵しやすい環境を創出し、地域の活性化を支援する。                      東紀州随一の観光地である木本地区海岸の保護のため潜堤工及び養浜工を実施し、安らぎと憩いのある海岸空間創出を図る。                                                                                                                                                                                                                                                                                                                                                                    </t>
  </si>
  <si>
    <t xml:space="preserve">国補海岸補修費                                              </t>
  </si>
  <si>
    <t xml:space="preserve"> 老朽化等により機能が低下した海岸保全施設の補修を行 い、災害の発生を未然に防止する。                                                                                                                                                                                                                                                                                                                                                                                                                                                                                                                                                            </t>
  </si>
  <si>
    <t xml:space="preserve">老朽化等により、著しく機能が低下した海岸保全施設の補修を行い、既存施設を適切に機能させ災害の発生を未然に防止する。                                                                                                                                                                                                                                                                                                                                                                                                                                                                                                                              </t>
  </si>
  <si>
    <t xml:space="preserve">直轄海岸事業負担金                                          </t>
  </si>
  <si>
    <t xml:space="preserve">海岸の直轄区間における海岸保全施設を整備する国の直轄施工する事業に対する負担金                                                                                                                                                                                                                                                                                                                                                                                                                                                                                                                                                                  </t>
  </si>
  <si>
    <t xml:space="preserve">海岸災害関連事業費                                          </t>
  </si>
  <si>
    <t xml:space="preserve">災害復旧事業として採択された箇所、又これを含めた一連の施設の再度災害の防止を図るため、一連の効果を発揮するため局部的、又は一定計画のもとに改良費を加え復旧する事業。                                                                                                                                                                                                                                                                                                                                                                                                                                                                            </t>
  </si>
  <si>
    <t xml:space="preserve">海岸侵食対策費                                              </t>
  </si>
  <si>
    <t xml:space="preserve"> 侵食による被害から海岸を防護するため、護岸・離岸堤 （補強）、堤防（消波）等の工事を行う。                                                                                                                                                                                                                                                                                                                                                                                                                                                                                                                                                      </t>
  </si>
  <si>
    <t xml:space="preserve">県単海岸局部改良費                                          </t>
  </si>
  <si>
    <t xml:space="preserve">津波、高潮、波浪その他地盤の変動等による被害から未然に海岸を防護し、国土の保全を図ることを目的とする。  海岸保全施設の改良及び補強（護岸工、階段工等）を実施する。                                                                                                                                                                                                                                                                                                                                                                                                                                                                              </t>
  </si>
  <si>
    <t xml:space="preserve">海岸維持修繕費                                              </t>
  </si>
  <si>
    <t xml:space="preserve">井田海岸緊急保全事業費                                      </t>
  </si>
  <si>
    <t xml:space="preserve">平成９年度に台風等により甚大な被害を受けた紀宝町の井田地区海岸に緊急に人工リーフを整備し、高潮対策事業とともに同海岸の安全性を確保し、県民の生命、財産等を守る。                                                                                                                                                                                                                                                                                                                                                                                                                                                                                </t>
  </si>
  <si>
    <t xml:space="preserve">侵食による被害の発生する恐れのある海岸に離岸堤・護岸(補強)、堤防（消波）等の工事を行う。                                                                                                                                                                                                                                                                                                                                                                                                                                                                                                                                                        </t>
  </si>
  <si>
    <t xml:space="preserve">直轄港湾事業負担金                                          </t>
  </si>
  <si>
    <t xml:space="preserve">築後30年を経過し、特に老朽化が著しい津市・松阪市・香良洲町・三雲町の一連区間の海岸堤防について、国が行う直轄事業に対する負担金。                                                                                                                                                                                                                                                                                                                                                                                                                                                                                                                </t>
  </si>
  <si>
    <t xml:space="preserve">海岸高潮対策費                                              </t>
  </si>
  <si>
    <t xml:space="preserve">高潮による被害から海岸を防護することを目的とし、護岸工、離岸堤工等を行う。                                                                                                                                                                                                                                                                                                                                                                                                                                                                                                                                                                      </t>
  </si>
  <si>
    <t xml:space="preserve">高潮、波浪による被害の発生する恐れの大きい海岸に護岸（補強）、堤防（消波）、離岸堤、突堤等の工事を行う。                                                                                                                                                                                                                                                                                                                                                                                                                                                                                                                                        </t>
  </si>
  <si>
    <t xml:space="preserve">土砂災害対策管理費                                          </t>
  </si>
  <si>
    <t xml:space="preserve">土砂災害対策管理事務費                                      </t>
  </si>
  <si>
    <t xml:space="preserve">　土砂災害防止法における土砂災害警戒特別区域において新たな土砂災害の増加を防ぐため、同区域内に施工予定の住宅分譲目的の開発及び災害弱者施設の施工（特定開発行為）について制限を設け、開発業者に対策工を義務付けることで未然の防止を図る。                                                                                                                                                                                                                                                                                                                                                                                                        </t>
  </si>
  <si>
    <t>県土整備部（砂防）</t>
  </si>
  <si>
    <t xml:space="preserve">砂利等採取関係取締費                                        </t>
  </si>
  <si>
    <t xml:space="preserve">砂利等採取関係取締事務費                                    </t>
  </si>
  <si>
    <t xml:space="preserve">　砂利採取法、採石法に基づく業者登録、採取計画認可、資格取得試験及び研修会の開催、採取場の指導監督を行う。また、土の採取に伴う土砂の崩壊、流出等による災害防止と採取跡地の整備を図ることにより、関係住民の安全の保持と環境保全に資する。                                                                                                                                                                                                                                                                                                                                                                                                        </t>
  </si>
  <si>
    <t xml:space="preserve">県単急傾斜地災害緊急対策事業費                              </t>
  </si>
  <si>
    <t xml:space="preserve">　急傾斜地崩壊対策事業により設置された施設が被災した場合は、土木施設災害復旧で、また災害関連緊急事業の採択基準に合ったものは補助事業として採択されるが、小規模な崖崩れ場合に緊急な救済措置がないため、地域住民、人家及び公共施設等に被害のあった小規模な崖崩れ箇所の緊急的な対策工事を行い、急傾斜地危険個所の整備を図り地域住民の安全を確保する。                                                                                                                                                                                                                                                                                              </t>
  </si>
  <si>
    <t xml:space="preserve">県単通常砂防費                                              </t>
  </si>
  <si>
    <t xml:space="preserve">　国補事業の対象とならない小規模な流域における荒廃地域の保全び土石流等の土砂災害から、下流部に存在する人家、耕地、公共施設等を守るため護岸工、流路工等を実施する。                                                                                                                                                                                                                                                                                                                                                                                                                                                                              </t>
  </si>
  <si>
    <t xml:space="preserve">砂防調査費                                                  </t>
  </si>
  <si>
    <t xml:space="preserve">　流域一環の砂防計画作成に要する調査及び翌年度国補申請に要する調査・測量を行う。                                                                                                                                                                                                                                                                                                                                                                                                                                                                                                                                                                </t>
  </si>
  <si>
    <t xml:space="preserve">国補砂防等調査費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</si>
</sst>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vertical="center" wrapText="1"/>
    </xf>
    <xf numFmtId="0" fontId="0" fillId="0" borderId="1" xfId="0" applyFill="1" applyBorder="1" applyAlignment="1">
      <alignment vertical="center" wrapText="1"/>
    </xf>
    <xf numFmtId="178"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wrapText="1" shrinkToFit="1"/>
    </xf>
    <xf numFmtId="176" fontId="0" fillId="0" borderId="1" xfId="0" applyNumberFormat="1" applyFont="1" applyBorder="1" applyAlignment="1">
      <alignment horizontal="center" vertical="center" wrapText="1" shrinkToFit="1"/>
    </xf>
    <xf numFmtId="176" fontId="0" fillId="0" borderId="1" xfId="0" applyNumberFormat="1" applyBorder="1" applyAlignment="1">
      <alignment vertical="center" wrapText="1"/>
    </xf>
    <xf numFmtId="177" fontId="0" fillId="0" borderId="1" xfId="0" applyNumberFormat="1" applyBorder="1" applyAlignment="1">
      <alignment vertical="center" wrapText="1" shrinkToFit="1"/>
    </xf>
    <xf numFmtId="0" fontId="0" fillId="0" borderId="0" xfId="0" applyBorder="1" applyAlignment="1">
      <alignment vertical="center" wrapText="1"/>
    </xf>
    <xf numFmtId="176" fontId="0" fillId="0" borderId="0" xfId="0" applyNumberFormat="1" applyBorder="1" applyAlignment="1">
      <alignment vertical="center" wrapText="1"/>
    </xf>
    <xf numFmtId="0" fontId="0" fillId="0" borderId="0" xfId="0"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tabSelected="1" workbookViewId="0" topLeftCell="A40">
      <selection activeCell="D5" sqref="D5"/>
    </sheetView>
  </sheetViews>
  <sheetFormatPr defaultColWidth="9.00390625" defaultRowHeight="13.5"/>
  <cols>
    <col min="1" max="1" width="9.00390625" style="7" customWidth="1"/>
    <col min="2" max="4" width="15.25390625" style="7" customWidth="1"/>
    <col min="5" max="6" width="9.00390625" style="7" customWidth="1"/>
    <col min="7" max="7" width="36.25390625" style="7" customWidth="1"/>
    <col min="8" max="16384" width="9.00390625" style="7" customWidth="1"/>
  </cols>
  <sheetData>
    <row r="1" ht="13.5">
      <c r="I1" s="14" t="s">
        <v>50</v>
      </c>
    </row>
    <row r="2" spans="1:9" ht="27">
      <c r="A2" s="8" t="s">
        <v>51</v>
      </c>
      <c r="B2" s="8" t="s">
        <v>52</v>
      </c>
      <c r="C2" s="8" t="s">
        <v>53</v>
      </c>
      <c r="D2" s="8" t="s">
        <v>54</v>
      </c>
      <c r="E2" s="9" t="s">
        <v>55</v>
      </c>
      <c r="F2" s="9" t="s">
        <v>56</v>
      </c>
      <c r="G2" s="8" t="s">
        <v>57</v>
      </c>
      <c r="H2" s="8" t="s">
        <v>58</v>
      </c>
      <c r="I2" s="8" t="s">
        <v>59</v>
      </c>
    </row>
    <row r="3" spans="1:9" ht="121.5">
      <c r="A3" s="1" t="str">
        <f aca="true" t="shared" si="0" ref="A3:A66">"20102"</f>
        <v>20102</v>
      </c>
      <c r="B3" s="1" t="s">
        <v>60</v>
      </c>
      <c r="C3" s="1" t="s">
        <v>79</v>
      </c>
      <c r="D3" s="1" t="s">
        <v>80</v>
      </c>
      <c r="E3" s="10">
        <v>15600</v>
      </c>
      <c r="F3" s="10">
        <v>15600</v>
      </c>
      <c r="G3" s="1" t="s">
        <v>46</v>
      </c>
      <c r="H3" s="1" t="s">
        <v>64</v>
      </c>
      <c r="I3" s="11" t="s">
        <v>65</v>
      </c>
    </row>
    <row r="4" spans="1:9" ht="79.5" customHeight="1">
      <c r="A4" s="1" t="str">
        <f t="shared" si="0"/>
        <v>20102</v>
      </c>
      <c r="B4" s="1" t="s">
        <v>60</v>
      </c>
      <c r="C4" s="1" t="s">
        <v>79</v>
      </c>
      <c r="D4" s="1" t="s">
        <v>86</v>
      </c>
      <c r="E4" s="10">
        <v>26084</v>
      </c>
      <c r="F4" s="10">
        <v>26084</v>
      </c>
      <c r="G4" s="1" t="s">
        <v>87</v>
      </c>
      <c r="H4" s="1" t="s">
        <v>64</v>
      </c>
      <c r="I4" s="11" t="s">
        <v>65</v>
      </c>
    </row>
    <row r="5" spans="1:9" ht="77.25" customHeight="1">
      <c r="A5" s="1" t="str">
        <f t="shared" si="0"/>
        <v>20102</v>
      </c>
      <c r="B5" s="1" t="s">
        <v>60</v>
      </c>
      <c r="C5" s="1" t="s">
        <v>79</v>
      </c>
      <c r="D5" s="1" t="s">
        <v>101</v>
      </c>
      <c r="E5" s="10">
        <v>161028</v>
      </c>
      <c r="F5" s="10">
        <v>161028</v>
      </c>
      <c r="G5" s="1" t="s">
        <v>47</v>
      </c>
      <c r="H5" s="1" t="s">
        <v>64</v>
      </c>
      <c r="I5" s="11" t="s">
        <v>65</v>
      </c>
    </row>
    <row r="6" spans="1:9" ht="76.5" customHeight="1">
      <c r="A6" s="1" t="str">
        <f t="shared" si="0"/>
        <v>20102</v>
      </c>
      <c r="B6" s="1" t="s">
        <v>60</v>
      </c>
      <c r="C6" s="1" t="s">
        <v>137</v>
      </c>
      <c r="D6" s="1" t="s">
        <v>82</v>
      </c>
      <c r="E6" s="10">
        <v>200000</v>
      </c>
      <c r="F6" s="10">
        <v>20000</v>
      </c>
      <c r="G6" s="1" t="s">
        <v>138</v>
      </c>
      <c r="H6" s="1" t="s">
        <v>64</v>
      </c>
      <c r="I6" s="11" t="s">
        <v>118</v>
      </c>
    </row>
    <row r="7" spans="1:9" ht="147.75" customHeight="1">
      <c r="A7" s="1" t="str">
        <f t="shared" si="0"/>
        <v>20102</v>
      </c>
      <c r="B7" s="1" t="s">
        <v>60</v>
      </c>
      <c r="C7" s="1" t="s">
        <v>61</v>
      </c>
      <c r="D7" s="1" t="s">
        <v>61</v>
      </c>
      <c r="E7" s="10">
        <v>4426</v>
      </c>
      <c r="F7" s="10">
        <v>-358132</v>
      </c>
      <c r="G7" s="1" t="s">
        <v>48</v>
      </c>
      <c r="H7" s="1" t="s">
        <v>64</v>
      </c>
      <c r="I7" s="11" t="s">
        <v>65</v>
      </c>
    </row>
    <row r="8" spans="1:9" ht="104.25" customHeight="1">
      <c r="A8" s="1" t="str">
        <f t="shared" si="0"/>
        <v>20102</v>
      </c>
      <c r="B8" s="1" t="s">
        <v>60</v>
      </c>
      <c r="C8" s="1" t="s">
        <v>61</v>
      </c>
      <c r="D8" s="1" t="s">
        <v>62</v>
      </c>
      <c r="E8" s="10">
        <v>600</v>
      </c>
      <c r="F8" s="10">
        <v>600</v>
      </c>
      <c r="G8" s="1" t="s">
        <v>63</v>
      </c>
      <c r="H8" s="1" t="s">
        <v>64</v>
      </c>
      <c r="I8" s="11" t="s">
        <v>65</v>
      </c>
    </row>
    <row r="9" spans="1:9" ht="52.5" customHeight="1">
      <c r="A9" s="1" t="str">
        <f t="shared" si="0"/>
        <v>20102</v>
      </c>
      <c r="B9" s="1" t="s">
        <v>60</v>
      </c>
      <c r="C9" s="1" t="s">
        <v>73</v>
      </c>
      <c r="D9" s="1" t="s">
        <v>73</v>
      </c>
      <c r="E9" s="10">
        <v>7350</v>
      </c>
      <c r="F9" s="10">
        <v>7350</v>
      </c>
      <c r="G9" s="1" t="s">
        <v>74</v>
      </c>
      <c r="H9" s="1" t="s">
        <v>64</v>
      </c>
      <c r="I9" s="11" t="s">
        <v>65</v>
      </c>
    </row>
    <row r="10" spans="1:9" ht="52.5" customHeight="1">
      <c r="A10" s="1" t="str">
        <f t="shared" si="0"/>
        <v>20102</v>
      </c>
      <c r="B10" s="1" t="s">
        <v>60</v>
      </c>
      <c r="C10" s="1" t="s">
        <v>68</v>
      </c>
      <c r="D10" s="1" t="s">
        <v>68</v>
      </c>
      <c r="E10" s="10">
        <v>119000</v>
      </c>
      <c r="F10" s="10">
        <v>119000</v>
      </c>
      <c r="G10" s="1" t="s">
        <v>99</v>
      </c>
      <c r="H10" s="1" t="s">
        <v>64</v>
      </c>
      <c r="I10" s="11" t="s">
        <v>65</v>
      </c>
    </row>
    <row r="11" spans="1:9" ht="52.5" customHeight="1">
      <c r="A11" s="1" t="str">
        <f t="shared" si="0"/>
        <v>20102</v>
      </c>
      <c r="B11" s="1" t="s">
        <v>60</v>
      </c>
      <c r="C11" s="1" t="s">
        <v>68</v>
      </c>
      <c r="D11" s="1" t="s">
        <v>69</v>
      </c>
      <c r="E11" s="10">
        <v>3000</v>
      </c>
      <c r="F11" s="10">
        <v>0</v>
      </c>
      <c r="G11" s="1" t="s">
        <v>70</v>
      </c>
      <c r="H11" s="1" t="s">
        <v>64</v>
      </c>
      <c r="I11" s="11" t="s">
        <v>65</v>
      </c>
    </row>
    <row r="12" spans="1:9" ht="87" customHeight="1">
      <c r="A12" s="1" t="str">
        <f t="shared" si="0"/>
        <v>20102</v>
      </c>
      <c r="B12" s="1" t="s">
        <v>60</v>
      </c>
      <c r="C12" s="1" t="s">
        <v>136</v>
      </c>
      <c r="D12" s="1" t="s">
        <v>82</v>
      </c>
      <c r="E12" s="10">
        <v>191766</v>
      </c>
      <c r="F12" s="10">
        <v>181586</v>
      </c>
      <c r="G12" s="1" t="s">
        <v>49</v>
      </c>
      <c r="H12" s="1" t="s">
        <v>64</v>
      </c>
      <c r="I12" s="11" t="s">
        <v>118</v>
      </c>
    </row>
    <row r="13" spans="1:9" s="5" customFormat="1" ht="162">
      <c r="A13" s="2" t="str">
        <f t="shared" si="0"/>
        <v>20102</v>
      </c>
      <c r="B13" s="2" t="s">
        <v>27</v>
      </c>
      <c r="C13" s="2" t="s">
        <v>40</v>
      </c>
      <c r="D13" s="2" t="s">
        <v>34</v>
      </c>
      <c r="E13" s="3">
        <v>300400</v>
      </c>
      <c r="F13" s="3">
        <v>17227</v>
      </c>
      <c r="G13" s="2" t="s">
        <v>41</v>
      </c>
      <c r="H13" s="2" t="s">
        <v>31</v>
      </c>
      <c r="I13" s="4" t="s">
        <v>32</v>
      </c>
    </row>
    <row r="14" spans="1:9" ht="54.75" customHeight="1">
      <c r="A14" s="1" t="str">
        <f t="shared" si="0"/>
        <v>20102</v>
      </c>
      <c r="B14" s="1" t="s">
        <v>60</v>
      </c>
      <c r="C14" s="1" t="s">
        <v>142</v>
      </c>
      <c r="D14" s="1" t="s">
        <v>93</v>
      </c>
      <c r="E14" s="10">
        <v>970000</v>
      </c>
      <c r="F14" s="10">
        <v>49000</v>
      </c>
      <c r="G14" s="1" t="s">
        <v>143</v>
      </c>
      <c r="H14" s="1" t="s">
        <v>64</v>
      </c>
      <c r="I14" s="11" t="s">
        <v>118</v>
      </c>
    </row>
    <row r="15" spans="1:9" ht="54.75" customHeight="1">
      <c r="A15" s="1" t="str">
        <f t="shared" si="0"/>
        <v>20102</v>
      </c>
      <c r="B15" s="1" t="s">
        <v>60</v>
      </c>
      <c r="C15" s="1" t="s">
        <v>142</v>
      </c>
      <c r="D15" s="1" t="s">
        <v>93</v>
      </c>
      <c r="E15" s="10">
        <v>1000000</v>
      </c>
      <c r="F15" s="10">
        <v>50000</v>
      </c>
      <c r="G15" s="1" t="s">
        <v>144</v>
      </c>
      <c r="H15" s="1" t="s">
        <v>64</v>
      </c>
      <c r="I15" s="11" t="s">
        <v>118</v>
      </c>
    </row>
    <row r="16" spans="1:9" ht="81.75" customHeight="1">
      <c r="A16" s="1" t="str">
        <f t="shared" si="0"/>
        <v>20102</v>
      </c>
      <c r="B16" s="1" t="s">
        <v>60</v>
      </c>
      <c r="C16" s="1" t="s">
        <v>130</v>
      </c>
      <c r="D16" s="1" t="s">
        <v>93</v>
      </c>
      <c r="E16" s="10">
        <v>117482</v>
      </c>
      <c r="F16" s="10">
        <v>6741</v>
      </c>
      <c r="G16" s="1" t="s">
        <v>131</v>
      </c>
      <c r="H16" s="1" t="s">
        <v>64</v>
      </c>
      <c r="I16" s="11" t="s">
        <v>118</v>
      </c>
    </row>
    <row r="17" spans="1:9" ht="59.25" customHeight="1">
      <c r="A17" s="1" t="str">
        <f t="shared" si="0"/>
        <v>20102</v>
      </c>
      <c r="B17" s="1" t="s">
        <v>60</v>
      </c>
      <c r="C17" s="1" t="s">
        <v>132</v>
      </c>
      <c r="D17" s="1" t="s">
        <v>93</v>
      </c>
      <c r="E17" s="10">
        <v>140000</v>
      </c>
      <c r="F17" s="10">
        <v>7000</v>
      </c>
      <c r="G17" s="1" t="s">
        <v>133</v>
      </c>
      <c r="H17" s="1" t="s">
        <v>64</v>
      </c>
      <c r="I17" s="11" t="s">
        <v>118</v>
      </c>
    </row>
    <row r="18" spans="1:9" ht="59.25" customHeight="1">
      <c r="A18" s="1" t="str">
        <f t="shared" si="0"/>
        <v>20102</v>
      </c>
      <c r="B18" s="1" t="s">
        <v>60</v>
      </c>
      <c r="C18" s="1" t="s">
        <v>132</v>
      </c>
      <c r="D18" s="1" t="s">
        <v>93</v>
      </c>
      <c r="E18" s="10">
        <v>360000</v>
      </c>
      <c r="F18" s="10">
        <v>18000</v>
      </c>
      <c r="G18" s="1" t="s">
        <v>139</v>
      </c>
      <c r="H18" s="1" t="s">
        <v>64</v>
      </c>
      <c r="I18" s="11" t="s">
        <v>118</v>
      </c>
    </row>
    <row r="19" spans="1:9" ht="51" customHeight="1">
      <c r="A19" s="1" t="str">
        <f t="shared" si="0"/>
        <v>20102</v>
      </c>
      <c r="B19" s="1" t="s">
        <v>60</v>
      </c>
      <c r="C19" s="1" t="s">
        <v>115</v>
      </c>
      <c r="D19" s="1" t="s">
        <v>121</v>
      </c>
      <c r="E19" s="10">
        <v>20000</v>
      </c>
      <c r="F19" s="10">
        <v>-4868</v>
      </c>
      <c r="G19" s="1" t="s">
        <v>122</v>
      </c>
      <c r="H19" s="1" t="s">
        <v>64</v>
      </c>
      <c r="I19" s="11" t="s">
        <v>118</v>
      </c>
    </row>
    <row r="20" spans="1:9" ht="51" customHeight="1">
      <c r="A20" s="1" t="str">
        <f t="shared" si="0"/>
        <v>20102</v>
      </c>
      <c r="B20" s="1" t="s">
        <v>60</v>
      </c>
      <c r="C20" s="1" t="s">
        <v>115</v>
      </c>
      <c r="D20" s="1" t="s">
        <v>116</v>
      </c>
      <c r="E20" s="10">
        <v>1100</v>
      </c>
      <c r="F20" s="10">
        <v>-7682</v>
      </c>
      <c r="G20" s="1" t="s">
        <v>117</v>
      </c>
      <c r="H20" s="1" t="s">
        <v>64</v>
      </c>
      <c r="I20" s="11" t="s">
        <v>118</v>
      </c>
    </row>
    <row r="21" spans="1:9" ht="67.5">
      <c r="A21" s="1" t="str">
        <f t="shared" si="0"/>
        <v>20102</v>
      </c>
      <c r="B21" s="1" t="s">
        <v>60</v>
      </c>
      <c r="C21" s="1" t="s">
        <v>119</v>
      </c>
      <c r="D21" s="1" t="s">
        <v>119</v>
      </c>
      <c r="E21" s="10">
        <v>18103</v>
      </c>
      <c r="F21" s="10">
        <v>18103</v>
      </c>
      <c r="G21" s="1" t="s">
        <v>120</v>
      </c>
      <c r="H21" s="1" t="s">
        <v>64</v>
      </c>
      <c r="I21" s="11" t="s">
        <v>118</v>
      </c>
    </row>
    <row r="22" spans="1:9" s="5" customFormat="1" ht="148.5">
      <c r="A22" s="2" t="str">
        <f t="shared" si="0"/>
        <v>20102</v>
      </c>
      <c r="B22" s="2" t="s">
        <v>27</v>
      </c>
      <c r="C22" s="2" t="s">
        <v>42</v>
      </c>
      <c r="D22" s="2" t="s">
        <v>34</v>
      </c>
      <c r="E22" s="3">
        <v>334000</v>
      </c>
      <c r="F22" s="3">
        <v>29000</v>
      </c>
      <c r="G22" s="2" t="s">
        <v>43</v>
      </c>
      <c r="H22" s="2" t="s">
        <v>31</v>
      </c>
      <c r="I22" s="4" t="s">
        <v>32</v>
      </c>
    </row>
    <row r="23" spans="1:9" ht="27">
      <c r="A23" s="1" t="str">
        <f t="shared" si="0"/>
        <v>20102</v>
      </c>
      <c r="B23" s="1" t="s">
        <v>60</v>
      </c>
      <c r="C23" s="1" t="s">
        <v>97</v>
      </c>
      <c r="D23" s="1" t="s">
        <v>82</v>
      </c>
      <c r="E23" s="10">
        <v>113200</v>
      </c>
      <c r="F23" s="10">
        <v>46543</v>
      </c>
      <c r="G23" s="1" t="s">
        <v>98</v>
      </c>
      <c r="H23" s="1" t="s">
        <v>64</v>
      </c>
      <c r="I23" s="11" t="s">
        <v>65</v>
      </c>
    </row>
    <row r="24" spans="1:9" ht="54">
      <c r="A24" s="1" t="str">
        <f t="shared" si="0"/>
        <v>20102</v>
      </c>
      <c r="B24" s="1" t="s">
        <v>60</v>
      </c>
      <c r="C24" s="1" t="s">
        <v>77</v>
      </c>
      <c r="D24" s="1" t="s">
        <v>77</v>
      </c>
      <c r="E24" s="10">
        <v>9230</v>
      </c>
      <c r="F24" s="10">
        <v>3351</v>
      </c>
      <c r="G24" s="1" t="s">
        <v>78</v>
      </c>
      <c r="H24" s="1" t="s">
        <v>64</v>
      </c>
      <c r="I24" s="11" t="s">
        <v>65</v>
      </c>
    </row>
    <row r="25" spans="1:9" s="5" customFormat="1" ht="54">
      <c r="A25" s="2" t="str">
        <f t="shared" si="0"/>
        <v>20102</v>
      </c>
      <c r="B25" s="2" t="s">
        <v>27</v>
      </c>
      <c r="C25" s="2" t="s">
        <v>28</v>
      </c>
      <c r="D25" s="2" t="s">
        <v>29</v>
      </c>
      <c r="E25" s="3">
        <v>24400</v>
      </c>
      <c r="F25" s="3">
        <v>24400</v>
      </c>
      <c r="G25" s="2" t="s">
        <v>30</v>
      </c>
      <c r="H25" s="2" t="s">
        <v>31</v>
      </c>
      <c r="I25" s="4" t="s">
        <v>32</v>
      </c>
    </row>
    <row r="26" spans="1:9" ht="27">
      <c r="A26" s="1" t="str">
        <f t="shared" si="0"/>
        <v>20102</v>
      </c>
      <c r="B26" s="1" t="s">
        <v>60</v>
      </c>
      <c r="C26" s="1" t="s">
        <v>90</v>
      </c>
      <c r="D26" s="1" t="s">
        <v>82</v>
      </c>
      <c r="E26" s="10">
        <v>46800</v>
      </c>
      <c r="F26" s="10">
        <v>36317</v>
      </c>
      <c r="G26" s="1" t="s">
        <v>91</v>
      </c>
      <c r="H26" s="1" t="s">
        <v>64</v>
      </c>
      <c r="I26" s="11" t="s">
        <v>65</v>
      </c>
    </row>
    <row r="27" spans="1:10" ht="54">
      <c r="A27" s="1" t="str">
        <f t="shared" si="0"/>
        <v>20102</v>
      </c>
      <c r="B27" s="1" t="s">
        <v>60</v>
      </c>
      <c r="C27" s="1" t="s">
        <v>75</v>
      </c>
      <c r="D27" s="1" t="s">
        <v>75</v>
      </c>
      <c r="E27" s="10">
        <v>9136</v>
      </c>
      <c r="F27" s="10">
        <v>7090</v>
      </c>
      <c r="G27" s="1" t="s">
        <v>76</v>
      </c>
      <c r="H27" s="1" t="s">
        <v>64</v>
      </c>
      <c r="I27" s="11" t="s">
        <v>65</v>
      </c>
      <c r="J27" s="12"/>
    </row>
    <row r="28" spans="1:9" s="5" customFormat="1" ht="67.5">
      <c r="A28" s="2" t="str">
        <f t="shared" si="0"/>
        <v>20102</v>
      </c>
      <c r="B28" s="2" t="s">
        <v>27</v>
      </c>
      <c r="C28" s="2" t="s">
        <v>36</v>
      </c>
      <c r="D28" s="2" t="s">
        <v>34</v>
      </c>
      <c r="E28" s="3">
        <v>326100</v>
      </c>
      <c r="F28" s="3">
        <v>21400</v>
      </c>
      <c r="G28" s="2" t="s">
        <v>37</v>
      </c>
      <c r="H28" s="2" t="s">
        <v>31</v>
      </c>
      <c r="I28" s="4" t="s">
        <v>32</v>
      </c>
    </row>
    <row r="29" spans="1:9" s="5" customFormat="1" ht="81">
      <c r="A29" s="2" t="str">
        <f t="shared" si="0"/>
        <v>20102</v>
      </c>
      <c r="B29" s="2" t="s">
        <v>27</v>
      </c>
      <c r="C29" s="2" t="s">
        <v>44</v>
      </c>
      <c r="D29" s="2" t="s">
        <v>44</v>
      </c>
      <c r="E29" s="3">
        <v>125907</v>
      </c>
      <c r="F29" s="3">
        <v>99207</v>
      </c>
      <c r="G29" s="2" t="s">
        <v>45</v>
      </c>
      <c r="H29" s="2" t="s">
        <v>31</v>
      </c>
      <c r="I29" s="4" t="s">
        <v>32</v>
      </c>
    </row>
    <row r="30" spans="1:9" ht="54">
      <c r="A30" s="1" t="str">
        <f t="shared" si="0"/>
        <v>20102</v>
      </c>
      <c r="B30" s="1" t="s">
        <v>60</v>
      </c>
      <c r="C30" s="1" t="s">
        <v>84</v>
      </c>
      <c r="D30" s="1" t="s">
        <v>82</v>
      </c>
      <c r="E30" s="10">
        <v>586304</v>
      </c>
      <c r="F30" s="10">
        <v>586304</v>
      </c>
      <c r="G30" s="1" t="s">
        <v>108</v>
      </c>
      <c r="H30" s="1" t="s">
        <v>64</v>
      </c>
      <c r="I30" s="11" t="s">
        <v>65</v>
      </c>
    </row>
    <row r="31" spans="1:9" ht="54">
      <c r="A31" s="1" t="str">
        <f t="shared" si="0"/>
        <v>20102</v>
      </c>
      <c r="B31" s="1" t="s">
        <v>60</v>
      </c>
      <c r="C31" s="1" t="s">
        <v>84</v>
      </c>
      <c r="D31" s="1" t="s">
        <v>69</v>
      </c>
      <c r="E31" s="10">
        <v>20000</v>
      </c>
      <c r="F31" s="10">
        <v>0</v>
      </c>
      <c r="G31" s="1" t="s">
        <v>85</v>
      </c>
      <c r="H31" s="1" t="s">
        <v>64</v>
      </c>
      <c r="I31" s="11" t="s">
        <v>65</v>
      </c>
    </row>
    <row r="32" spans="1:9" ht="40.5">
      <c r="A32" s="1" t="str">
        <f t="shared" si="0"/>
        <v>20102</v>
      </c>
      <c r="B32" s="1" t="s">
        <v>60</v>
      </c>
      <c r="C32" s="1" t="s">
        <v>110</v>
      </c>
      <c r="D32" s="1" t="s">
        <v>82</v>
      </c>
      <c r="E32" s="10">
        <v>866584</v>
      </c>
      <c r="F32" s="10">
        <v>146584</v>
      </c>
      <c r="G32" s="1" t="s">
        <v>111</v>
      </c>
      <c r="H32" s="1" t="s">
        <v>64</v>
      </c>
      <c r="I32" s="11" t="s">
        <v>65</v>
      </c>
    </row>
    <row r="33" spans="1:9" ht="67.5">
      <c r="A33" s="1" t="str">
        <f t="shared" si="0"/>
        <v>20102</v>
      </c>
      <c r="B33" s="1" t="s">
        <v>60</v>
      </c>
      <c r="C33" s="1" t="s">
        <v>134</v>
      </c>
      <c r="D33" s="1" t="s">
        <v>82</v>
      </c>
      <c r="E33" s="10">
        <v>184609</v>
      </c>
      <c r="F33" s="10">
        <v>22609</v>
      </c>
      <c r="G33" s="1" t="s">
        <v>135</v>
      </c>
      <c r="H33" s="1" t="s">
        <v>64</v>
      </c>
      <c r="I33" s="11" t="s">
        <v>118</v>
      </c>
    </row>
    <row r="34" spans="1:9" ht="135">
      <c r="A34" s="1" t="str">
        <f t="shared" si="0"/>
        <v>20102</v>
      </c>
      <c r="B34" s="1" t="s">
        <v>60</v>
      </c>
      <c r="C34" s="1" t="s">
        <v>152</v>
      </c>
      <c r="D34" s="1" t="s">
        <v>82</v>
      </c>
      <c r="E34" s="10">
        <v>21000</v>
      </c>
      <c r="F34" s="10">
        <v>1900</v>
      </c>
      <c r="G34" s="1" t="s">
        <v>153</v>
      </c>
      <c r="H34" s="1" t="s">
        <v>64</v>
      </c>
      <c r="I34" s="11" t="s">
        <v>148</v>
      </c>
    </row>
    <row r="35" spans="1:9" ht="81">
      <c r="A35" s="1" t="str">
        <f t="shared" si="0"/>
        <v>20102</v>
      </c>
      <c r="B35" s="1" t="s">
        <v>60</v>
      </c>
      <c r="C35" s="1" t="s">
        <v>3</v>
      </c>
      <c r="D35" s="1" t="s">
        <v>82</v>
      </c>
      <c r="E35" s="10">
        <v>64000</v>
      </c>
      <c r="F35" s="10">
        <v>5200</v>
      </c>
      <c r="G35" s="1" t="s">
        <v>4</v>
      </c>
      <c r="H35" s="1" t="s">
        <v>64</v>
      </c>
      <c r="I35" s="11" t="s">
        <v>148</v>
      </c>
    </row>
    <row r="36" spans="1:9" s="5" customFormat="1" ht="216">
      <c r="A36" s="2" t="str">
        <f t="shared" si="0"/>
        <v>20102</v>
      </c>
      <c r="B36" s="2" t="s">
        <v>27</v>
      </c>
      <c r="C36" s="2" t="s">
        <v>38</v>
      </c>
      <c r="D36" s="2" t="s">
        <v>29</v>
      </c>
      <c r="E36" s="3">
        <v>27500</v>
      </c>
      <c r="F36" s="3">
        <v>27500</v>
      </c>
      <c r="G36" s="2" t="s">
        <v>39</v>
      </c>
      <c r="H36" s="2" t="s">
        <v>31</v>
      </c>
      <c r="I36" s="4" t="s">
        <v>32</v>
      </c>
    </row>
    <row r="37" spans="1:9" ht="67.5">
      <c r="A37" s="12" t="str">
        <f t="shared" si="0"/>
        <v>20102</v>
      </c>
      <c r="B37" s="1" t="s">
        <v>60</v>
      </c>
      <c r="C37" s="1" t="s">
        <v>11</v>
      </c>
      <c r="D37" s="1" t="s">
        <v>82</v>
      </c>
      <c r="E37" s="10">
        <v>130000</v>
      </c>
      <c r="F37" s="10">
        <v>130000</v>
      </c>
      <c r="G37" s="1" t="s">
        <v>12</v>
      </c>
      <c r="H37" s="1" t="s">
        <v>64</v>
      </c>
      <c r="I37" s="11" t="s">
        <v>148</v>
      </c>
    </row>
    <row r="38" spans="1:9" ht="67.5">
      <c r="A38" s="12" t="str">
        <f t="shared" si="0"/>
        <v>20102</v>
      </c>
      <c r="B38" s="1" t="s">
        <v>60</v>
      </c>
      <c r="C38" s="1" t="s">
        <v>154</v>
      </c>
      <c r="D38" s="1" t="s">
        <v>82</v>
      </c>
      <c r="E38" s="10">
        <v>40130</v>
      </c>
      <c r="F38" s="10">
        <v>4130</v>
      </c>
      <c r="G38" s="1" t="s">
        <v>155</v>
      </c>
      <c r="H38" s="1" t="s">
        <v>64</v>
      </c>
      <c r="I38" s="11" t="s">
        <v>148</v>
      </c>
    </row>
    <row r="39" spans="1:9" ht="54">
      <c r="A39" s="12" t="str">
        <f t="shared" si="0"/>
        <v>20102</v>
      </c>
      <c r="B39" s="1" t="s">
        <v>60</v>
      </c>
      <c r="C39" s="1" t="s">
        <v>88</v>
      </c>
      <c r="D39" s="1" t="s">
        <v>93</v>
      </c>
      <c r="E39" s="10">
        <v>766000</v>
      </c>
      <c r="F39" s="10">
        <v>40000</v>
      </c>
      <c r="G39" s="1" t="s">
        <v>109</v>
      </c>
      <c r="H39" s="1" t="s">
        <v>64</v>
      </c>
      <c r="I39" s="11" t="s">
        <v>65</v>
      </c>
    </row>
    <row r="40" spans="1:9" ht="54">
      <c r="A40" s="1" t="str">
        <f t="shared" si="0"/>
        <v>20102</v>
      </c>
      <c r="B40" s="1" t="s">
        <v>60</v>
      </c>
      <c r="C40" s="1" t="s">
        <v>88</v>
      </c>
      <c r="D40" s="1" t="s">
        <v>69</v>
      </c>
      <c r="E40" s="10">
        <v>35000</v>
      </c>
      <c r="F40" s="10">
        <v>0</v>
      </c>
      <c r="G40" s="1" t="s">
        <v>89</v>
      </c>
      <c r="H40" s="1" t="s">
        <v>64</v>
      </c>
      <c r="I40" s="11" t="s">
        <v>65</v>
      </c>
    </row>
    <row r="41" spans="1:9" ht="27">
      <c r="A41" s="1" t="str">
        <f t="shared" si="0"/>
        <v>20102</v>
      </c>
      <c r="B41" s="1" t="s">
        <v>60</v>
      </c>
      <c r="C41" s="1" t="s">
        <v>102</v>
      </c>
      <c r="D41" s="1" t="s">
        <v>93</v>
      </c>
      <c r="E41" s="10">
        <v>310000</v>
      </c>
      <c r="F41" s="10">
        <v>19000</v>
      </c>
      <c r="G41" s="1" t="s">
        <v>103</v>
      </c>
      <c r="H41" s="1" t="s">
        <v>64</v>
      </c>
      <c r="I41" s="11" t="s">
        <v>65</v>
      </c>
    </row>
    <row r="42" spans="1:9" ht="40.5">
      <c r="A42" s="1" t="str">
        <f t="shared" si="0"/>
        <v>20102</v>
      </c>
      <c r="B42" s="1" t="s">
        <v>60</v>
      </c>
      <c r="C42" s="1" t="s">
        <v>125</v>
      </c>
      <c r="D42" s="1" t="s">
        <v>93</v>
      </c>
      <c r="E42" s="10">
        <v>36000</v>
      </c>
      <c r="F42" s="10">
        <v>24000</v>
      </c>
      <c r="G42" s="1" t="s">
        <v>126</v>
      </c>
      <c r="H42" s="1" t="s">
        <v>64</v>
      </c>
      <c r="I42" s="11" t="s">
        <v>118</v>
      </c>
    </row>
    <row r="43" spans="1:9" ht="54">
      <c r="A43" s="1" t="str">
        <f t="shared" si="0"/>
        <v>20102</v>
      </c>
      <c r="B43" s="1" t="s">
        <v>60</v>
      </c>
      <c r="C43" s="1" t="s">
        <v>125</v>
      </c>
      <c r="D43" s="1" t="s">
        <v>93</v>
      </c>
      <c r="E43" s="10">
        <v>42000</v>
      </c>
      <c r="F43" s="10">
        <v>28000</v>
      </c>
      <c r="G43" s="1" t="s">
        <v>127</v>
      </c>
      <c r="H43" s="1" t="s">
        <v>64</v>
      </c>
      <c r="I43" s="11" t="s">
        <v>118</v>
      </c>
    </row>
    <row r="44" spans="1:9" ht="162">
      <c r="A44" s="1" t="str">
        <f t="shared" si="0"/>
        <v>20102</v>
      </c>
      <c r="B44" s="1" t="s">
        <v>60</v>
      </c>
      <c r="C44" s="1" t="s">
        <v>13</v>
      </c>
      <c r="D44" s="1" t="s">
        <v>93</v>
      </c>
      <c r="E44" s="10">
        <v>1359000</v>
      </c>
      <c r="F44" s="10">
        <v>109900</v>
      </c>
      <c r="G44" s="1" t="s">
        <v>14</v>
      </c>
      <c r="H44" s="1" t="s">
        <v>64</v>
      </c>
      <c r="I44" s="11" t="s">
        <v>148</v>
      </c>
    </row>
    <row r="45" spans="1:9" ht="27">
      <c r="A45" s="1" t="str">
        <f t="shared" si="0"/>
        <v>20102</v>
      </c>
      <c r="B45" s="1" t="s">
        <v>60</v>
      </c>
      <c r="C45" s="1" t="s">
        <v>7</v>
      </c>
      <c r="D45" s="1" t="s">
        <v>93</v>
      </c>
      <c r="E45" s="10">
        <v>75000</v>
      </c>
      <c r="F45" s="10">
        <v>50000</v>
      </c>
      <c r="G45" s="1" t="s">
        <v>8</v>
      </c>
      <c r="H45" s="1" t="s">
        <v>64</v>
      </c>
      <c r="I45" s="11" t="s">
        <v>148</v>
      </c>
    </row>
    <row r="46" spans="1:9" ht="94.5">
      <c r="A46" s="1" t="str">
        <f t="shared" si="0"/>
        <v>20102</v>
      </c>
      <c r="B46" s="1" t="s">
        <v>60</v>
      </c>
      <c r="C46" s="1" t="s">
        <v>158</v>
      </c>
      <c r="D46" s="1" t="s">
        <v>158</v>
      </c>
      <c r="E46" s="10">
        <v>48000</v>
      </c>
      <c r="F46" s="10">
        <v>32000</v>
      </c>
      <c r="G46" s="1" t="s">
        <v>0</v>
      </c>
      <c r="H46" s="1" t="s">
        <v>64</v>
      </c>
      <c r="I46" s="11" t="s">
        <v>148</v>
      </c>
    </row>
    <row r="47" spans="1:9" ht="54">
      <c r="A47" s="1" t="str">
        <f t="shared" si="0"/>
        <v>20102</v>
      </c>
      <c r="B47" s="1" t="s">
        <v>60</v>
      </c>
      <c r="C47" s="1" t="s">
        <v>9</v>
      </c>
      <c r="D47" s="1" t="s">
        <v>93</v>
      </c>
      <c r="E47" s="10">
        <v>99600</v>
      </c>
      <c r="F47" s="10">
        <v>5800</v>
      </c>
      <c r="G47" s="1" t="s">
        <v>10</v>
      </c>
      <c r="H47" s="1" t="s">
        <v>64</v>
      </c>
      <c r="I47" s="11" t="s">
        <v>148</v>
      </c>
    </row>
    <row r="48" spans="1:9" ht="135">
      <c r="A48" s="1" t="str">
        <f t="shared" si="0"/>
        <v>20102</v>
      </c>
      <c r="B48" s="1" t="s">
        <v>60</v>
      </c>
      <c r="C48" s="1" t="s">
        <v>1</v>
      </c>
      <c r="D48" s="1" t="s">
        <v>93</v>
      </c>
      <c r="E48" s="10">
        <v>4062000</v>
      </c>
      <c r="F48" s="10">
        <v>257000</v>
      </c>
      <c r="G48" s="1" t="s">
        <v>15</v>
      </c>
      <c r="H48" s="1" t="s">
        <v>64</v>
      </c>
      <c r="I48" s="11" t="s">
        <v>148</v>
      </c>
    </row>
    <row r="49" spans="1:10" ht="40.5">
      <c r="A49" s="12" t="str">
        <f t="shared" si="0"/>
        <v>20102</v>
      </c>
      <c r="B49" s="1" t="s">
        <v>60</v>
      </c>
      <c r="C49" s="1" t="s">
        <v>1</v>
      </c>
      <c r="D49" s="1" t="s">
        <v>69</v>
      </c>
      <c r="E49" s="13">
        <v>55000</v>
      </c>
      <c r="F49" s="13">
        <v>0</v>
      </c>
      <c r="G49" s="1" t="s">
        <v>2</v>
      </c>
      <c r="H49" s="1" t="s">
        <v>64</v>
      </c>
      <c r="I49" s="11" t="s">
        <v>148</v>
      </c>
      <c r="J49" s="12"/>
    </row>
    <row r="50" spans="1:9" ht="40.5">
      <c r="A50" s="1" t="str">
        <f t="shared" si="0"/>
        <v>20102</v>
      </c>
      <c r="B50" s="1" t="s">
        <v>60</v>
      </c>
      <c r="C50" s="1" t="s">
        <v>156</v>
      </c>
      <c r="D50" s="1" t="s">
        <v>156</v>
      </c>
      <c r="E50" s="10">
        <v>41000</v>
      </c>
      <c r="F50" s="10">
        <v>41000</v>
      </c>
      <c r="G50" s="1" t="s">
        <v>157</v>
      </c>
      <c r="H50" s="1" t="s">
        <v>64</v>
      </c>
      <c r="I50" s="11" t="s">
        <v>148</v>
      </c>
    </row>
    <row r="51" spans="1:9" ht="94.5">
      <c r="A51" s="1" t="str">
        <f t="shared" si="0"/>
        <v>20102</v>
      </c>
      <c r="B51" s="1" t="s">
        <v>60</v>
      </c>
      <c r="C51" s="1" t="s">
        <v>149</v>
      </c>
      <c r="D51" s="1" t="s">
        <v>150</v>
      </c>
      <c r="E51" s="10">
        <v>545</v>
      </c>
      <c r="F51" s="10">
        <v>-2762</v>
      </c>
      <c r="G51" s="1" t="s">
        <v>151</v>
      </c>
      <c r="H51" s="1" t="s">
        <v>64</v>
      </c>
      <c r="I51" s="11" t="s">
        <v>148</v>
      </c>
    </row>
    <row r="52" spans="1:10" s="5" customFormat="1" ht="67.5">
      <c r="A52" s="2" t="str">
        <f t="shared" si="0"/>
        <v>20102</v>
      </c>
      <c r="B52" s="2" t="s">
        <v>27</v>
      </c>
      <c r="C52" s="2" t="s">
        <v>33</v>
      </c>
      <c r="D52" s="2" t="s">
        <v>34</v>
      </c>
      <c r="E52" s="3">
        <v>187186</v>
      </c>
      <c r="F52" s="3">
        <v>183583</v>
      </c>
      <c r="G52" s="2" t="s">
        <v>35</v>
      </c>
      <c r="H52" s="2" t="s">
        <v>31</v>
      </c>
      <c r="I52" s="4" t="s">
        <v>32</v>
      </c>
      <c r="J52" s="6"/>
    </row>
    <row r="53" spans="1:9" ht="54">
      <c r="A53" s="1" t="str">
        <f t="shared" si="0"/>
        <v>20102</v>
      </c>
      <c r="B53" s="1" t="s">
        <v>60</v>
      </c>
      <c r="C53" s="1" t="s">
        <v>66</v>
      </c>
      <c r="D53" s="1" t="s">
        <v>66</v>
      </c>
      <c r="E53" s="10">
        <v>1330</v>
      </c>
      <c r="F53" s="10">
        <v>0</v>
      </c>
      <c r="G53" s="1" t="s">
        <v>67</v>
      </c>
      <c r="H53" s="1" t="s">
        <v>64</v>
      </c>
      <c r="I53" s="11" t="s">
        <v>65</v>
      </c>
    </row>
    <row r="54" spans="1:10" ht="40.5">
      <c r="A54" s="1" t="str">
        <f t="shared" si="0"/>
        <v>20102</v>
      </c>
      <c r="B54" s="1" t="s">
        <v>60</v>
      </c>
      <c r="C54" s="1" t="s">
        <v>16</v>
      </c>
      <c r="D54" s="1" t="s">
        <v>17</v>
      </c>
      <c r="E54" s="10">
        <v>45000</v>
      </c>
      <c r="F54" s="10">
        <v>0</v>
      </c>
      <c r="G54" s="1" t="s">
        <v>18</v>
      </c>
      <c r="H54" s="1" t="s">
        <v>64</v>
      </c>
      <c r="I54" s="11" t="s">
        <v>19</v>
      </c>
      <c r="J54" s="12"/>
    </row>
    <row r="55" spans="1:9" ht="67.5">
      <c r="A55" s="1" t="str">
        <f t="shared" si="0"/>
        <v>20102</v>
      </c>
      <c r="B55" s="1" t="s">
        <v>60</v>
      </c>
      <c r="C55" s="1" t="s">
        <v>92</v>
      </c>
      <c r="D55" s="1" t="s">
        <v>93</v>
      </c>
      <c r="E55" s="10">
        <v>60000</v>
      </c>
      <c r="F55" s="10">
        <v>30000</v>
      </c>
      <c r="G55" s="1" t="s">
        <v>94</v>
      </c>
      <c r="H55" s="1" t="s">
        <v>64</v>
      </c>
      <c r="I55" s="11" t="s">
        <v>65</v>
      </c>
    </row>
    <row r="56" spans="1:9" ht="108">
      <c r="A56" s="1" t="str">
        <f t="shared" si="0"/>
        <v>20102</v>
      </c>
      <c r="B56" s="1" t="s">
        <v>60</v>
      </c>
      <c r="C56" s="1" t="s">
        <v>123</v>
      </c>
      <c r="D56" s="1" t="s">
        <v>82</v>
      </c>
      <c r="E56" s="10">
        <v>20000</v>
      </c>
      <c r="F56" s="10">
        <v>20000</v>
      </c>
      <c r="G56" s="1" t="s">
        <v>124</v>
      </c>
      <c r="H56" s="1" t="s">
        <v>64</v>
      </c>
      <c r="I56" s="11" t="s">
        <v>118</v>
      </c>
    </row>
    <row r="57" spans="1:9" ht="54">
      <c r="A57" s="1" t="str">
        <f t="shared" si="0"/>
        <v>20102</v>
      </c>
      <c r="B57" s="1" t="s">
        <v>60</v>
      </c>
      <c r="C57" s="1" t="s">
        <v>104</v>
      </c>
      <c r="D57" s="1" t="s">
        <v>93</v>
      </c>
      <c r="E57" s="10">
        <v>330000</v>
      </c>
      <c r="F57" s="10">
        <v>17000</v>
      </c>
      <c r="G57" s="1" t="s">
        <v>105</v>
      </c>
      <c r="H57" s="1" t="s">
        <v>64</v>
      </c>
      <c r="I57" s="11" t="s">
        <v>65</v>
      </c>
    </row>
    <row r="58" spans="1:9" ht="27">
      <c r="A58" s="1" t="str">
        <f t="shared" si="0"/>
        <v>20102</v>
      </c>
      <c r="B58" s="1" t="s">
        <v>60</v>
      </c>
      <c r="C58" s="1" t="s">
        <v>81</v>
      </c>
      <c r="D58" s="1" t="s">
        <v>82</v>
      </c>
      <c r="E58" s="10">
        <v>16400</v>
      </c>
      <c r="F58" s="10">
        <v>16204</v>
      </c>
      <c r="G58" s="1" t="s">
        <v>83</v>
      </c>
      <c r="H58" s="1" t="s">
        <v>64</v>
      </c>
      <c r="I58" s="11" t="s">
        <v>65</v>
      </c>
    </row>
    <row r="59" spans="1:9" ht="54">
      <c r="A59" s="1" t="str">
        <f t="shared" si="0"/>
        <v>20102</v>
      </c>
      <c r="B59" s="1" t="s">
        <v>60</v>
      </c>
      <c r="C59" s="1" t="s">
        <v>71</v>
      </c>
      <c r="D59" s="1" t="s">
        <v>71</v>
      </c>
      <c r="E59" s="10">
        <v>4556</v>
      </c>
      <c r="F59" s="10">
        <v>4501</v>
      </c>
      <c r="G59" s="1" t="s">
        <v>72</v>
      </c>
      <c r="H59" s="1" t="s">
        <v>64</v>
      </c>
      <c r="I59" s="11" t="s">
        <v>65</v>
      </c>
    </row>
    <row r="60" spans="1:9" ht="40.5">
      <c r="A60" s="1" t="str">
        <f t="shared" si="0"/>
        <v>20102</v>
      </c>
      <c r="B60" s="1" t="s">
        <v>60</v>
      </c>
      <c r="C60" s="1" t="s">
        <v>95</v>
      </c>
      <c r="D60" s="1" t="s">
        <v>93</v>
      </c>
      <c r="E60" s="10">
        <v>85000</v>
      </c>
      <c r="F60" s="10">
        <v>51000</v>
      </c>
      <c r="G60" s="1" t="s">
        <v>96</v>
      </c>
      <c r="H60" s="1" t="s">
        <v>64</v>
      </c>
      <c r="I60" s="11" t="s">
        <v>65</v>
      </c>
    </row>
    <row r="61" spans="1:9" ht="54">
      <c r="A61" s="1" t="str">
        <f t="shared" si="0"/>
        <v>20102</v>
      </c>
      <c r="B61" s="1" t="s">
        <v>60</v>
      </c>
      <c r="C61" s="1" t="s">
        <v>113</v>
      </c>
      <c r="D61" s="1" t="s">
        <v>113</v>
      </c>
      <c r="E61" s="10">
        <v>6383304</v>
      </c>
      <c r="F61" s="10">
        <v>2185304</v>
      </c>
      <c r="G61" s="1" t="s">
        <v>114</v>
      </c>
      <c r="H61" s="1" t="s">
        <v>64</v>
      </c>
      <c r="I61" s="11" t="s">
        <v>65</v>
      </c>
    </row>
    <row r="62" spans="1:9" ht="40.5">
      <c r="A62" s="1" t="str">
        <f t="shared" si="0"/>
        <v>20102</v>
      </c>
      <c r="B62" s="1" t="s">
        <v>60</v>
      </c>
      <c r="C62" s="1" t="s">
        <v>128</v>
      </c>
      <c r="D62" s="1" t="s">
        <v>128</v>
      </c>
      <c r="E62" s="10">
        <v>89115</v>
      </c>
      <c r="F62" s="10">
        <v>9115</v>
      </c>
      <c r="G62" s="1" t="s">
        <v>129</v>
      </c>
      <c r="H62" s="1" t="s">
        <v>64</v>
      </c>
      <c r="I62" s="11" t="s">
        <v>118</v>
      </c>
    </row>
    <row r="63" spans="1:9" ht="54">
      <c r="A63" s="1" t="str">
        <f t="shared" si="0"/>
        <v>20102</v>
      </c>
      <c r="B63" s="1" t="s">
        <v>60</v>
      </c>
      <c r="C63" s="1" t="s">
        <v>140</v>
      </c>
      <c r="D63" s="1" t="s">
        <v>140</v>
      </c>
      <c r="E63" s="10">
        <v>550685</v>
      </c>
      <c r="F63" s="10">
        <v>55685</v>
      </c>
      <c r="G63" s="1" t="s">
        <v>141</v>
      </c>
      <c r="H63" s="1" t="s">
        <v>64</v>
      </c>
      <c r="I63" s="11" t="s">
        <v>118</v>
      </c>
    </row>
    <row r="64" spans="1:9" ht="81">
      <c r="A64" s="1" t="str">
        <f t="shared" si="0"/>
        <v>20102</v>
      </c>
      <c r="B64" s="1" t="s">
        <v>60</v>
      </c>
      <c r="C64" s="1" t="s">
        <v>5</v>
      </c>
      <c r="D64" s="1" t="s">
        <v>5</v>
      </c>
      <c r="E64" s="10">
        <v>75000</v>
      </c>
      <c r="F64" s="10">
        <v>8000</v>
      </c>
      <c r="G64" s="1" t="s">
        <v>6</v>
      </c>
      <c r="H64" s="1" t="s">
        <v>64</v>
      </c>
      <c r="I64" s="11" t="s">
        <v>148</v>
      </c>
    </row>
    <row r="65" spans="1:9" ht="54">
      <c r="A65" s="1" t="str">
        <f t="shared" si="0"/>
        <v>20102</v>
      </c>
      <c r="B65" s="1" t="s">
        <v>60</v>
      </c>
      <c r="C65" s="1" t="s">
        <v>112</v>
      </c>
      <c r="D65" s="1" t="s">
        <v>93</v>
      </c>
      <c r="E65" s="10">
        <v>1048000</v>
      </c>
      <c r="F65" s="10">
        <v>57000</v>
      </c>
      <c r="G65" s="1" t="s">
        <v>109</v>
      </c>
      <c r="H65" s="1" t="s">
        <v>64</v>
      </c>
      <c r="I65" s="11" t="s">
        <v>65</v>
      </c>
    </row>
    <row r="66" spans="1:9" ht="94.5">
      <c r="A66" s="1" t="str">
        <f t="shared" si="0"/>
        <v>20102</v>
      </c>
      <c r="B66" s="1" t="s">
        <v>60</v>
      </c>
      <c r="C66" s="1" t="s">
        <v>145</v>
      </c>
      <c r="D66" s="1" t="s">
        <v>146</v>
      </c>
      <c r="E66" s="10">
        <v>42</v>
      </c>
      <c r="F66" s="10">
        <v>-42</v>
      </c>
      <c r="G66" s="1" t="s">
        <v>147</v>
      </c>
      <c r="H66" s="1" t="s">
        <v>64</v>
      </c>
      <c r="I66" s="11" t="s">
        <v>148</v>
      </c>
    </row>
    <row r="67" spans="1:9" ht="54">
      <c r="A67" s="1" t="str">
        <f aca="true" t="shared" si="1" ref="A67:A72">"20102"</f>
        <v>20102</v>
      </c>
      <c r="B67" s="1" t="s">
        <v>60</v>
      </c>
      <c r="C67" s="1" t="s">
        <v>100</v>
      </c>
      <c r="D67" s="1" t="s">
        <v>93</v>
      </c>
      <c r="E67" s="10">
        <v>808000</v>
      </c>
      <c r="F67" s="10">
        <v>47000</v>
      </c>
      <c r="G67" s="1" t="s">
        <v>109</v>
      </c>
      <c r="H67" s="1" t="s">
        <v>64</v>
      </c>
      <c r="I67" s="11" t="s">
        <v>65</v>
      </c>
    </row>
    <row r="68" spans="1:9" ht="54">
      <c r="A68" s="1" t="str">
        <f t="shared" si="1"/>
        <v>20102</v>
      </c>
      <c r="B68" s="1" t="s">
        <v>60</v>
      </c>
      <c r="C68" s="1" t="s">
        <v>100</v>
      </c>
      <c r="D68" s="1" t="s">
        <v>69</v>
      </c>
      <c r="E68" s="10">
        <v>120000</v>
      </c>
      <c r="F68" s="10">
        <v>0</v>
      </c>
      <c r="G68" s="1" t="s">
        <v>89</v>
      </c>
      <c r="H68" s="1" t="s">
        <v>64</v>
      </c>
      <c r="I68" s="11" t="s">
        <v>65</v>
      </c>
    </row>
    <row r="69" spans="1:9" ht="40.5">
      <c r="A69" s="1" t="str">
        <f t="shared" si="1"/>
        <v>20102</v>
      </c>
      <c r="B69" s="1" t="s">
        <v>60</v>
      </c>
      <c r="C69" s="1" t="s">
        <v>23</v>
      </c>
      <c r="D69" s="1" t="s">
        <v>24</v>
      </c>
      <c r="E69" s="10">
        <v>316522</v>
      </c>
      <c r="F69" s="10">
        <v>11402</v>
      </c>
      <c r="G69" s="1" t="s">
        <v>25</v>
      </c>
      <c r="H69" s="1" t="s">
        <v>64</v>
      </c>
      <c r="I69" s="11" t="s">
        <v>19</v>
      </c>
    </row>
    <row r="70" spans="1:9" ht="40.5">
      <c r="A70" s="1" t="str">
        <f t="shared" si="1"/>
        <v>20102</v>
      </c>
      <c r="B70" s="1" t="s">
        <v>60</v>
      </c>
      <c r="C70" s="1" t="s">
        <v>20</v>
      </c>
      <c r="D70" s="1" t="s">
        <v>21</v>
      </c>
      <c r="E70" s="10">
        <v>70000</v>
      </c>
      <c r="F70" s="10">
        <v>0</v>
      </c>
      <c r="G70" s="1" t="s">
        <v>22</v>
      </c>
      <c r="H70" s="1" t="s">
        <v>64</v>
      </c>
      <c r="I70" s="11" t="s">
        <v>19</v>
      </c>
    </row>
    <row r="71" spans="1:9" ht="40.5">
      <c r="A71" s="1" t="str">
        <f t="shared" si="1"/>
        <v>20102</v>
      </c>
      <c r="B71" s="1" t="s">
        <v>60</v>
      </c>
      <c r="C71" s="1" t="s">
        <v>26</v>
      </c>
      <c r="D71" s="1" t="s">
        <v>24</v>
      </c>
      <c r="E71" s="10">
        <v>3000000</v>
      </c>
      <c r="F71" s="10">
        <v>54018</v>
      </c>
      <c r="G71" s="1" t="s">
        <v>25</v>
      </c>
      <c r="H71" s="1" t="s">
        <v>64</v>
      </c>
      <c r="I71" s="11" t="s">
        <v>19</v>
      </c>
    </row>
    <row r="72" spans="1:9" ht="40.5">
      <c r="A72" s="1" t="str">
        <f t="shared" si="1"/>
        <v>20102</v>
      </c>
      <c r="B72" s="1" t="s">
        <v>60</v>
      </c>
      <c r="C72" s="1" t="s">
        <v>106</v>
      </c>
      <c r="D72" s="1" t="s">
        <v>93</v>
      </c>
      <c r="E72" s="10">
        <v>450000</v>
      </c>
      <c r="F72" s="10">
        <v>149850</v>
      </c>
      <c r="G72" s="1" t="s">
        <v>107</v>
      </c>
      <c r="H72" s="1" t="s">
        <v>64</v>
      </c>
      <c r="I72" s="11" t="s">
        <v>65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2003-05-09T01:39:06Z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