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431" sheetId="1" r:id="rId1"/>
  </sheets>
  <definedNames/>
  <calcPr fullCalcOnLoad="1"/>
</workbook>
</file>

<file path=xl/sharedStrings.xml><?xml version="1.0" encoding="utf-8"?>
<sst xmlns="http://schemas.openxmlformats.org/spreadsheetml/2006/main" count="226" uniqueCount="94">
  <si>
    <t xml:space="preserve">  公費が投入された研究について厳正な評価を実施し、研究評価を研究予算配分に反映させ、研究開発の効率化、活性化を図るために、研究評価システムを確立した。        
　　研究課題の設定、研究内容、成果の公表等を客観的にかつ公正に判断し、広く県民に開かれた試験研究を効率的に実施するため、産学官を代表する委員で構成された外部評価委員会を設置し、研究評価システムの運用と推進を図る。                                                                                                                                                                                                                                                                  </t>
  </si>
  <si>
    <t xml:space="preserve">　科学技術振興センターにおける情報収集、企画・調整機能を高め、重要研究課題や先導的研究の企画・調整を行う。また、産学官の研究者等との情報交換を行い、科学技術振興センターの活動の高度化を図る。                  
（主な内容）　　　　　　　　　　　　　　　　　      
・研究、予算等に係る情報の収集                      
・関係機関との連絡強化                              
・文献検索システム利用の推進                        
・研究会、シンポジウムへの参加                      
・協会等加入に係る会費等                                                                                                                                    </t>
  </si>
  <si>
    <t xml:space="preserve">　メディカルバレー構想の実現に向けて、医薬品等の研究を推進し、その研究成果を県内企業を対象として技術移転を行う。                                            　
①三重県内天然資源を活用した医薬品原料等開発と地域   産業活性化に関する研究                            
 ②新医薬品開発のための医薬品の評価に関する研究                                                                                                                                                                                                                                                                                                                            </t>
  </si>
  <si>
    <t xml:space="preserve">　太陽電池はクリーンな発電方法であり、その発電量を増加させることにより、ＣＯ2削減など環境保全に貢献でき るしかし、現行のシリコン系太陽電池は価格が高いことが普及のネックとなっている。　　　　　　　　　　　　　　
　　そこで、本事業では低コスト化・低環境負荷で作製できる色素増感型という新しい太陽電池の研究開発を行う。特に低コストという面では、シリコン系と異なり大掛かりな装置を必要としないため、初期投資も少なくて済み、中小企業にも参入しやすく、新規産業の創造が期待できる。                                                                                                                                                              </t>
  </si>
  <si>
    <t xml:space="preserve">　三重県では、廃棄物処理の一つとして、固形燃料（ＲＤＦ）化を推進している。この方法は、廃棄物の処理として有効であるが、この焼却後の灰をどのように処理するかが問題となっており、セメント材料に少量添加する方法が実用化されている以外は有効方法がない現状にある。      　
　現在まで、水熱反応を利用して、この焼却灰を多孔質体（ゼオライト、トバモライト）へ合成する技術が、ある程度確立しつつあり、この多孔質体の有効利用（吸着剤等への利用）方法を検討する必要がある。                  　
　以上のことから、水熱反応から合成される多孔質体の有効な利用技術について研究を実施する。                                                                    </t>
  </si>
  <si>
    <t xml:space="preserve">　マグネシウム合金の高機能部品の製造技術の開発を目的とする。高圧鋳造法を用いて、高強度で欠陥のない部品の製造技術を開発する。具体的には、微量元素（Ｓｎ，Ｂｉなど）の含有量の成形性、機械的特性に及ぼす影響を調べ、高強度化及び成形性向上を検討する。また、高圧鋳造品の熱処理技術についても検討する。                      
　これらの成果を県内企業に普及し、新分野への開拓を図る。                                                                                                                                                                                                                                                                </t>
  </si>
  <si>
    <t xml:space="preserve"> 農業施設をすべてバリアフリーにして、播種、育種、本 圃管理、収穫、調整、防除等の作業工程を高齢者や障害者の視点から再構築し、作業動作を工学的に解析し、高齢者や障害者に最適な農作業システムを開発する。           
　さらに、高齢者や障害者のリハビリや生き甲斐に役立つ 作業動作や作業工程を解析、評価し、積極的に農作業システムに導入する。なおかつ、設備費と生産費がまかなえる程度の経済性を備え、作業者に対して園芸療法機能をもった園芸福祉のための農作業システムを開発する。         
　それによって、農業における「安らぎ、癒し、生き甲斐 の場」としての新たな社会的価値を創造することにより、農業の多面的機能への再評価を図る。                  </t>
  </si>
  <si>
    <t xml:space="preserve">　再生可能な植物資源に含まれるリグニンを新規高分子素材”リグニン誘導体”に変換して取り出し、その物性評価・構造解析を行うと共に、それを工業原料として木質材料、プラスチック等と複合化させ、環境調和型材料（建材、内装材、包装資材、摺動材）の開発を目指す。          　
　この新材料開発により、植物資源の有効利用が図られ、環境への貢献が期待できる。                                                                                                                                                                                                                                                                                              </t>
  </si>
  <si>
    <t>（単位：千円）</t>
  </si>
  <si>
    <t>政策体系コード</t>
  </si>
  <si>
    <t>政策体系名称</t>
  </si>
  <si>
    <t>事業名称</t>
  </si>
  <si>
    <t>細事業名称</t>
  </si>
  <si>
    <t>事業費</t>
  </si>
  <si>
    <t>県費</t>
  </si>
  <si>
    <t>事業概要（目的）</t>
  </si>
  <si>
    <t>部局名称</t>
  </si>
  <si>
    <t>所属名称</t>
  </si>
  <si>
    <t xml:space="preserve">技術の高度化の促進                                                                                                      </t>
  </si>
  <si>
    <t xml:space="preserve">科学技術振興センター管理費                                  </t>
  </si>
  <si>
    <t xml:space="preserve">　総合研究企画部の管理運営費及び各研究部の共通的な管理経費等                                                                                                                                                                                                                                                                                                                                                                                                                                                                                                                                                                                    </t>
  </si>
  <si>
    <t xml:space="preserve">総合企画局                    </t>
  </si>
  <si>
    <t xml:space="preserve">総合企画局（ 科学技術振興センター） </t>
  </si>
  <si>
    <t xml:space="preserve">林業研究部管理費                                            </t>
  </si>
  <si>
    <t xml:space="preserve">　林業研究部の庁舎等の維持管理に要する経費                                                                                                                                                                                                                                                                                                                                                                                                                                                                                                                                                                                                      </t>
  </si>
  <si>
    <t xml:space="preserve">畜産研究部管理費                                            </t>
  </si>
  <si>
    <t xml:space="preserve">　畜産研究部の管理運営及び研究用家畜管理に要する経費                                                                                                                                                                                                                                                                                                                                                                                                                                                                                                                                                                                            </t>
  </si>
  <si>
    <t xml:space="preserve">水産研究部管理費                                            </t>
  </si>
  <si>
    <t xml:space="preserve">工業研究部管理費                                            </t>
  </si>
  <si>
    <t xml:space="preserve">　工業研究部の運営及び管理に要する経費                                                                                                                                                                                                                                                                                                                                                                                                                                                                                                                                                                                                          </t>
  </si>
  <si>
    <t xml:space="preserve">農業研究部管理費                                            </t>
  </si>
  <si>
    <t xml:space="preserve">　農業研究部の一般的な管理運営及び試験圃場管理に要する経費                                                                                                                                                                                                                                                                                                                                                                                                                                                                                                                                                                                      </t>
  </si>
  <si>
    <t xml:space="preserve">保健環境研究部管理費                                        </t>
  </si>
  <si>
    <t xml:space="preserve">技術支援強化費                                              </t>
  </si>
  <si>
    <t xml:space="preserve">中小企業技術ニーズ発掘事業費                                </t>
  </si>
  <si>
    <t xml:space="preserve">薬事関係技術支援強化事業費                                  </t>
  </si>
  <si>
    <t xml:space="preserve">商品開発推進事業費                                          </t>
  </si>
  <si>
    <t xml:space="preserve">研究評価費                                                  </t>
  </si>
  <si>
    <t xml:space="preserve">研究評価システム推進費                                      </t>
  </si>
  <si>
    <t xml:space="preserve">特許等取得推進事業費                                        </t>
  </si>
  <si>
    <t xml:space="preserve">  公設試験研究機関の研究成果を最大限に活用するためには、その成果を特許等の取得に結びつける必要がある。特許等の重要性が高まる中で、発明者及び県が取得した権利を広く県内の必要とする企業に対して技術移転（実施権の譲渡）し、県内産業の高度化を図っていくことが今日的課題となっている。                                      当該発明案件が発生してからの予算措置では、先顧主義をとる特許制度ではタイムリーな対応ができず、遅れをとることになるので、事前の予算措置を図りたい。                                                                                                                                                                    </t>
  </si>
  <si>
    <t xml:space="preserve">研究企画費                                                  </t>
  </si>
  <si>
    <t xml:space="preserve">研究企画調整事業費                                          </t>
  </si>
  <si>
    <t xml:space="preserve">研究施設機器整備費                                          </t>
  </si>
  <si>
    <t xml:space="preserve">畜産研究部緊急環境対策事業費                                </t>
  </si>
  <si>
    <t xml:space="preserve">　畜産環境の改善、家畜糞尿の有効利用を図るため、畜産研究部内の糞尿を適正に処理し、環境保全に努める。                                                                                                                                                                                                                                                                                                                                                                                                                                                                                                                                            </t>
  </si>
  <si>
    <t xml:space="preserve">機器整備費                                                  </t>
  </si>
  <si>
    <t xml:space="preserve">　試験研究に必要な機器類等の整備、更新に要する経費                                                                                                                                                                                                                                                                                                                                                                                                                                                                                                                                                                                              </t>
  </si>
  <si>
    <t xml:space="preserve">施設整備費                                                  </t>
  </si>
  <si>
    <t xml:space="preserve">　公設試験研究機関における緊急を要する修繕、重要な施設整備等を行う。                                                                                                                                                                                                                                                                                                                                                                                                                                                                                                                                                                            </t>
  </si>
  <si>
    <t xml:space="preserve">人材育成プログラム推進費                                    </t>
  </si>
  <si>
    <t xml:space="preserve">博士号取得促進事業費                                        </t>
  </si>
  <si>
    <t xml:space="preserve">  研究員が自由な発送に基づいて主務課題とは別に一定の範囲内で自主的な研究を行うことを支援し、創造的人材に必要な高度研究能力、独創的開発能力を養成することを目的とする。                                                                                                                                                                                                                                                                                                                                                                                                                                                                          </t>
  </si>
  <si>
    <t xml:space="preserve">長期派遣研修事業費                                          </t>
  </si>
  <si>
    <t xml:space="preserve">  様々な研究分野において最先端の技術を持った研究機関が行う研修に研究員を派遣することにより、研究員の能力の向上、人的交流、ネットワークの構築を図る。                                                                                                                                                                                                                                                                                                                                                                                                                                                                                            </t>
  </si>
  <si>
    <t xml:space="preserve">マイセルフ・マイグループ・スキルアッププログラム事業費      </t>
  </si>
  <si>
    <t xml:space="preserve">  研究員が自由な発想に基づいて主務課題とは別に一定の範囲内で自主的な研究を行うことを支援し、創造的人材に必要な高度研究能力、独創的開発能力を養成することを目的とする。                                                                                                                                                                                                                                                                                                                                                                                                                                                                          </t>
  </si>
  <si>
    <t xml:space="preserve">特定試験研究費                                              </t>
  </si>
  <si>
    <t xml:space="preserve">微細作業研究開発事業費                                      </t>
  </si>
  <si>
    <t xml:space="preserve">　バイオ・医療・新素材・電子分野など、広い分野において、マイクロ・ナノテクノロジーは、大きな産業を創生するものと期待されている。これらを支援するためには、顕微鏡下でスムーズに操作できる微細作業装置の開発が望まれる。　　　　　　　　　　　　　　　　　　　　　　　　本事業では、顕微鏡下作業の効率化・高精度化を目的に、１ミクロン以下の分解能を持つ微細作業ステージを開発し、微細作業実験による評価を行う。本事業により、県下機械金属作業における新しい技術分野への展開が期待できる。                                                                                                                                                        </t>
  </si>
  <si>
    <t xml:space="preserve">特定プロジェクト研究費                                      </t>
  </si>
  <si>
    <t xml:space="preserve">街路樹剪定枝等の資源化利用技術開発事業費                    </t>
  </si>
  <si>
    <t xml:space="preserve">　道路脇の街路樹及び公園の樹木管理は市町村や県が行っているが、その剪定枝は現在一般廃棄物として焼却処分されており、資源としてのリサイクル手法の開発が求められている。これまでにも、剪定枝をチップ化し、堆肥化する試みは愛知県などの都市部で行われているが、剪定枝はチップ化しただけでは発酵が遅いことなどの問題がある。そこで、街路樹及び果樹等剪定枝及び建築木質廃材を対象に、爆砕・蒸煮処理し、微生物アタックを受けやすく、水の吸収力を良くすることで、事業系及び家庭生ゴミ処理機の交換資材あるいは施設園芸培地として活用することを目的に、処理技術及びその有効性について検討する。                                                            </t>
  </si>
  <si>
    <t xml:space="preserve">木材資源の有効活用・高度利用に関する研究事業費              </t>
  </si>
  <si>
    <t xml:space="preserve">　県内木材産業の多様な生産基盤の強化を図り、高付加価値製品の開発研究を促進することを目的に、県単独及び国補助により県産材の有効活用・高度利用研究を実施する。                                                                                                                                                                                                                                                                                                                                                                                                                                                                                    </t>
  </si>
  <si>
    <t xml:space="preserve">陶磁器製造技術の高度化・集積化事業費                        </t>
  </si>
  <si>
    <t xml:space="preserve">  三重県で生産している陶磁器の中で、耐熱陶器は主要製品である。その素材である耐熱用素地と各種釉薬との組み合わせにより、製品としての吸水特性が変化する。製品の吸水性は、その製品の性能はもとより、場合によっては欠点となりうる。                                        そこで、製品レベルでの吸水特性を評価し、その違いの原因を解明することで、陶磁器製造技術の高度化を図ることを目的とする。また、釉薬のデータベースを整備し、技術知識の集積を図る。                                                                                                                                                                                            </t>
  </si>
  <si>
    <t xml:space="preserve">セラミックス製発熱体製品化事業費                            </t>
  </si>
  <si>
    <t xml:space="preserve">　平成１１～１２年度に窯業研究室が開発した誘導加熱用セラミックス製発熱体は、これまでにない優れた機能を持っている。この発熱体の低コスト製造技術などを確立し、これを利用して、電磁調理器に対応できる土鍋の製品化を行うとともに、加熱調理器具、暖房装置、医療機器などへ応用するための技術開発、デザイン開発を行う。これにより、県内陶磁器製造業界における技術の高度化を促し、競争力の高い製品の開発と製造に寄与する。                                                                                                                                                                                                                              </t>
  </si>
  <si>
    <t xml:space="preserve">薬事関係研究推進事業費                                      </t>
  </si>
  <si>
    <t xml:space="preserve">担子菌類由来物質による生活習慣病予防に関する研究費          </t>
  </si>
  <si>
    <t xml:space="preserve">　毎日の食事を通して、生活習慣病予防を行うことができれば、県民の経済的負担は軽減される。従来から担子菌類は、健康食材として有望視されてきた。しかしながら、輸入品等に押されて値段が下落している。そこで、担子菌類から生活習慣病予防素材を開発することによって、高付加価値化を図っていく。また、この技術によって、新規健康食品産業を創出し、県民の保健予防を推進していく。                                                                                                                                                                                                                                                                        </t>
  </si>
  <si>
    <t xml:space="preserve">低コスト太陽電池開発促進事業費                              </t>
  </si>
  <si>
    <t xml:space="preserve">水熱反応によるＲＤＦ焼却灰のリサイクル技術に関する研究費    </t>
  </si>
  <si>
    <t xml:space="preserve">共同研究事業費                                              </t>
  </si>
  <si>
    <t xml:space="preserve">糖質とポリフェノールによる機能性食品素材の開発事業費        </t>
  </si>
  <si>
    <t xml:space="preserve">  現在、ガン・脳卒中・心疾患・糖尿病などのいわゆる生活習慣病が死亡原因の６５％を占めている。生活習慣病の原因は様々であるが、食事の改善が生活習慣病の予防に有効であることが、明らかになってきた。これは、食品に含まれる機能性物質の働き（血圧上昇抑制、整腸、活性酸素の消去など）に由来している。本研究では、県内産農産物などに含まれる糖質の特性を把握し、ポリフェノール等の他の機能性物質との複合化や物理的性質を考慮した機能性食品素材の開発を目的とする。                                                                                                                                                                                    </t>
  </si>
  <si>
    <t xml:space="preserve">軽金属成形プロセス研究事業費                                </t>
  </si>
  <si>
    <t xml:space="preserve">園芸福祉のためのバリアフリー農作業システム開発費            </t>
  </si>
  <si>
    <t xml:space="preserve">アルミと鉄鋼の超音波接合研究費                              </t>
  </si>
  <si>
    <t xml:space="preserve">　近隣諸国との競争から、県内の機械・金属関連企業でも新技術の開発が望まれている。主要な自動車関連企業では軽量化のため、アルミ合金を多用した設計が潜在ニーズにある。しかし、従来多用されてきた鉄鋼に比べアルミ合金は機械強度・耐摩耗性が劣るため、鉄鋼との複合化が必須問題である。ただ、従来の溶融溶接などの熱的接合では脆弱相が形成される。                                    そこで、本組み合わせに超音波接合を適用し、直接あるいは中間相を用いた接合技術を開発して自動車関連企業を主に技術展開を図る。                                                                                                                                        </t>
  </si>
  <si>
    <t xml:space="preserve">農産物の安全安心確保に関する研究開発事業費                  </t>
  </si>
  <si>
    <t xml:space="preserve">  農産物の安全安心は、科学的技術の裏付けがなくては効果が十分望めないものも多い。本研究事業では、現在、社会問題化している消費者の食品表示への不信と、食に関する基準の厳格化に対応する。具体的には、農産物品種表示（コメ・イチゴ）への対応と国際的なＣＯＤＥＸ基準の国内導入によるカドミウム（コメ・コムギ・ダイズ）とコムギ赤かび病菌毒素の基準値の遵守できる生産技術の研究開発を行う。この結果を公表し、また、生産者に普及させることで、虚偽表示を抑止し基準値をクリアする農産物を消費者に提供する。                                                                                                                                            </t>
  </si>
  <si>
    <t xml:space="preserve">リグニン誘導体の新素材による環境調和型材料の開発事業費      </t>
  </si>
  <si>
    <t xml:space="preserve">次世代エレクトロデバイス創生研究事業費                      </t>
  </si>
  <si>
    <t xml:space="preserve">　産業構造の変革に対応し、ディスプレイ産業を次世代のリーディングとして位置づけたプロジェクトＣの一環として、科学技術振興センターの研究開発力の強化を図り、ディスプレイ、光通信、その他の新規電子材料技術の開発を目指す。                                              この研究開発の成果を、新製品の開発に結びつけるとともに、産業集積を活かした産学官の連携による技術開発が次々と産み出される地域となることを目的とする。                                                                                                                                                                                                                      </t>
  </si>
  <si>
    <t xml:space="preserve">経常試験研究費                                              </t>
  </si>
  <si>
    <t xml:space="preserve">工業研究部県単経常試験研究費                                </t>
  </si>
  <si>
    <t xml:space="preserve">　県下の産業界（特に製造業に属する企業）が当面する技術上の問題の解消を図るため、経常的な試験研究を行い、技術力向上に努める。                                                                                                                                                                                                                                                                                                                                                                                                                                                                                                                    </t>
  </si>
  <si>
    <t xml:space="preserve">水産研究部（研究室含む）の維持管理費              　
所属船の維持管理費                                　
嘱託員の報酬及び社会保険料　　　　　　　　　　　　　
業務補助職員の賃金及び社会保険料　　　　　　　　　　
漁業情報サービスセンター分担金                                                                                                                                                                                                                                                                                                                                                                                                </t>
  </si>
  <si>
    <t xml:space="preserve">・研究部の管理運営に要する経費　　　　　　　　　　　
・分析機器の精度維持を図るため点検及び修理を行う。　
・環境・公衆衛生の科学的技術的中核施設機関としての役割を果たす。                                                                                                                                                                                                                                                                                                                                                                                                                                                                    </t>
  </si>
  <si>
    <t xml:space="preserve">工業研究部を中心に県内中小企業へ出向き、中小企業の技術者とフリートークを行う中で、新技術の開発に係るニーズを発掘し、共同して技術開発に取り組む。           
 【内容】                                           
 ①県内中小企業巡回技術ニーズ調査　　　　　　　　　　
②技術ニーズに基づく共同技術開発                                                                                                                                                                                                                                                                                                                                            </t>
  </si>
  <si>
    <t xml:space="preserve">　メディカルバレー構想の実現に向けて、医薬品等の共同研究を目的としたオープン・ラボ施設の充実を図り、施設を活用して技術支援などを実施し、県内企業の製剤技術の高度化を図る。又製剤以外の薬事産業に対しても、オープン・ラボの利用、技術相談を行う。                    
①技術指導事業費     
技術支援・研修、意見交換会、研究成果技術移転        
②ワンストップ相談事業                              
技術相談、相談事業のデータベース化、ライブラリーの整備                                                  
③医薬品研究機器の整備事業                          
医薬品、化粧品等の評価機器の整備                    </t>
  </si>
  <si>
    <t xml:space="preserve">　陶磁器製品の研究成果としての試作品を最終的な商品として流通販売に結びつけるために、地元陶磁器メーカー・商社・コーディネーター・デザイナーとの横断的な開発プロジェクトにより共同研究を行い、全国的な展示会に出展して、陶磁器の新商品開発・新市場開拓を実施する。又鋳物製品の商品開発に向けた調査事業などを実施する。    
【内容】                                            
①陶磁器新商品開発推進事業                          
②鋳物新商品開発推進事業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</si>
</sst>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0"/>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2" xfId="0" applyNumberFormat="1" applyFill="1" applyBorder="1" applyAlignment="1">
      <alignment horizontal="center" vertical="center" wrapText="1"/>
    </xf>
    <xf numFmtId="0" fontId="0" fillId="0" borderId="1" xfId="0" applyFill="1" applyBorder="1" applyAlignment="1">
      <alignment vertical="center" wrapText="1"/>
    </xf>
    <xf numFmtId="177" fontId="0" fillId="0" borderId="1" xfId="0" applyNumberFormat="1" applyFill="1" applyBorder="1" applyAlignment="1">
      <alignment vertical="center" wrapText="1"/>
    </xf>
    <xf numFmtId="178" fontId="0" fillId="0" borderId="1" xfId="0" applyNumberFormat="1" applyFill="1" applyBorder="1" applyAlignment="1">
      <alignment vertical="center" wrapText="1" shrinkToFit="1"/>
    </xf>
    <xf numFmtId="0" fontId="0" fillId="0" borderId="0" xfId="0" applyFill="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tabSelected="1" zoomScale="50" zoomScaleNormal="50" workbookViewId="0" topLeftCell="A34">
      <selection activeCell="M36" sqref="M36"/>
    </sheetView>
  </sheetViews>
  <sheetFormatPr defaultColWidth="9.00390625" defaultRowHeight="13.5"/>
  <cols>
    <col min="3" max="3" width="11.75390625" style="0" customWidth="1"/>
    <col min="4" max="4" width="13.50390625" style="0" customWidth="1"/>
    <col min="7" max="7" width="47.625" style="0" customWidth="1"/>
    <col min="9" max="9" width="20.00390625" style="0" customWidth="1"/>
  </cols>
  <sheetData>
    <row r="1" spans="1:9" s="2" customFormat="1" ht="13.5">
      <c r="A1" s="1"/>
      <c r="I1" s="3" t="s">
        <v>8</v>
      </c>
    </row>
    <row r="2" spans="1:9" s="2" customFormat="1" ht="13.5">
      <c r="A2" s="4" t="s">
        <v>9</v>
      </c>
      <c r="B2" s="4" t="s">
        <v>10</v>
      </c>
      <c r="C2" s="4" t="s">
        <v>11</v>
      </c>
      <c r="D2" s="4" t="s">
        <v>12</v>
      </c>
      <c r="E2" s="5" t="s">
        <v>13</v>
      </c>
      <c r="F2" s="5" t="s">
        <v>14</v>
      </c>
      <c r="G2" s="4" t="s">
        <v>15</v>
      </c>
      <c r="H2" s="4" t="s">
        <v>16</v>
      </c>
      <c r="I2" s="4" t="s">
        <v>17</v>
      </c>
    </row>
    <row r="3" spans="1:9" s="10" customFormat="1" ht="54">
      <c r="A3" s="6" t="str">
        <f aca="true" t="shared" si="0" ref="A3:A9">"40301"</f>
        <v>40301</v>
      </c>
      <c r="B3" s="7" t="s">
        <v>18</v>
      </c>
      <c r="C3" s="7" t="s">
        <v>19</v>
      </c>
      <c r="D3" s="7" t="s">
        <v>19</v>
      </c>
      <c r="E3" s="8">
        <v>16500</v>
      </c>
      <c r="F3" s="8">
        <v>16500</v>
      </c>
      <c r="G3" s="7" t="s">
        <v>20</v>
      </c>
      <c r="H3" s="7" t="s">
        <v>21</v>
      </c>
      <c r="I3" s="9" t="s">
        <v>22</v>
      </c>
    </row>
    <row r="4" spans="1:9" s="10" customFormat="1" ht="40.5">
      <c r="A4" s="6" t="str">
        <f t="shared" si="0"/>
        <v>40301</v>
      </c>
      <c r="B4" s="7" t="s">
        <v>18</v>
      </c>
      <c r="C4" s="7" t="s">
        <v>19</v>
      </c>
      <c r="D4" s="7" t="s">
        <v>28</v>
      </c>
      <c r="E4" s="8">
        <v>64181</v>
      </c>
      <c r="F4" s="8">
        <v>64078</v>
      </c>
      <c r="G4" s="7" t="s">
        <v>29</v>
      </c>
      <c r="H4" s="7" t="s">
        <v>21</v>
      </c>
      <c r="I4" s="9" t="s">
        <v>22</v>
      </c>
    </row>
    <row r="5" spans="1:9" s="10" customFormat="1" ht="82.5" customHeight="1">
      <c r="A5" s="6" t="str">
        <f t="shared" si="0"/>
        <v>40301</v>
      </c>
      <c r="B5" s="7" t="s">
        <v>18</v>
      </c>
      <c r="C5" s="7" t="s">
        <v>19</v>
      </c>
      <c r="D5" s="7" t="s">
        <v>27</v>
      </c>
      <c r="E5" s="8">
        <v>55447</v>
      </c>
      <c r="F5" s="8">
        <v>55338</v>
      </c>
      <c r="G5" s="7" t="s">
        <v>89</v>
      </c>
      <c r="H5" s="7" t="s">
        <v>21</v>
      </c>
      <c r="I5" s="9" t="s">
        <v>22</v>
      </c>
    </row>
    <row r="6" spans="1:9" s="10" customFormat="1" ht="54">
      <c r="A6" s="6" t="str">
        <f t="shared" si="0"/>
        <v>40301</v>
      </c>
      <c r="B6" s="7" t="s">
        <v>18</v>
      </c>
      <c r="C6" s="7" t="s">
        <v>19</v>
      </c>
      <c r="D6" s="7" t="s">
        <v>25</v>
      </c>
      <c r="E6" s="8">
        <v>40342</v>
      </c>
      <c r="F6" s="8">
        <v>16902</v>
      </c>
      <c r="G6" s="7" t="s">
        <v>26</v>
      </c>
      <c r="H6" s="7" t="s">
        <v>21</v>
      </c>
      <c r="I6" s="9" t="s">
        <v>22</v>
      </c>
    </row>
    <row r="7" spans="1:9" s="10" customFormat="1" ht="40.5">
      <c r="A7" s="6" t="str">
        <f t="shared" si="0"/>
        <v>40301</v>
      </c>
      <c r="B7" s="7" t="s">
        <v>18</v>
      </c>
      <c r="C7" s="7" t="s">
        <v>19</v>
      </c>
      <c r="D7" s="7" t="s">
        <v>30</v>
      </c>
      <c r="E7" s="8">
        <v>98796</v>
      </c>
      <c r="F7" s="8">
        <v>89956</v>
      </c>
      <c r="G7" s="7" t="s">
        <v>31</v>
      </c>
      <c r="H7" s="7" t="s">
        <v>21</v>
      </c>
      <c r="I7" s="9" t="s">
        <v>22</v>
      </c>
    </row>
    <row r="8" spans="1:9" s="10" customFormat="1" ht="93" customHeight="1">
      <c r="A8" s="6" t="str">
        <f t="shared" si="0"/>
        <v>40301</v>
      </c>
      <c r="B8" s="7" t="s">
        <v>18</v>
      </c>
      <c r="C8" s="7" t="s">
        <v>19</v>
      </c>
      <c r="D8" s="7" t="s">
        <v>32</v>
      </c>
      <c r="E8" s="8">
        <v>157009</v>
      </c>
      <c r="F8" s="8">
        <v>156978</v>
      </c>
      <c r="G8" s="7" t="s">
        <v>90</v>
      </c>
      <c r="H8" s="7" t="s">
        <v>21</v>
      </c>
      <c r="I8" s="9" t="s">
        <v>22</v>
      </c>
    </row>
    <row r="9" spans="1:9" s="10" customFormat="1" ht="54">
      <c r="A9" s="6" t="str">
        <f t="shared" si="0"/>
        <v>40301</v>
      </c>
      <c r="B9" s="7" t="s">
        <v>18</v>
      </c>
      <c r="C9" s="7" t="s">
        <v>19</v>
      </c>
      <c r="D9" s="7" t="s">
        <v>23</v>
      </c>
      <c r="E9" s="8">
        <v>20970</v>
      </c>
      <c r="F9" s="8">
        <v>20892</v>
      </c>
      <c r="G9" s="7" t="s">
        <v>24</v>
      </c>
      <c r="H9" s="7" t="s">
        <v>21</v>
      </c>
      <c r="I9" s="9" t="s">
        <v>22</v>
      </c>
    </row>
    <row r="10" spans="1:9" s="10" customFormat="1" ht="135" customHeight="1">
      <c r="A10" s="6" t="str">
        <f>"40301"</f>
        <v>40301</v>
      </c>
      <c r="B10" s="7" t="s">
        <v>18</v>
      </c>
      <c r="C10" s="7" t="s">
        <v>33</v>
      </c>
      <c r="D10" s="7" t="s">
        <v>36</v>
      </c>
      <c r="E10" s="8">
        <v>3484</v>
      </c>
      <c r="F10" s="8">
        <v>0</v>
      </c>
      <c r="G10" s="7" t="s">
        <v>93</v>
      </c>
      <c r="H10" s="7" t="s">
        <v>21</v>
      </c>
      <c r="I10" s="9" t="s">
        <v>22</v>
      </c>
    </row>
    <row r="11" spans="1:9" s="10" customFormat="1" ht="103.5" customHeight="1">
      <c r="A11" s="6" t="str">
        <f>"40301"</f>
        <v>40301</v>
      </c>
      <c r="B11" s="7" t="s">
        <v>18</v>
      </c>
      <c r="C11" s="7" t="s">
        <v>33</v>
      </c>
      <c r="D11" s="7" t="s">
        <v>34</v>
      </c>
      <c r="E11" s="8">
        <v>700</v>
      </c>
      <c r="F11" s="8">
        <v>0</v>
      </c>
      <c r="G11" s="7" t="s">
        <v>91</v>
      </c>
      <c r="H11" s="7" t="s">
        <v>21</v>
      </c>
      <c r="I11" s="9" t="s">
        <v>22</v>
      </c>
    </row>
    <row r="12" spans="1:9" s="10" customFormat="1" ht="162" customHeight="1">
      <c r="A12" s="6" t="str">
        <f>"40301"</f>
        <v>40301</v>
      </c>
      <c r="B12" s="7" t="s">
        <v>18</v>
      </c>
      <c r="C12" s="7" t="s">
        <v>33</v>
      </c>
      <c r="D12" s="7" t="s">
        <v>35</v>
      </c>
      <c r="E12" s="8">
        <v>2967</v>
      </c>
      <c r="F12" s="8">
        <v>0</v>
      </c>
      <c r="G12" s="7" t="s">
        <v>92</v>
      </c>
      <c r="H12" s="7" t="s">
        <v>21</v>
      </c>
      <c r="I12" s="9" t="s">
        <v>22</v>
      </c>
    </row>
    <row r="13" spans="1:9" s="10" customFormat="1" ht="121.5">
      <c r="A13" s="6" t="str">
        <f aca="true" t="shared" si="1" ref="A13:A38">"40301"</f>
        <v>40301</v>
      </c>
      <c r="B13" s="7" t="s">
        <v>18</v>
      </c>
      <c r="C13" s="7" t="s">
        <v>74</v>
      </c>
      <c r="D13" s="7" t="s">
        <v>75</v>
      </c>
      <c r="E13" s="8">
        <v>4472</v>
      </c>
      <c r="F13" s="8">
        <v>0</v>
      </c>
      <c r="G13" s="7" t="s">
        <v>76</v>
      </c>
      <c r="H13" s="7" t="s">
        <v>21</v>
      </c>
      <c r="I13" s="9" t="s">
        <v>22</v>
      </c>
    </row>
    <row r="14" spans="1:9" s="10" customFormat="1" ht="40.5">
      <c r="A14" s="6" t="str">
        <f t="shared" si="1"/>
        <v>40301</v>
      </c>
      <c r="B14" s="7" t="s">
        <v>18</v>
      </c>
      <c r="C14" s="7" t="s">
        <v>86</v>
      </c>
      <c r="D14" s="7" t="s">
        <v>87</v>
      </c>
      <c r="E14" s="8">
        <v>19605</v>
      </c>
      <c r="F14" s="8">
        <v>4969</v>
      </c>
      <c r="G14" s="7" t="s">
        <v>88</v>
      </c>
      <c r="H14" s="7" t="s">
        <v>21</v>
      </c>
      <c r="I14" s="9" t="s">
        <v>22</v>
      </c>
    </row>
    <row r="15" spans="1:9" s="10" customFormat="1" ht="147" customHeight="1">
      <c r="A15" s="6" t="str">
        <f>"40301"</f>
        <v>40301</v>
      </c>
      <c r="B15" s="7" t="s">
        <v>18</v>
      </c>
      <c r="C15" s="7" t="s">
        <v>41</v>
      </c>
      <c r="D15" s="7" t="s">
        <v>42</v>
      </c>
      <c r="E15" s="8">
        <v>8789</v>
      </c>
      <c r="F15" s="8">
        <v>8289</v>
      </c>
      <c r="G15" s="7" t="s">
        <v>1</v>
      </c>
      <c r="H15" s="7" t="s">
        <v>21</v>
      </c>
      <c r="I15" s="9" t="s">
        <v>22</v>
      </c>
    </row>
    <row r="16" spans="1:9" s="10" customFormat="1" ht="40.5">
      <c r="A16" s="6" t="str">
        <f t="shared" si="1"/>
        <v>40301</v>
      </c>
      <c r="B16" s="7" t="s">
        <v>18</v>
      </c>
      <c r="C16" s="7" t="s">
        <v>43</v>
      </c>
      <c r="D16" s="7" t="s">
        <v>46</v>
      </c>
      <c r="E16" s="8">
        <v>13438</v>
      </c>
      <c r="F16" s="8">
        <v>13438</v>
      </c>
      <c r="G16" s="7" t="s">
        <v>47</v>
      </c>
      <c r="H16" s="7" t="s">
        <v>21</v>
      </c>
      <c r="I16" s="9" t="s">
        <v>22</v>
      </c>
    </row>
    <row r="17" spans="1:9" s="10" customFormat="1" ht="40.5">
      <c r="A17" s="6" t="str">
        <f t="shared" si="1"/>
        <v>40301</v>
      </c>
      <c r="B17" s="7" t="s">
        <v>18</v>
      </c>
      <c r="C17" s="7" t="s">
        <v>43</v>
      </c>
      <c r="D17" s="7" t="s">
        <v>48</v>
      </c>
      <c r="E17" s="8">
        <v>21268</v>
      </c>
      <c r="F17" s="8">
        <v>21268</v>
      </c>
      <c r="G17" s="7" t="s">
        <v>49</v>
      </c>
      <c r="H17" s="7" t="s">
        <v>21</v>
      </c>
      <c r="I17" s="9" t="s">
        <v>22</v>
      </c>
    </row>
    <row r="18" spans="1:9" s="10" customFormat="1" ht="40.5">
      <c r="A18" s="6" t="str">
        <f t="shared" si="1"/>
        <v>40301</v>
      </c>
      <c r="B18" s="7" t="s">
        <v>18</v>
      </c>
      <c r="C18" s="7" t="s">
        <v>43</v>
      </c>
      <c r="D18" s="7" t="s">
        <v>44</v>
      </c>
      <c r="E18" s="8">
        <v>2831</v>
      </c>
      <c r="F18" s="8">
        <v>2831</v>
      </c>
      <c r="G18" s="7" t="s">
        <v>45</v>
      </c>
      <c r="H18" s="7" t="s">
        <v>21</v>
      </c>
      <c r="I18" s="9" t="s">
        <v>22</v>
      </c>
    </row>
    <row r="19" spans="1:9" s="10" customFormat="1" ht="108">
      <c r="A19" s="6" t="str">
        <f>"40301"</f>
        <v>40301</v>
      </c>
      <c r="B19" s="7" t="s">
        <v>18</v>
      </c>
      <c r="C19" s="7" t="s">
        <v>37</v>
      </c>
      <c r="D19" s="7" t="s">
        <v>38</v>
      </c>
      <c r="E19" s="8">
        <v>798</v>
      </c>
      <c r="F19" s="8">
        <v>798</v>
      </c>
      <c r="G19" s="7" t="s">
        <v>0</v>
      </c>
      <c r="H19" s="7" t="s">
        <v>21</v>
      </c>
      <c r="I19" s="9" t="s">
        <v>22</v>
      </c>
    </row>
    <row r="20" spans="1:9" s="10" customFormat="1" ht="148.5">
      <c r="A20" s="6" t="str">
        <f>"40301"</f>
        <v>40301</v>
      </c>
      <c r="B20" s="7" t="s">
        <v>18</v>
      </c>
      <c r="C20" s="7" t="s">
        <v>37</v>
      </c>
      <c r="D20" s="7" t="s">
        <v>39</v>
      </c>
      <c r="E20" s="8">
        <v>5236</v>
      </c>
      <c r="F20" s="8">
        <v>5236</v>
      </c>
      <c r="G20" s="7" t="s">
        <v>40</v>
      </c>
      <c r="H20" s="7" t="s">
        <v>21</v>
      </c>
      <c r="I20" s="9" t="s">
        <v>22</v>
      </c>
    </row>
    <row r="21" spans="1:9" s="10" customFormat="1" ht="76.5" customHeight="1">
      <c r="A21" s="6" t="str">
        <f t="shared" si="1"/>
        <v>40301</v>
      </c>
      <c r="B21" s="7" t="s">
        <v>18</v>
      </c>
      <c r="C21" s="7" t="s">
        <v>50</v>
      </c>
      <c r="D21" s="7" t="s">
        <v>55</v>
      </c>
      <c r="E21" s="8">
        <v>2077</v>
      </c>
      <c r="F21" s="8">
        <v>2077</v>
      </c>
      <c r="G21" s="7" t="s">
        <v>56</v>
      </c>
      <c r="H21" s="7" t="s">
        <v>21</v>
      </c>
      <c r="I21" s="9" t="s">
        <v>22</v>
      </c>
    </row>
    <row r="22" spans="1:9" s="10" customFormat="1" ht="54" customHeight="1">
      <c r="A22" s="6" t="str">
        <f t="shared" si="1"/>
        <v>40301</v>
      </c>
      <c r="B22" s="7" t="s">
        <v>18</v>
      </c>
      <c r="C22" s="7" t="s">
        <v>50</v>
      </c>
      <c r="D22" s="7" t="s">
        <v>53</v>
      </c>
      <c r="E22" s="8">
        <v>1234</v>
      </c>
      <c r="F22" s="8">
        <v>1234</v>
      </c>
      <c r="G22" s="7" t="s">
        <v>54</v>
      </c>
      <c r="H22" s="7" t="s">
        <v>21</v>
      </c>
      <c r="I22" s="9" t="s">
        <v>22</v>
      </c>
    </row>
    <row r="23" spans="1:9" s="10" customFormat="1" ht="54" customHeight="1">
      <c r="A23" s="6" t="str">
        <f t="shared" si="1"/>
        <v>40301</v>
      </c>
      <c r="B23" s="7" t="s">
        <v>18</v>
      </c>
      <c r="C23" s="7" t="s">
        <v>50</v>
      </c>
      <c r="D23" s="7" t="s">
        <v>51</v>
      </c>
      <c r="E23" s="8">
        <v>330</v>
      </c>
      <c r="F23" s="8">
        <v>330</v>
      </c>
      <c r="G23" s="7" t="s">
        <v>52</v>
      </c>
      <c r="H23" s="7" t="s">
        <v>21</v>
      </c>
      <c r="I23" s="9" t="s">
        <v>22</v>
      </c>
    </row>
    <row r="24" spans="1:9" s="10" customFormat="1" ht="94.5">
      <c r="A24" s="6" t="str">
        <f t="shared" si="1"/>
        <v>40301</v>
      </c>
      <c r="B24" s="7" t="s">
        <v>18</v>
      </c>
      <c r="C24" s="7" t="s">
        <v>60</v>
      </c>
      <c r="D24" s="7" t="s">
        <v>83</v>
      </c>
      <c r="E24" s="8">
        <v>11051</v>
      </c>
      <c r="F24" s="8">
        <v>11051</v>
      </c>
      <c r="G24" s="7" t="s">
        <v>7</v>
      </c>
      <c r="H24" s="7" t="s">
        <v>21</v>
      </c>
      <c r="I24" s="9" t="s">
        <v>22</v>
      </c>
    </row>
    <row r="25" spans="1:9" s="10" customFormat="1" ht="166.5" customHeight="1">
      <c r="A25" s="6" t="str">
        <f t="shared" si="1"/>
        <v>40301</v>
      </c>
      <c r="B25" s="7" t="s">
        <v>18</v>
      </c>
      <c r="C25" s="7" t="s">
        <v>60</v>
      </c>
      <c r="D25" s="7" t="s">
        <v>61</v>
      </c>
      <c r="E25" s="8">
        <v>1350</v>
      </c>
      <c r="F25" s="8">
        <v>1350</v>
      </c>
      <c r="G25" s="7" t="s">
        <v>62</v>
      </c>
      <c r="H25" s="7" t="s">
        <v>21</v>
      </c>
      <c r="I25" s="9" t="s">
        <v>22</v>
      </c>
    </row>
    <row r="26" spans="1:9" s="10" customFormat="1" ht="118.5" customHeight="1">
      <c r="A26" s="6" t="str">
        <f t="shared" si="1"/>
        <v>40301</v>
      </c>
      <c r="B26" s="7" t="s">
        <v>18</v>
      </c>
      <c r="C26" s="7" t="s">
        <v>60</v>
      </c>
      <c r="D26" s="7" t="s">
        <v>84</v>
      </c>
      <c r="E26" s="8">
        <v>12224</v>
      </c>
      <c r="F26" s="8">
        <v>0</v>
      </c>
      <c r="G26" s="7" t="s">
        <v>85</v>
      </c>
      <c r="H26" s="7" t="s">
        <v>21</v>
      </c>
      <c r="I26" s="9" t="s">
        <v>22</v>
      </c>
    </row>
    <row r="27" spans="1:9" s="10" customFormat="1" ht="175.5" customHeight="1">
      <c r="A27" s="6" t="str">
        <f t="shared" si="1"/>
        <v>40301</v>
      </c>
      <c r="B27" s="7" t="s">
        <v>18</v>
      </c>
      <c r="C27" s="7" t="s">
        <v>60</v>
      </c>
      <c r="D27" s="7" t="s">
        <v>73</v>
      </c>
      <c r="E27" s="8">
        <v>3708</v>
      </c>
      <c r="F27" s="8">
        <v>3708</v>
      </c>
      <c r="G27" s="7" t="s">
        <v>4</v>
      </c>
      <c r="H27" s="7" t="s">
        <v>21</v>
      </c>
      <c r="I27" s="9" t="s">
        <v>22</v>
      </c>
    </row>
    <row r="28" spans="1:9" s="10" customFormat="1" ht="148.5">
      <c r="A28" s="6" t="str">
        <f t="shared" si="1"/>
        <v>40301</v>
      </c>
      <c r="B28" s="7" t="s">
        <v>18</v>
      </c>
      <c r="C28" s="7" t="s">
        <v>60</v>
      </c>
      <c r="D28" s="7" t="s">
        <v>81</v>
      </c>
      <c r="E28" s="8">
        <v>7871</v>
      </c>
      <c r="F28" s="8">
        <v>7871</v>
      </c>
      <c r="G28" s="7" t="s">
        <v>82</v>
      </c>
      <c r="H28" s="7" t="s">
        <v>21</v>
      </c>
      <c r="I28" s="9" t="s">
        <v>22</v>
      </c>
    </row>
    <row r="29" spans="1:9" s="10" customFormat="1" ht="81">
      <c r="A29" s="6" t="str">
        <f t="shared" si="1"/>
        <v>40301</v>
      </c>
      <c r="B29" s="7" t="s">
        <v>18</v>
      </c>
      <c r="C29" s="7" t="s">
        <v>60</v>
      </c>
      <c r="D29" s="7" t="s">
        <v>69</v>
      </c>
      <c r="E29" s="8">
        <v>2916</v>
      </c>
      <c r="F29" s="8">
        <v>0</v>
      </c>
      <c r="G29" s="7" t="s">
        <v>2</v>
      </c>
      <c r="H29" s="7" t="s">
        <v>21</v>
      </c>
      <c r="I29" s="9" t="s">
        <v>22</v>
      </c>
    </row>
    <row r="30" spans="1:9" s="10" customFormat="1" ht="148.5">
      <c r="A30" s="6" t="str">
        <f t="shared" si="1"/>
        <v>40301</v>
      </c>
      <c r="B30" s="7" t="s">
        <v>18</v>
      </c>
      <c r="C30" s="7" t="s">
        <v>57</v>
      </c>
      <c r="D30" s="7" t="s">
        <v>79</v>
      </c>
      <c r="E30" s="8">
        <v>6543</v>
      </c>
      <c r="F30" s="8">
        <v>0</v>
      </c>
      <c r="G30" s="7" t="s">
        <v>80</v>
      </c>
      <c r="H30" s="7" t="s">
        <v>21</v>
      </c>
      <c r="I30" s="9" t="s">
        <v>22</v>
      </c>
    </row>
    <row r="31" spans="1:9" s="10" customFormat="1" ht="132" customHeight="1">
      <c r="A31" s="6" t="str">
        <f t="shared" si="1"/>
        <v>40301</v>
      </c>
      <c r="B31" s="7" t="s">
        <v>18</v>
      </c>
      <c r="C31" s="7" t="s">
        <v>57</v>
      </c>
      <c r="D31" s="7" t="s">
        <v>67</v>
      </c>
      <c r="E31" s="8">
        <v>2519</v>
      </c>
      <c r="F31" s="8">
        <v>0</v>
      </c>
      <c r="G31" s="7" t="s">
        <v>68</v>
      </c>
      <c r="H31" s="7" t="s">
        <v>21</v>
      </c>
      <c r="I31" s="9" t="s">
        <v>22</v>
      </c>
    </row>
    <row r="32" spans="1:9" s="10" customFormat="1" ht="189" customHeight="1">
      <c r="A32" s="6" t="str">
        <f t="shared" si="1"/>
        <v>40301</v>
      </c>
      <c r="B32" s="7" t="s">
        <v>18</v>
      </c>
      <c r="C32" s="7" t="s">
        <v>57</v>
      </c>
      <c r="D32" s="7" t="s">
        <v>78</v>
      </c>
      <c r="E32" s="8">
        <v>6207</v>
      </c>
      <c r="F32" s="8">
        <v>6207</v>
      </c>
      <c r="G32" s="7" t="s">
        <v>6</v>
      </c>
      <c r="H32" s="7" t="s">
        <v>21</v>
      </c>
      <c r="I32" s="9" t="s">
        <v>22</v>
      </c>
    </row>
    <row r="33" spans="1:9" s="10" customFormat="1" ht="133.5" customHeight="1">
      <c r="A33" s="6" t="str">
        <f t="shared" si="1"/>
        <v>40301</v>
      </c>
      <c r="B33" s="7" t="s">
        <v>18</v>
      </c>
      <c r="C33" s="7" t="s">
        <v>57</v>
      </c>
      <c r="D33" s="7" t="s">
        <v>77</v>
      </c>
      <c r="E33" s="8">
        <v>4572</v>
      </c>
      <c r="F33" s="8">
        <v>0</v>
      </c>
      <c r="G33" s="7" t="s">
        <v>5</v>
      </c>
      <c r="H33" s="7" t="s">
        <v>21</v>
      </c>
      <c r="I33" s="9" t="s">
        <v>22</v>
      </c>
    </row>
    <row r="34" spans="1:9" s="10" customFormat="1" ht="126" customHeight="1">
      <c r="A34" s="6" t="str">
        <f t="shared" si="1"/>
        <v>40301</v>
      </c>
      <c r="B34" s="7" t="s">
        <v>18</v>
      </c>
      <c r="C34" s="7" t="s">
        <v>57</v>
      </c>
      <c r="D34" s="7" t="s">
        <v>70</v>
      </c>
      <c r="E34" s="8">
        <v>2955</v>
      </c>
      <c r="F34" s="8">
        <v>0</v>
      </c>
      <c r="G34" s="7" t="s">
        <v>71</v>
      </c>
      <c r="H34" s="7" t="s">
        <v>21</v>
      </c>
      <c r="I34" s="9" t="s">
        <v>22</v>
      </c>
    </row>
    <row r="35" spans="1:9" s="10" customFormat="1" ht="148.5" customHeight="1">
      <c r="A35" s="6" t="str">
        <f t="shared" si="1"/>
        <v>40301</v>
      </c>
      <c r="B35" s="7" t="s">
        <v>18</v>
      </c>
      <c r="C35" s="7" t="s">
        <v>57</v>
      </c>
      <c r="D35" s="7" t="s">
        <v>72</v>
      </c>
      <c r="E35" s="8">
        <v>3021</v>
      </c>
      <c r="F35" s="8">
        <v>0</v>
      </c>
      <c r="G35" s="7" t="s">
        <v>3</v>
      </c>
      <c r="H35" s="7" t="s">
        <v>21</v>
      </c>
      <c r="I35" s="9" t="s">
        <v>22</v>
      </c>
    </row>
    <row r="36" spans="1:9" s="10" customFormat="1" ht="121.5">
      <c r="A36" s="6" t="str">
        <f t="shared" si="1"/>
        <v>40301</v>
      </c>
      <c r="B36" s="7" t="s">
        <v>18</v>
      </c>
      <c r="C36" s="7" t="s">
        <v>57</v>
      </c>
      <c r="D36" s="7" t="s">
        <v>65</v>
      </c>
      <c r="E36" s="8">
        <v>2195</v>
      </c>
      <c r="F36" s="8">
        <v>0</v>
      </c>
      <c r="G36" s="7" t="s">
        <v>66</v>
      </c>
      <c r="H36" s="7" t="s">
        <v>21</v>
      </c>
      <c r="I36" s="9" t="s">
        <v>22</v>
      </c>
    </row>
    <row r="37" spans="1:9" s="10" customFormat="1" ht="123" customHeight="1">
      <c r="A37" s="6" t="str">
        <f t="shared" si="1"/>
        <v>40301</v>
      </c>
      <c r="B37" s="7" t="s">
        <v>18</v>
      </c>
      <c r="C37" s="7" t="s">
        <v>57</v>
      </c>
      <c r="D37" s="7" t="s">
        <v>58</v>
      </c>
      <c r="E37" s="8">
        <v>999</v>
      </c>
      <c r="F37" s="8">
        <v>0</v>
      </c>
      <c r="G37" s="7" t="s">
        <v>59</v>
      </c>
      <c r="H37" s="7" t="s">
        <v>21</v>
      </c>
      <c r="I37" s="9" t="s">
        <v>22</v>
      </c>
    </row>
    <row r="38" spans="1:9" s="10" customFormat="1" ht="54">
      <c r="A38" s="6" t="str">
        <f t="shared" si="1"/>
        <v>40301</v>
      </c>
      <c r="B38" s="7" t="s">
        <v>18</v>
      </c>
      <c r="C38" s="7" t="s">
        <v>57</v>
      </c>
      <c r="D38" s="7" t="s">
        <v>63</v>
      </c>
      <c r="E38" s="8">
        <v>1908</v>
      </c>
      <c r="F38" s="8">
        <v>1367</v>
      </c>
      <c r="G38" s="7" t="s">
        <v>64</v>
      </c>
      <c r="H38" s="7" t="s">
        <v>21</v>
      </c>
      <c r="I38" s="9" t="s">
        <v>22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2003-05-11T05:24:34Z</dcterms:created>
  <dcterms:modified xsi:type="dcterms:W3CDTF">2003-05-11T05:45:26Z</dcterms:modified>
  <cp:category/>
  <cp:version/>
  <cp:contentType/>
  <cp:contentStatus/>
</cp:coreProperties>
</file>