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1715" windowHeight="6075" activeTab="0"/>
  </bookViews>
  <sheets>
    <sheet name="543" sheetId="1" r:id="rId1"/>
  </sheets>
  <definedNames/>
  <calcPr fullCalcOnLoad="1"/>
</workbook>
</file>

<file path=xl/sharedStrings.xml><?xml version="1.0" encoding="utf-8"?>
<sst xmlns="http://schemas.openxmlformats.org/spreadsheetml/2006/main" count="118" uniqueCount="53">
  <si>
    <t>（単位：千円）</t>
  </si>
  <si>
    <t>政策体系コード</t>
  </si>
  <si>
    <t>政策体系名称</t>
  </si>
  <si>
    <t>事業名称</t>
  </si>
  <si>
    <t>細事業名称</t>
  </si>
  <si>
    <t>事業費</t>
  </si>
  <si>
    <t>県費</t>
  </si>
  <si>
    <t>事業概要（目的）</t>
  </si>
  <si>
    <t>部局名称</t>
  </si>
  <si>
    <t>所属名称</t>
  </si>
  <si>
    <t>快適で豊かな農山漁村づくり</t>
  </si>
  <si>
    <t>中山間地域活性化資金融通事業費</t>
  </si>
  <si>
    <t xml:space="preserve">　中山間地域で生産される農林畜水産物の加工流通施設整備、中山間地域の農林漁業資源の総合的利用施設整備及び生活環境施設整備に対して、国と県が利子助成を行う。                                                                                                                                                                                                                                                                                                                                                                                                                                                                                      </t>
  </si>
  <si>
    <t>農林水産商工部</t>
  </si>
  <si>
    <t>農林水産商工部</t>
  </si>
  <si>
    <t>丹と神の道ネットワーク推進事業費</t>
  </si>
  <si>
    <t xml:space="preserve">　伊勢本街道周辺に点在している自然・歴史・文化・伝統・人的な地域資源を活用するため、関係町村、ＮＰＯ等が広域的に連携し、個々の地域資源を一体的に活用することで、地域内外の交流の促進と個性ある地域づくりを行う。
①活性化ネットワーク構築推進事業：地域資源の再調査、イベント等の連絡調整、計画策定を行う協議会を設置し、併せて情報の共同発信を行う。
②景観整備事業：地域資源の一層の有効活用を図るため、必要な整備・専門的な調査を行う。
③地域教育連携事業：地域資源に精通し、知識・経験を教育現場に対して支援できる人材を育成し、地域で子どもを育てる取組等を行う。                                </t>
  </si>
  <si>
    <t>農山漁村交流支援事業費</t>
  </si>
  <si>
    <t>中山間地域活性化総合推進事業費</t>
  </si>
  <si>
    <t xml:space="preserve">　中山間地域では、地域の活性化をリードする人材の不足から、活力ある地域の維持が困難となりつつある。このような中で、地域の活性化対策として高収益・高付加価値農業の展開、多様な担い手の育成など、総合的な取り組みが必要であることから、地域の活性化を支援する専門家（地域興しマイスター）を委嘱し、地域へ派遣するなどの活性化の取り組みを行う。
　また、市町村が独自に取り組む地域活性化のための事業に対して支援を行う。
●根拠法令
　特定農山村法、特定農山村総合支援事業実施要領、農村地域工業等導入促進法、就業機会創出支援事業実施要綱  </t>
  </si>
  <si>
    <t>新グリーンツーリズム総合推進事業費</t>
  </si>
  <si>
    <t xml:space="preserve">　都市と農山漁村の交流を促進し、地域資源を活用した取り組みにより、農山漁村地域の活性化を図る。また、都市住民の農林水産業・農山漁村に対する理解を深めるとともに、ゆとりある生活の実現や子供達等への体験活動の場の提供に資する観点から、都市との交流の一層の推進を図るため交流機会の確保や交流拠点及び受け入れ体制の整備等を実施する。
県事業：子供達が森林や地域の文化に興味を持ちながら様々な体験活動を行う機会を提供するため活動のフィールドとなる森林・施設の紹介、体験プログラムの提供等を実施し、豊かで活力ある中山間地域づくりを推進する。農村交流型　山村交流型　漁村交流型                </t>
  </si>
  <si>
    <t>団体営中山間地域総合整備事業費</t>
  </si>
  <si>
    <t>公共事業</t>
  </si>
  <si>
    <t xml:space="preserve">　中山間地域などを対象に、農業農村の活性化を目的に、集落を単位とする一般型事業の、生産基盤整備、生活環境基盤整備、生態系保全等の、総合的整備を実施する。                                                                                                                                                                                                                                                                                                                                                                                                                                                                                          </t>
  </si>
  <si>
    <t>山村振興特別対策事業費</t>
  </si>
  <si>
    <t xml:space="preserve">　新山村振興計画及び農林漁業等活性化基盤整備計画に掲げる目標に即し、農林漁業の振興、都市との交流促進、生活環境の整備及び就業機会の拡大等を図ると共に、山村振興施策の推進に資するため、全国レベルの各種団体に参画し情報収集等を行い、山村の振興に資する。
●根拠法令
　山村振興法、半島振興法、特定農山村法　等
　（新）山村振興等農林漁業特別対策事業実施要領                                                                                                                                                                  </t>
  </si>
  <si>
    <t>県営中山間地域総合整備事業費</t>
  </si>
  <si>
    <t xml:space="preserve">　自然的、社会的、経済的諸条件に恵まれない中山間地域における農業・農村の活性化を図るため、地域の特性に応じた生産及び生活環境の基盤を総合的に整備し、地域の立地条件に適応した活力ある農業の確立と快適で住みよい農村づくりを行う。                                                                                                                                                                                                                                                                                                                                                                                                                  </t>
  </si>
  <si>
    <t>県営水環境整備事業費</t>
  </si>
  <si>
    <t xml:space="preserve">　水路、ため池、ダム等の農業水利施設の保全及び施設の有する水辺空間を活用し親水・景観に配慮した整備や生態系保護のための施設改修を行うとともに、農業水利施設の持つ地域用水機能を維持・保全するための活動や取り組みの支援をおこなう。                                  　また事業の効率的かつ円滑な推進を図るための計画や、環境に配慮した事業を実施するための計画を策定する。
1.水環境整備事業
2.地域用水機能増進事業
3.魚道整備促進事業
4.農業農村環境整備実施調査計画
5.農村環境計画策定                                </t>
  </si>
  <si>
    <t>農村総合整備計画推進事業費</t>
  </si>
  <si>
    <t>農村整備関連負担金</t>
  </si>
  <si>
    <t xml:space="preserve">①農村環境整備センター負担金
　農村整備事業の推進のため農村の景観親水整備等に関する情報や、技術指導を受けるため負担金支出を行う。
②日本農業集落排水協会負担金
　農業集落排水事業を円滑かつ適正に推進するため、これに関連する技術開発、調査研究、普及指導等を行う日本農業集落排水協会への負担金支出を行う。
③農業集落排水事業諸基準等作成全国検討委員会負担金
　農村における環境整備の一環として行う農業集落排水事業に係る計画、設計、積算及び施工等に関する全国統一の基準の整備を図るため、都道府県により構成する上記委員会に参画し、適切な事業実施を図る。          </t>
  </si>
  <si>
    <t>広域農村総合整備基本計画調査事業費</t>
  </si>
  <si>
    <t xml:space="preserve">①広域農村総合整備基本計画調査
　農山漁村地域の整備に関する基礎的な資料を整備するための調査を実施する。                                                                                                                                                                                                                                                                                                                                                                                                                                                                                                                    </t>
  </si>
  <si>
    <t>県営農村振興総合整備事業費</t>
  </si>
  <si>
    <t xml:space="preserve">　農業の健全な発展と調和を図りつつ、優良農地へのスプロール的潰廃を防止し、農村における地域資源である農地を多面的に活用するため、ほ場整備等により非農用地を創造したり、地域の宅地需要対するとともに緑地空間、水辺環境等の生活環境を整備することにより農村地域の住環境の快適性の向上を図る。                                                                                                                                                                                                                                                                                                                                                        </t>
  </si>
  <si>
    <t>団体営農村振興総合整備事業費</t>
  </si>
  <si>
    <t xml:space="preserve">　農業の健全な発展との調和を図りつつ、優良農地へのスプロール的潰廃を防止し、農村における地域資源である農地を多面的に利活用するため、ほ場整備等により非農用地を創造したり、地域の宅地需要に対するとともに緑地空間、水辺環境整等の生活環境を整備することにより農村地域の住環境の快適性の向上を図る。                                                                                                                                                                                                                                                                                                                                                </t>
  </si>
  <si>
    <t>県営農村総合整備事業費</t>
  </si>
  <si>
    <t xml:space="preserve">　地域における自然的、社会的諸条件等を踏まえつつ農業生産基盤の整備及びこれと関連をもつ農村生活環境の整備を総合的に実施し活力ある農村地域社会の発展を図る。
●事業の内容
・農業生産基盤
・農村生活環境基盤整備事業
・農村交流基盤整備
・特認事業                                                                                                                                                                                                      </t>
  </si>
  <si>
    <t>団体営農村総合整備事業費</t>
  </si>
  <si>
    <t xml:space="preserve">　地域における自然的、社会的諸条件を踏まえつつ農業生産基盤の整備及びこれと関連をもつ農村生活環境の整備を総合的に実施し、活力ある農村地域社会の発展を図る。
●根拠法令
・土地改良法
・農村総合整備事業実施要綱                                                                                                                                                                                                                                                                                              </t>
  </si>
  <si>
    <t>一般農道整備事業費</t>
  </si>
  <si>
    <t xml:space="preserve">　農業の振興を図るべき地域において、農業生産の近代化、農業生産物等の流通機構の合理化を図るうえで必要な農道のうち基幹的な農道及び農道環境の整備を行い生産環境の近代化を図ることを目的とする。
●根拠法令
・土地改良法
・土地改良法施行令
・土地改良事業関係補助金交付要綱
・農道整備事業実施要綱・要領
・農道環境整備事業実施要領                                                                              </t>
  </si>
  <si>
    <t>揮発油税財源身替農道整備事業費</t>
  </si>
  <si>
    <t xml:space="preserve">　農林漁業用揮発油税身替措置の一環として農業生産および農業生産物の流通の合理化を図り、併せて農村環境の改善に資することを目的とする。                                                                                                                                                                                                                                                                                                                                                                                                                                                                                                              </t>
  </si>
  <si>
    <t>ふるさと農道整備事業費</t>
  </si>
  <si>
    <t>県単公共事業</t>
  </si>
  <si>
    <t xml:space="preserve">　農村地帯において緊急に対応しなければならない課題に応えるため、早急に整備する必要がある農道について国庫補助事業と地方単独事業を効果的かつ積極的に推進していくことにより、その整備を大幅に促進し、もって農村地帯の振興と生活環境の改善に資することを目的とする。
●根拠法令
　農林水産事務次官通達　10構改Ｄ第２８１号
　自治事務次官通達　　　自治道第７１号                                                                                                                                                                          </t>
  </si>
  <si>
    <t>広域農道整備事業費</t>
  </si>
  <si>
    <t xml:space="preserve">　広域営農団地育成対策の一環として、その地域に近代農業に適合する理想的な農道網を整備して、零細団地の集団化・経営の協業化を図ると共に、地域内における農耕・収穫・運搬・選別・加工・出荷等の諸作業を広域的に一貫した流れ作業化することにより高生産性農業を展開し、併せて農村生活環境を整備することを目的とする。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</si>
</sst>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s>
  <fonts count="2">
    <font>
      <sz val="11"/>
      <name val="ＭＳ Ｐゴシック"/>
      <family val="0"/>
    </font>
    <font>
      <sz val="6"/>
      <name val="ＭＳ Ｐゴシック"/>
      <family val="3"/>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0">
    <xf numFmtId="0" fontId="0" fillId="0" borderId="0" xfId="0" applyAlignment="1">
      <alignment/>
    </xf>
    <xf numFmtId="0" fontId="0" fillId="0" borderId="0" xfId="0" applyFill="1" applyAlignment="1">
      <alignment horizontal="center" vertical="center"/>
    </xf>
    <xf numFmtId="0" fontId="0" fillId="0" borderId="0" xfId="0" applyFill="1" applyAlignment="1">
      <alignment vertical="center"/>
    </xf>
    <xf numFmtId="0" fontId="0" fillId="0" borderId="0" xfId="0" applyFill="1" applyAlignment="1">
      <alignment horizontal="right" vertical="center"/>
    </xf>
    <xf numFmtId="0" fontId="0" fillId="0" borderId="1" xfId="0" applyFill="1" applyBorder="1" applyAlignment="1">
      <alignment horizontal="center" vertical="center" shrinkToFit="1"/>
    </xf>
    <xf numFmtId="176" fontId="0" fillId="0" borderId="1" xfId="0" applyNumberFormat="1" applyFont="1" applyFill="1" applyBorder="1" applyAlignment="1">
      <alignment horizontal="center" vertical="center" shrinkToFit="1"/>
    </xf>
    <xf numFmtId="0" fontId="0" fillId="0" borderId="1" xfId="0" applyFill="1" applyBorder="1" applyAlignment="1">
      <alignment vertical="center" wrapText="1"/>
    </xf>
    <xf numFmtId="177" fontId="0" fillId="0" borderId="1" xfId="0" applyNumberFormat="1" applyFill="1" applyBorder="1" applyAlignment="1">
      <alignment vertical="center" wrapText="1"/>
    </xf>
    <xf numFmtId="0" fontId="0" fillId="0" borderId="1" xfId="0" applyFill="1" applyBorder="1" applyAlignment="1">
      <alignment vertical="center" wrapText="1" shrinkToFit="1"/>
    </xf>
    <xf numFmtId="0" fontId="0" fillId="0" borderId="0" xfId="0" applyFill="1" applyAlignment="1">
      <alignment vertical="center"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20"/>
  <sheetViews>
    <sheetView tabSelected="1" zoomScale="50" zoomScaleNormal="50" workbookViewId="0" topLeftCell="A17">
      <selection activeCell="G25" sqref="G25"/>
    </sheetView>
  </sheetViews>
  <sheetFormatPr defaultColWidth="9.00390625" defaultRowHeight="13.5"/>
  <cols>
    <col min="3" max="4" width="12.75390625" style="0" customWidth="1"/>
    <col min="7" max="7" width="38.00390625" style="0" customWidth="1"/>
  </cols>
  <sheetData>
    <row r="1" spans="1:9" s="2" customFormat="1" ht="13.5">
      <c r="A1" s="1"/>
      <c r="I1" s="3" t="s">
        <v>0</v>
      </c>
    </row>
    <row r="2" spans="1:9" s="2" customFormat="1" ht="13.5">
      <c r="A2" s="4" t="s">
        <v>1</v>
      </c>
      <c r="B2" s="4" t="s">
        <v>2</v>
      </c>
      <c r="C2" s="4" t="s">
        <v>3</v>
      </c>
      <c r="D2" s="4" t="s">
        <v>4</v>
      </c>
      <c r="E2" s="5" t="s">
        <v>5</v>
      </c>
      <c r="F2" s="5" t="s">
        <v>6</v>
      </c>
      <c r="G2" s="4" t="s">
        <v>7</v>
      </c>
      <c r="H2" s="4" t="s">
        <v>8</v>
      </c>
      <c r="I2" s="4" t="s">
        <v>9</v>
      </c>
    </row>
    <row r="3" spans="1:9" s="9" customFormat="1" ht="78" customHeight="1">
      <c r="A3" s="6" t="str">
        <f>"50403"</f>
        <v>50403</v>
      </c>
      <c r="B3" s="6" t="s">
        <v>10</v>
      </c>
      <c r="C3" s="6" t="s">
        <v>11</v>
      </c>
      <c r="D3" s="6" t="s">
        <v>11</v>
      </c>
      <c r="E3" s="7">
        <v>4352</v>
      </c>
      <c r="F3" s="7">
        <v>2176</v>
      </c>
      <c r="G3" s="6" t="s">
        <v>12</v>
      </c>
      <c r="H3" s="6" t="s">
        <v>13</v>
      </c>
      <c r="I3" s="8" t="s">
        <v>14</v>
      </c>
    </row>
    <row r="4" spans="1:9" s="9" customFormat="1" ht="207" customHeight="1">
      <c r="A4" s="6" t="str">
        <f>"50403"</f>
        <v>50403</v>
      </c>
      <c r="B4" s="6" t="s">
        <v>10</v>
      </c>
      <c r="C4" s="6" t="s">
        <v>15</v>
      </c>
      <c r="D4" s="6" t="s">
        <v>15</v>
      </c>
      <c r="E4" s="7">
        <v>1688</v>
      </c>
      <c r="F4" s="7">
        <v>1688</v>
      </c>
      <c r="G4" s="6" t="s">
        <v>16</v>
      </c>
      <c r="H4" s="6" t="s">
        <v>13</v>
      </c>
      <c r="I4" s="8" t="s">
        <v>14</v>
      </c>
    </row>
    <row r="5" spans="1:9" s="9" customFormat="1" ht="207" customHeight="1">
      <c r="A5" s="6" t="str">
        <f>"50403"</f>
        <v>50403</v>
      </c>
      <c r="B5" s="6" t="s">
        <v>10</v>
      </c>
      <c r="C5" s="6" t="s">
        <v>17</v>
      </c>
      <c r="D5" s="6" t="s">
        <v>18</v>
      </c>
      <c r="E5" s="7">
        <v>12340</v>
      </c>
      <c r="F5" s="7">
        <v>4420</v>
      </c>
      <c r="G5" s="6" t="s">
        <v>19</v>
      </c>
      <c r="H5" s="6" t="s">
        <v>13</v>
      </c>
      <c r="I5" s="8" t="s">
        <v>14</v>
      </c>
    </row>
    <row r="6" spans="1:9" s="9" customFormat="1" ht="211.5" customHeight="1">
      <c r="A6" s="6" t="str">
        <f>"50403"</f>
        <v>50403</v>
      </c>
      <c r="B6" s="6" t="s">
        <v>10</v>
      </c>
      <c r="C6" s="6" t="s">
        <v>17</v>
      </c>
      <c r="D6" s="6" t="s">
        <v>20</v>
      </c>
      <c r="E6" s="7">
        <v>53900</v>
      </c>
      <c r="F6" s="7">
        <v>200</v>
      </c>
      <c r="G6" s="6" t="s">
        <v>21</v>
      </c>
      <c r="H6" s="6" t="s">
        <v>13</v>
      </c>
      <c r="I6" s="8" t="s">
        <v>14</v>
      </c>
    </row>
    <row r="7" spans="1:9" s="9" customFormat="1" ht="90" customHeight="1">
      <c r="A7" s="6" t="str">
        <f>"50403"</f>
        <v>50403</v>
      </c>
      <c r="B7" s="6" t="s">
        <v>10</v>
      </c>
      <c r="C7" s="6" t="s">
        <v>22</v>
      </c>
      <c r="D7" s="6" t="s">
        <v>23</v>
      </c>
      <c r="E7" s="7">
        <v>93600</v>
      </c>
      <c r="F7" s="7">
        <v>25500</v>
      </c>
      <c r="G7" s="6" t="s">
        <v>24</v>
      </c>
      <c r="H7" s="6" t="s">
        <v>13</v>
      </c>
      <c r="I7" s="8" t="s">
        <v>14</v>
      </c>
    </row>
    <row r="8" spans="1:9" s="9" customFormat="1" ht="154.5" customHeight="1">
      <c r="A8" s="6" t="str">
        <f>"50403"</f>
        <v>50403</v>
      </c>
      <c r="B8" s="6" t="s">
        <v>10</v>
      </c>
      <c r="C8" s="6" t="s">
        <v>17</v>
      </c>
      <c r="D8" s="6" t="s">
        <v>25</v>
      </c>
      <c r="E8" s="7">
        <v>179191</v>
      </c>
      <c r="F8" s="7">
        <v>23441</v>
      </c>
      <c r="G8" s="6" t="s">
        <v>26</v>
      </c>
      <c r="H8" s="6" t="s">
        <v>13</v>
      </c>
      <c r="I8" s="8" t="s">
        <v>14</v>
      </c>
    </row>
    <row r="9" spans="1:9" s="9" customFormat="1" ht="102" customHeight="1">
      <c r="A9" s="6" t="str">
        <f>"50403"</f>
        <v>50403</v>
      </c>
      <c r="B9" s="6" t="s">
        <v>10</v>
      </c>
      <c r="C9" s="6" t="s">
        <v>27</v>
      </c>
      <c r="D9" s="6" t="s">
        <v>23</v>
      </c>
      <c r="E9" s="7">
        <v>1390897</v>
      </c>
      <c r="F9" s="7">
        <v>144075</v>
      </c>
      <c r="G9" s="6" t="s">
        <v>28</v>
      </c>
      <c r="H9" s="6" t="s">
        <v>13</v>
      </c>
      <c r="I9" s="8" t="s">
        <v>14</v>
      </c>
    </row>
    <row r="10" spans="1:9" s="9" customFormat="1" ht="201" customHeight="1">
      <c r="A10" s="6" t="str">
        <f>"50403"</f>
        <v>50403</v>
      </c>
      <c r="B10" s="6" t="s">
        <v>10</v>
      </c>
      <c r="C10" s="6" t="s">
        <v>29</v>
      </c>
      <c r="D10" s="6" t="s">
        <v>23</v>
      </c>
      <c r="E10" s="7">
        <v>256999</v>
      </c>
      <c r="F10" s="7">
        <v>76500</v>
      </c>
      <c r="G10" s="6" t="s">
        <v>30</v>
      </c>
      <c r="H10" s="6" t="s">
        <v>13</v>
      </c>
      <c r="I10" s="8" t="s">
        <v>14</v>
      </c>
    </row>
    <row r="11" spans="1:9" s="9" customFormat="1" ht="237" customHeight="1">
      <c r="A11" s="6" t="str">
        <f>"50403"</f>
        <v>50403</v>
      </c>
      <c r="B11" s="6" t="s">
        <v>10</v>
      </c>
      <c r="C11" s="6" t="s">
        <v>31</v>
      </c>
      <c r="D11" s="6" t="s">
        <v>32</v>
      </c>
      <c r="E11" s="7">
        <v>230</v>
      </c>
      <c r="F11" s="7">
        <v>230</v>
      </c>
      <c r="G11" s="6" t="s">
        <v>33</v>
      </c>
      <c r="H11" s="6" t="s">
        <v>13</v>
      </c>
      <c r="I11" s="8" t="s">
        <v>14</v>
      </c>
    </row>
    <row r="12" spans="1:9" s="9" customFormat="1" ht="64.5" customHeight="1">
      <c r="A12" s="6" t="str">
        <f>"50403"</f>
        <v>50403</v>
      </c>
      <c r="B12" s="6" t="s">
        <v>10</v>
      </c>
      <c r="C12" s="6" t="s">
        <v>31</v>
      </c>
      <c r="D12" s="6" t="s">
        <v>34</v>
      </c>
      <c r="E12" s="7">
        <v>1000</v>
      </c>
      <c r="F12" s="7">
        <v>0</v>
      </c>
      <c r="G12" s="6" t="s">
        <v>35</v>
      </c>
      <c r="H12" s="6" t="s">
        <v>13</v>
      </c>
      <c r="I12" s="8" t="s">
        <v>14</v>
      </c>
    </row>
    <row r="13" spans="1:9" s="9" customFormat="1" ht="120" customHeight="1">
      <c r="A13" s="6" t="str">
        <f>"50403"</f>
        <v>50403</v>
      </c>
      <c r="B13" s="6" t="s">
        <v>10</v>
      </c>
      <c r="C13" s="6" t="s">
        <v>36</v>
      </c>
      <c r="D13" s="6" t="s">
        <v>23</v>
      </c>
      <c r="E13" s="7">
        <v>4200</v>
      </c>
      <c r="F13" s="7">
        <v>1050</v>
      </c>
      <c r="G13" s="6" t="s">
        <v>37</v>
      </c>
      <c r="H13" s="6" t="s">
        <v>13</v>
      </c>
      <c r="I13" s="8" t="s">
        <v>14</v>
      </c>
    </row>
    <row r="14" spans="1:9" s="9" customFormat="1" ht="120" customHeight="1">
      <c r="A14" s="6" t="str">
        <f>"50403"</f>
        <v>50403</v>
      </c>
      <c r="B14" s="6" t="s">
        <v>10</v>
      </c>
      <c r="C14" s="6" t="s">
        <v>38</v>
      </c>
      <c r="D14" s="6" t="s">
        <v>23</v>
      </c>
      <c r="E14" s="7">
        <v>81600</v>
      </c>
      <c r="F14" s="7">
        <v>19500</v>
      </c>
      <c r="G14" s="6" t="s">
        <v>39</v>
      </c>
      <c r="H14" s="6" t="s">
        <v>13</v>
      </c>
      <c r="I14" s="8" t="s">
        <v>14</v>
      </c>
    </row>
    <row r="15" spans="1:9" s="9" customFormat="1" ht="139.5" customHeight="1">
      <c r="A15" s="6" t="str">
        <f>"50403"</f>
        <v>50403</v>
      </c>
      <c r="B15" s="6" t="s">
        <v>10</v>
      </c>
      <c r="C15" s="6" t="s">
        <v>40</v>
      </c>
      <c r="D15" s="6" t="s">
        <v>23</v>
      </c>
      <c r="E15" s="7">
        <v>84000</v>
      </c>
      <c r="F15" s="7">
        <v>7000</v>
      </c>
      <c r="G15" s="6" t="s">
        <v>41</v>
      </c>
      <c r="H15" s="6" t="s">
        <v>13</v>
      </c>
      <c r="I15" s="8" t="s">
        <v>14</v>
      </c>
    </row>
    <row r="16" spans="1:9" s="9" customFormat="1" ht="139.5" customHeight="1">
      <c r="A16" s="6" t="str">
        <f>"50403"</f>
        <v>50403</v>
      </c>
      <c r="B16" s="6" t="s">
        <v>10</v>
      </c>
      <c r="C16" s="6" t="s">
        <v>42</v>
      </c>
      <c r="D16" s="6" t="s">
        <v>23</v>
      </c>
      <c r="E16" s="7">
        <v>124400</v>
      </c>
      <c r="F16" s="7">
        <v>31250</v>
      </c>
      <c r="G16" s="6" t="s">
        <v>43</v>
      </c>
      <c r="H16" s="6" t="s">
        <v>13</v>
      </c>
      <c r="I16" s="8" t="s">
        <v>14</v>
      </c>
    </row>
    <row r="17" spans="1:9" s="9" customFormat="1" ht="178.5" customHeight="1">
      <c r="A17" s="6" t="str">
        <f>"50403"</f>
        <v>50403</v>
      </c>
      <c r="B17" s="6" t="s">
        <v>10</v>
      </c>
      <c r="C17" s="6" t="s">
        <v>44</v>
      </c>
      <c r="D17" s="6" t="s">
        <v>23</v>
      </c>
      <c r="E17" s="7">
        <v>186950</v>
      </c>
      <c r="F17" s="7">
        <v>4712</v>
      </c>
      <c r="G17" s="6" t="s">
        <v>45</v>
      </c>
      <c r="H17" s="6" t="s">
        <v>13</v>
      </c>
      <c r="I17" s="8" t="s">
        <v>14</v>
      </c>
    </row>
    <row r="18" spans="1:9" s="9" customFormat="1" ht="61.5" customHeight="1">
      <c r="A18" s="6" t="str">
        <f>"50403"</f>
        <v>50403</v>
      </c>
      <c r="B18" s="6" t="s">
        <v>10</v>
      </c>
      <c r="C18" s="6" t="s">
        <v>46</v>
      </c>
      <c r="D18" s="6" t="s">
        <v>23</v>
      </c>
      <c r="E18" s="7">
        <v>262800</v>
      </c>
      <c r="F18" s="7">
        <v>6722</v>
      </c>
      <c r="G18" s="6" t="s">
        <v>47</v>
      </c>
      <c r="H18" s="6" t="s">
        <v>13</v>
      </c>
      <c r="I18" s="8" t="s">
        <v>14</v>
      </c>
    </row>
    <row r="19" spans="1:9" s="9" customFormat="1" ht="144" customHeight="1">
      <c r="A19" s="6" t="str">
        <f>"50403"</f>
        <v>50403</v>
      </c>
      <c r="B19" s="6" t="s">
        <v>10</v>
      </c>
      <c r="C19" s="6" t="s">
        <v>48</v>
      </c>
      <c r="D19" s="6" t="s">
        <v>49</v>
      </c>
      <c r="E19" s="7">
        <v>809686</v>
      </c>
      <c r="F19" s="7">
        <v>52991</v>
      </c>
      <c r="G19" s="6" t="s">
        <v>50</v>
      </c>
      <c r="H19" s="6" t="s">
        <v>13</v>
      </c>
      <c r="I19" s="8" t="s">
        <v>14</v>
      </c>
    </row>
    <row r="20" spans="1:9" s="9" customFormat="1" ht="114" customHeight="1">
      <c r="A20" s="6" t="str">
        <f>"50403"</f>
        <v>50403</v>
      </c>
      <c r="B20" s="6" t="s">
        <v>10</v>
      </c>
      <c r="C20" s="6" t="s">
        <v>51</v>
      </c>
      <c r="D20" s="6" t="s">
        <v>23</v>
      </c>
      <c r="E20" s="7">
        <v>1947750</v>
      </c>
      <c r="F20" s="7">
        <v>66800</v>
      </c>
      <c r="G20" s="6" t="s">
        <v>52</v>
      </c>
      <c r="H20" s="6" t="s">
        <v>13</v>
      </c>
      <c r="I20" s="8" t="s">
        <v>14</v>
      </c>
    </row>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森本　純子</dc:creator>
  <cp:keywords/>
  <dc:description/>
  <cp:lastModifiedBy>森本　純子</cp:lastModifiedBy>
  <dcterms:created xsi:type="dcterms:W3CDTF">2003-05-10T14:38:33Z</dcterms:created>
  <dcterms:modified xsi:type="dcterms:W3CDTF">2003-05-10T15:38:06Z</dcterms:modified>
  <cp:category/>
  <cp:version/>
  <cp:contentType/>
  <cp:contentStatus/>
</cp:coreProperties>
</file>