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労働費" sheetId="1" r:id="rId1"/>
  </sheets>
  <definedNames/>
  <calcPr fullCalcOnLoad="1"/>
</workbook>
</file>

<file path=xl/sharedStrings.xml><?xml version="1.0" encoding="utf-8"?>
<sst xmlns="http://schemas.openxmlformats.org/spreadsheetml/2006/main" count="620" uniqueCount="208">
  <si>
    <t xml:space="preserve">　人権啓発活動及び差別事象が生じやすい場所及びインターネット上の監視を行う。                                                                                                                                                                                                                                                                                                                                                                                                                                                                                                                                      </t>
  </si>
  <si>
    <t xml:space="preserve">人権教育アドバイザー事業費                                  </t>
  </si>
  <si>
    <t xml:space="preserve">　人権教育に関して、専門的な資質や実践力を備えた者を県立高等学校に配置し、当該校において校内研修など人権教育の推進について担当者と協議・助言をするとともに、地域との連携にあたって協力・助言をすることにより学校における人権教育の一層の推進を図る。                　
  ・関係する担当教員とともに、教職員及び生徒に対して、人権教育を一層深めるための研修を実施する。      　
  ・関係する担当教員とともに、人権問題に対する生徒指　導（アドバイス、カウンセリング）にあたる。学校現場における差別事象が依然として発生しており、これを解消することは喫緊の課題である。           </t>
  </si>
  <si>
    <t xml:space="preserve">全国俳句募集集計・管理事業費                                </t>
  </si>
  <si>
    <t xml:space="preserve">　全国俳句募集事業の集計・管理業務を通じ、本事業の顧客情報を把握すると共に、平成１６年に行われる芭蕉生誕３６０年事業への効果的な活用を図る。                                                                                                                                                                      </t>
  </si>
  <si>
    <t xml:space="preserve">男女共同参画クオリティアップサポート事業費                  </t>
  </si>
  <si>
    <t xml:space="preserve">　地域の情報格差を是正するため、男女共同参画のセンター機能を強化し、Ｈ１４年度にリニューアルしたホームページに新たなコンテンツを追加し、県民・事業者・企業等の取組の支援を行う。                                                                                                                                                                                                                                                                                                                                                                                                                                                          </t>
  </si>
  <si>
    <t xml:space="preserve">男女共同参画地域資源・地域特性基礎調査                      </t>
  </si>
  <si>
    <t xml:space="preserve">　男女共同参画をめぐる地域の事情や特性はそれぞれに異なることから、地域住民（地域特派員）の協力を得ながら、地域の習慣・慣行などについて調査を行う。調査結果については、男女共同参画基本計画第二次実施計画（平成１７年度～）に反映するとともに、地域情報として市町村等にフィードバックする。                                                                                                                                                      </t>
  </si>
  <si>
    <t xml:space="preserve">地域子育てサポートシステム基盤整備事業費                    </t>
  </si>
  <si>
    <t xml:space="preserve">　地域の子育てニーズへの的確な対応を促進するため、子育てを地域全体で支える気運を醸成するとともに、子育て環境づくりの構築に向けて、地域における子育てサポートシステムの基盤整備を図る。市町村を支援するためのアドバイザーを設置し、モデル事業の実施等を行う。子育て家庭の育児不安や児童虐待の増加など子供を取りまく環境は大きく変化をしてきており、地域におけるすべての子育て家庭への支援体制の整備が急務となっている。ハローワークから必要な人材の斡旋を受け失業中や休職中の人材を地域の子育て資源として活用することにより、失業者の生活の安定と地域の活性化に寄与する。        </t>
  </si>
  <si>
    <t xml:space="preserve">都市計画インフォメーションサポートシステム事業費            </t>
  </si>
  <si>
    <t xml:space="preserve">　都市計画の基本となる台帳や手引書、また一般の方にもわかりやすい資料をデジタル情報として提供し、行政・県民へのサービス向上と住民参画によるまちづくりのツールとして役立てる。                                    　
  ・都市計画データベースの作成                      　
  ・データ入力　　　                                　
  ・地域や施設のデジタル化　（写真や地図作製等）    　
  ・都市計画の手引書や台帳の作成（電子情報、冊子）  三重県ＧＩＳの一環として地図情報を電子化し、法令に基づく土地利用規制を平成１６年度までに提供する。                                                     </t>
  </si>
  <si>
    <t xml:space="preserve">道路交通環境点検事業費                                      </t>
  </si>
  <si>
    <t xml:space="preserve">　失業者を雇用し、交通標示の適正な保守管理を行うことで、安全・快適な交通を確保する。                                                                                                                                                                                                                                                                                                                                                                                                                                                                                                                                                            </t>
  </si>
  <si>
    <t xml:space="preserve">非常勤講師による情報教育等の充実事業費                      </t>
  </si>
  <si>
    <t xml:space="preserve">　学校教育活動において教員を支援する社会人を導入し、その社会経験や職業経験を活かして、学校教育の一層の活性化や生徒等の一人一人に目配りのきいた教育を実現するとともに失業者に対し、緊急に雇用・就業機会を確保する。                                                                                                                                                                                                                                                                                                                                                                                                                              </t>
  </si>
  <si>
    <t xml:space="preserve">平和祈念特別事業費                                          </t>
  </si>
  <si>
    <t xml:space="preserve">　戦後半世紀以上を経過し、戦争体験の風化が指摘されるなか、当時のご苦労や戦争に悲惨さを次の世代に引き継ぐことによって、平和の尊さを訴え、平和への意識の向上を図る。                                              
 ①戦争当時にの資料の収集②当時の生活の実態調査③資料等のホームページへの搭載（１５年度）④追悼式、援護大会等での展示並びに市町村追悼式等関係行事への貸し出し（１５年度）                                                                                                                                                                                    </t>
  </si>
  <si>
    <t xml:space="preserve">母子家庭等就労支援対策事業                                  </t>
  </si>
  <si>
    <t xml:space="preserve">　母子家庭の母夫及び寡婦に対し、就労に有利となるようにパソコンの講習を実施する。また、母子福祉センターのホームページを作成し母子家庭の母等に対し各種制度や就労に関する情報提供を行うとともに、講習を受講したものを中心に希望者には求人情報を定期的にメール等で提供する。                                                                                                                                                                                                                                                                                                                                              </t>
  </si>
  <si>
    <t xml:space="preserve">雇用の創出と失業なき労働移動事業費                          </t>
  </si>
  <si>
    <t xml:space="preserve">みえヤングプラザ環境整備事業費                              </t>
  </si>
  <si>
    <t xml:space="preserve">　産業界の需要の変化や家庭・地域社会の取り巻く環境から若年者雇用対策も啓発から就職支援まで多種多様となっており、現体制では対応できなくなる状態である。このため、国の機関である「三重学生職業相談室」と「三重県人材・Ｕターンセンター」の若年者部門を一体とした組織体制「みえヤングプラザ（仮称）」を開設し、若年者雇用対策の一層の充実を図る。                                                                                                                                                                                                                                                                                                  </t>
  </si>
  <si>
    <t xml:space="preserve">雇用情報提供システム拡充事業費                              </t>
  </si>
  <si>
    <t xml:space="preserve">　三重県雇用情報提供システム「おしごと三重」に蓄積された情報をインターネットを通じて提供していく。また、三重県内の就職情報、各種セミナー等の情報をテレビＣＭ、ラジオＣＭ、就職情報誌等を通じて広報を行っていく。                                                                                                                                                                                                                                                                                                                                                                                                                        </t>
  </si>
  <si>
    <t xml:space="preserve">若年者技術人材育成事業費                                    </t>
  </si>
  <si>
    <t xml:space="preserve">　時代の変化や産業界のニーズ等に応えるような人材育成を行うためには、学科編成や教育内容等を改善、充実させていくことが必要である。　このため、生活部所管である津高等技術学校を活用し、県産業施策や企業ニーズに対応した技術人材を育成する。                                                                                                                                                                                                                                                                                                                                                                                                        </t>
  </si>
  <si>
    <t xml:space="preserve">若年者早期就職支援事業費                                    </t>
  </si>
  <si>
    <t xml:space="preserve">　高校、大学等の就職環境は依然として厳しい状況下であり、１５年４月には多数の未就職卒業者の発生が懸念されるところであり、また、一方では、フリーターの増大、若年層の高い失業率が問題となっている。こうしたことから、対象となる若年者に対して国事業である「若年者トライアル雇用事業」と連携しながら、「みえ就職塾（仮称）」を開催し、早期就職支援に努める。                                                                                                                                                                                                                                                                                        </t>
  </si>
  <si>
    <t xml:space="preserve">大学生等職業意識啓発事業費                                  </t>
  </si>
  <si>
    <t xml:space="preserve">　大学等進学者が年々増加しているが、職業観・勤労観が未形成のまま進学している学生が多いため、未就職卒業者の発生や安易な離転職を繰り返す者の増大が今後ますます深刻な問題となっている。　このため、学生の早い段階からの職業意識の形成が重要となってくることから、大学の教育機関や就職機関と連携して、大学生に効果的なプログラムを構築・実践する。                                                                                                                                                                                                                                                                                                  </t>
  </si>
  <si>
    <t xml:space="preserve">地域求職者就職促進事業費                                    </t>
  </si>
  <si>
    <t xml:space="preserve">　地域雇用開発等促進法の改正により、平成１３年１０月から国は全国の都道府県と連携して「地域求職活動援助事業」を北勢県民局管内で展開しているが、他の地域は国の雇用対策の空白地となっている。県としては、北勢地域を除く県中南勢・南勢志摩・伊賀地域に対し、①人材受入情報の収集・提供②企業面接会の開催を事業主団体等に委託し、それによって創出される人材需要と、ミスマッチが多発している求職者を結びつけるための施策を国の施策と協働して行う。                                                                                                                                                                                          </t>
  </si>
  <si>
    <t xml:space="preserve">雇用対策推進費                                              </t>
  </si>
  <si>
    <t xml:space="preserve">雇用対策調整事務費                                          </t>
  </si>
  <si>
    <t xml:space="preserve">　雇用対策を推進するための事務的経費                                                                                                                                                                                                                                                                                                                                                                                                                                                                                                                                                                                                            </t>
  </si>
  <si>
    <t xml:space="preserve">三重県緊急雇用創出基金積立金                                </t>
  </si>
  <si>
    <t xml:space="preserve">　三重県緊急雇用創出基金への積立金                                                                                                                                                                                                                                                                                                                                                                                                                                                                                                                                                                                                                    </t>
  </si>
  <si>
    <t xml:space="preserve">障害者雇用対策事業費                                        </t>
  </si>
  <si>
    <t xml:space="preserve">障害者雇用促進費                                            </t>
  </si>
  <si>
    <t xml:space="preserve">　事業主に対して障害者の雇用促進等に関する法律、特に障害者雇用率制度及び納付金制度の周知徹底を図り、障害者雇用に関する啓発活動を推進するため（社）三重県障害者雇用促進協会の育成強化を図る。                                                                                                                                                                                                                                                                                                                                                                                                                                                    </t>
  </si>
  <si>
    <t xml:space="preserve">高齢者や障害者が活動できる環境づくり                                                                                    </t>
  </si>
  <si>
    <t xml:space="preserve">障害生徒職域開発促進事業費                                  </t>
  </si>
  <si>
    <t xml:space="preserve">　障害児学級・養護学校等の新規学校卒業予定者の就職促進のためには、生徒に職業の知識や就業の実際を認識させることが必要であり、このための短期の職場実習を公共職業安定所の協力を得て実施する。                                                                                                                                                                                                                                                                                                                                                                                                                                                      </t>
  </si>
  <si>
    <t xml:space="preserve">職場適応訓練費                                              </t>
  </si>
  <si>
    <t xml:space="preserve">　障害者等の厳しい雇用失業情勢の中にあって、これら就職困難な者の就職を促進するため、民間企業に委託して雇用予約のうえ訓練を実施する。                                                                                                                                                                                                                                                                                                                                                                                                                                                                                                            </t>
  </si>
  <si>
    <t xml:space="preserve">多様な働き方ができる環境の整備事業費                        </t>
  </si>
  <si>
    <t xml:space="preserve">パート相談センター運営費                                    </t>
  </si>
  <si>
    <t xml:space="preserve">　大幅に増加しているパートタイム就労希望者に対して、職業相談、求人情報の提供及び関連法規の周知等のサービスを提供するため、パート相談センターを運営する。中南勢パート相談センター（松阪市）   鳥羽パート相談センター（鳥羽市）                                                                                                                                                                                                                                                                                                                                                                                              </t>
  </si>
  <si>
    <t xml:space="preserve">中高年齢者雇用対策事業費                                    </t>
  </si>
  <si>
    <t xml:space="preserve">シルバー人材センター促進事業費                              </t>
  </si>
  <si>
    <t xml:space="preserve">　臨時的かつ短期的な就業を希望する高年齢者に対して、就業機会を提供するシルバー人材センターの育成強化を通じて高年齢者の就業機会の増大と生き甲斐の充実を図る。                                                         </t>
  </si>
  <si>
    <t xml:space="preserve">雇用相談事業費                                              </t>
  </si>
  <si>
    <t xml:space="preserve">　雇用相談員の配置に要する経費（桑名、四日市、鈴鹿、津、松阪、伊勢、上野、尾鷲、熊野）                                                                                                                                                                                                                                                                                                                                                                                                                                                                                                                                                              </t>
  </si>
  <si>
    <t xml:space="preserve">中小企業労働相談事業費                                      </t>
  </si>
  <si>
    <t xml:space="preserve">ライフ・ワークサポート三重推進事業費                        </t>
  </si>
  <si>
    <t xml:space="preserve">　従来から実施している労働相談事業に加え、離職等によるショックの緩和と労働意欲の低下防止及び再就職・生活の建て直しを目的とした離職者等生活設計総合相談を実施し、セーフティネットを構築する。                                                                                                                                                                                                                                                                                                                                                                                                                                                    </t>
  </si>
  <si>
    <t xml:space="preserve">労働関係調査事業費                                          </t>
  </si>
  <si>
    <t xml:space="preserve">　労働組合組織の実態を的確に把握し、労働争議の予防と早期解決に努めることにより、健全で安定した労使関係の確立を図る。また、県内の中小企業における賃金や労働時間等について調査し、労使の賃金問題等の資料とするほか、実態把握により県の施策の資料とし、労働関係情報を提供する。県の労働行政の機関紙として「三重の労働」を編集、発行する。                                              
  ①労使関係総合調査、基礎調査、実態調査②労働情報の収集③賃金等実態調査（委託）④労働関係資料（「三重の労働」）                    </t>
  </si>
  <si>
    <t>労働教育費</t>
  </si>
  <si>
    <t xml:space="preserve">キャリアカウンセリング事業費                                </t>
  </si>
  <si>
    <t xml:space="preserve">　厳しい雇用失業情勢の中で、「個人と職業」のマッチングを実現させるために、個人の能力・経験・特技を引き出し、失業による意識面の解消、最適な職業へ導くサポート体制を確立するキャリアカウンセリング事業を実施する。                                                                                                                                                                                                                                                                                                                                                                                                                                </t>
  </si>
  <si>
    <t>労働福祉費</t>
  </si>
  <si>
    <t xml:space="preserve">勤労者生活安定支援事業費                                    </t>
  </si>
  <si>
    <t xml:space="preserve">労働者福祉対策資金貸付等事業費                              </t>
  </si>
  <si>
    <t xml:space="preserve">　大企業に比べ、賃金や福利厚生制度で格差のある中小零細企業で働く勤労者が、より質の高いライフスタイルを実現できるように、住宅、育児介護等、生活基盤に関わる資金を援助し、勤労者の生活の安定を図る。　　　　　　　
  ①中小企業等勤労者持家対策資金貸付金②育児休業者介護休業者生活資金貸付金③三重づくり人材教育資金貸付金④愛ライフ資金利子補給補助金                                                                                                                                                                                                                                        </t>
  </si>
  <si>
    <t xml:space="preserve">労働福祉団体事業資金貸付等事業費                            </t>
  </si>
  <si>
    <t xml:space="preserve">  勤労者の福祉向上を目的とした団体の行う事業に対し、県として事業費を低利もしくは無利子で貸付支援することにより、勤労者の生活安定、経済的地位の向上を目指す｡　 
  ①労働者住宅生活共同組合資金貸付金②勤労者信用供与事業資金貸付金③三重県勤労者信用基金協会出えん金                                                                                                                                                                                                                                                                                                                                          </t>
  </si>
  <si>
    <t xml:space="preserve">勤労者福祉と余暇の推進啓発事業費                            </t>
  </si>
  <si>
    <t xml:space="preserve">ウイークプラザ事業費                                        </t>
  </si>
  <si>
    <t xml:space="preserve">  勤労者が健康でバランスのとれた余暇生活を実現するための普及啓発を行うために、各種イベント、生涯学習活動についての教室、労働相談等を開催するウィークプラザ事業実行委員会に対し補助を行う。併せて、事業者に対して中小企業勤労者福祉サービスセンタへの加入促進に努める。                                                                                                                                                                                                                                                                                                                                                                    </t>
  </si>
  <si>
    <t>生活部（勤労福祉）</t>
  </si>
  <si>
    <t xml:space="preserve">ワークセミナー事業費                                        </t>
  </si>
  <si>
    <t xml:space="preserve">　勤労者を取りまく雇用、労働環境が日増しに厳しくなる中で、勤労者及び離職者がめまぐるしく変化する社会環境や労働環境に的確に対応していくための的確な情報や幅広い知識を取得するためのセミナー等を開催し、併せて地域社会での相互交流及び社会参画を通じた自己実現を図るためのきっかけづくりを行う。                                                                                                                                                                                                                                                                                                                                                  </t>
  </si>
  <si>
    <t xml:space="preserve">勤労者福祉推進事業費                                        </t>
  </si>
  <si>
    <t xml:space="preserve">　当面する雇用・労働問題についてタイムリーな情報を提供することにより、正しい知識と良識を養うとともに、労使コミュニケーション診断を実施することにより、雇用労働環境の改善を図る。勤労青少年福祉推進者の研修を通して勤労青少年の健全な育成を推進する。また、勤労者福祉会館の管理運営費の一部を助成する。
  ①労使コミュニケーション診断事業②労働情報提供事業③勤労青少年福祉推進者講習会④勤労者福祉会館会議室管理運営費助成                                                                    </t>
  </si>
  <si>
    <t xml:space="preserve">中小企業勤労者福祉サービスセンター・リード事業費            </t>
  </si>
  <si>
    <t xml:space="preserve">  中小企業勤労者の福祉の向上を目的とする「中小企業勤労者福祉サービスセンター」の設置促進を図るため、市町村等に啓発を行う。また、サービスセンターを設立し、その運営費を助成する市町村に対し、助成を行う。　　　　　　
  ①市町村等に対する設置促進、広域利用の働きかけ②既設サービスセンター運営費の一部助成③未設置市町村が行うニーズ調査事業の経費助成④（財）三重県労働福祉協会に事業の共同化研究、広域利用促進員の設置委託⑤加入推進員にかかる経費の助成⑥パイロット事業の委託                                                                                </t>
  </si>
  <si>
    <t xml:space="preserve">児童養護施設入所児童学習・生活・就職指導事業費              </t>
  </si>
  <si>
    <t xml:space="preserve">　失業者を雇用し、児童養護施設等入所児童の自立促進のため、学習指導・生活指導・就職指導行うことで自立支援を行う。                                                                                                                                                                                                                                                                                                                                                                                                                                                                                                                                </t>
  </si>
  <si>
    <t xml:space="preserve">働く環境サポート事業費                                      </t>
  </si>
  <si>
    <t xml:space="preserve">ファミリーサポートセンター設置促進事業費                    </t>
  </si>
  <si>
    <t xml:space="preserve">　勤労者の仕事と家庭の両立支援及び地域の子育て支援を目的とし、ファミリー・サポート・センターに対する啓発、助言を行う。ファミリー・サポート・センターを設立運営する市町村に対し補助金を交付する。（三重県ファミリー・サポート・センター補助金、ミニ・ファミリー・サポート・センターモデル事業補助金）また、それとともに既存センターの連携を図りセンター機能の向上を目指す。                                                                                                                                                                                                                              </t>
  </si>
  <si>
    <t xml:space="preserve">学生就職準備事業費                                          </t>
  </si>
  <si>
    <t xml:space="preserve">　働く女性は年々増加し、活躍の場も広がっており、女性の労働力に対する期待が高まってきている。また、ここ数年で男女雇用機会均等法や育児介護休業法などの法整備も進んできている。しかし、女性が働きつづけるためには、まだまだ職場の環境や家庭の理解など様々な壁が存在している。そこで、職場において女性労働者が期待される労働者として定着していくためには、女子学生のみならず男子学生も含め、女性の就業を支援する男女雇用機会均等法をはじめとする各種法律や諸制度についての知識ともって働くことが重要である。事業概要としては、三重地区学生就職連絡協議会に事業委託し、各大学で就職準備の講座を開催する。          </t>
  </si>
  <si>
    <t xml:space="preserve">女性活用推進サポート事業費                                  </t>
  </si>
  <si>
    <t xml:space="preserve">  職場における男女共同参画を推進するために、県内の中小企業を対象に意識改革のきっかけづくりを目指す。      
  ①研究会・・・Ｈ14年度から検討している自社評価表の普及・活用について研究する。②働きがいのある職場づくりスクール（仮称）・・・企業の管理職+男女労働者を対象に、企業表彰制度の定着を目 指し、事業所内での男女共同参画についての講座を行う。それを生かして自社にあったべストプランを作り上げた企業を、表彰対象として育成する。③企業表彰、企業選考・・・企業表彰の対象選定と企業表彰を行う。④パートタイム労働者に対する啓発事業                </t>
  </si>
  <si>
    <t xml:space="preserve">男女共同参画社会の実現                                                                                                  </t>
  </si>
  <si>
    <t>（単位：千円）</t>
  </si>
  <si>
    <t>款</t>
  </si>
  <si>
    <t>項</t>
  </si>
  <si>
    <t>目</t>
  </si>
  <si>
    <t>事業名称</t>
  </si>
  <si>
    <t>細事業名称</t>
  </si>
  <si>
    <t>事業費</t>
  </si>
  <si>
    <t>県費</t>
  </si>
  <si>
    <t>事業概要（目的）</t>
  </si>
  <si>
    <t>部局名称</t>
  </si>
  <si>
    <t>所属名称</t>
  </si>
  <si>
    <t>政策体系名称（主）</t>
  </si>
  <si>
    <t>職業訓練費</t>
  </si>
  <si>
    <t>技術学校費</t>
  </si>
  <si>
    <t xml:space="preserve">公共職業能力開発推進事業費                                  </t>
  </si>
  <si>
    <t xml:space="preserve">公共職業訓練費                                              </t>
  </si>
  <si>
    <t xml:space="preserve">　津高等技術学校における職業訓練及び施設整備等に要する経費                                                                                                                                                                                                                                                                                                                                                                                                                                                                                                                                                                   </t>
  </si>
  <si>
    <t xml:space="preserve">生活部                        </t>
  </si>
  <si>
    <t>生活部（雇用・能力開発）</t>
  </si>
  <si>
    <t xml:space="preserve">勤労者の能力開発の機会の提供                                                                                            </t>
  </si>
  <si>
    <t xml:space="preserve">職業訓練手当支給事務費                                      </t>
  </si>
  <si>
    <t xml:space="preserve">　雇用保険受給対象者以外の者が、公共職業能力開発施設で職業訓練を受講する場合、その受講費用を支給する。                                                                                                                                                                                                                                                                                                                                                                                                                                                                                                 </t>
  </si>
  <si>
    <t>生活部（雇用・能力開発）</t>
  </si>
  <si>
    <t>職業訓練総務費</t>
  </si>
  <si>
    <t xml:space="preserve">技能尊重社会形成事業費                                      </t>
  </si>
  <si>
    <t xml:space="preserve">技能振興事業費                                              </t>
  </si>
  <si>
    <t xml:space="preserve">　技能の普及、振興を図るため、客観的な技能の評価を行う技能検定制度の充実と普及を推進するとともに、技能の重要性を広く県民に理解してもらい、技能を継承する後継者を育成するための体験講座等の事業を実施する。                                                                                                                                                                                                                                                                                                                                                                                                                                  </t>
  </si>
  <si>
    <t>生活部（雇用・能力開発）</t>
  </si>
  <si>
    <t xml:space="preserve">給与費                                                      </t>
  </si>
  <si>
    <t xml:space="preserve">人件費                                                      </t>
  </si>
  <si>
    <t>津高等技術学校職員等職員にかかる人件費（勤労福祉チーム職員、雇用能力開発チーム一部職員を含む）</t>
  </si>
  <si>
    <t>生活部（雇用・能力開発）</t>
  </si>
  <si>
    <t xml:space="preserve">その他                                                                                                                  </t>
  </si>
  <si>
    <t xml:space="preserve">職業能力開発運用事業費                                      </t>
  </si>
  <si>
    <t xml:space="preserve">ＩＴ化対応訓練事業費                                        </t>
  </si>
  <si>
    <t xml:space="preserve">　急速なＩＴ化の進展に対応して、離職者等に情報通信技術に関する職業訓練を実施する。                                                                                                                                                                                                                                                                                                                                                                                                                                                                  </t>
  </si>
  <si>
    <t>生活部（雇用・能力開発）</t>
  </si>
  <si>
    <t xml:space="preserve">求職者資格取得サポート事業費                                </t>
  </si>
  <si>
    <t xml:space="preserve">　国の教育訓練給付制度対象外の県内求職者に対して、その資格取得に要する費用について補助する。                                                                                                                                                                                                                                                                                                              </t>
  </si>
  <si>
    <t>生活部（緊急雇用対策プロジェクト）</t>
  </si>
  <si>
    <t xml:space="preserve">職業訓練事務費                                              </t>
  </si>
  <si>
    <t xml:space="preserve">　職業能力開発行政を推進するため、職業能力開発審議会の開催、職業訓練指導員免許交付等に要する経費                                                                                                                                                                                                                                                                                                                                                                                                                                                                                                     </t>
  </si>
  <si>
    <t>生活部（雇用・能力開発）</t>
  </si>
  <si>
    <t xml:space="preserve">短期職場実践訓練事業費                                      </t>
  </si>
  <si>
    <t xml:space="preserve">　緊急雇用対策推進のため、求職者のうちで雇用保険の給付を受けていない者（県内在住の30歳以上65歳未満の者）に対して、一定期間（原則１ヶ月）職場体験（職業訓練として企業・事業所に委託）を実施し、雇用者と被雇用者双方納得の上での就職に結び付ける事により、雇用のミスマッチ解消を図る。                                                                                                                                                                                                                                                                                                                                                            </t>
  </si>
  <si>
    <t xml:space="preserve">民間職業能力開発支援事業費                                  </t>
  </si>
  <si>
    <t xml:space="preserve">民間職業訓練支援事業費                                      </t>
  </si>
  <si>
    <t xml:space="preserve">　事業主団体等が行う職業訓練に対して必要な経費を補助する。                                                                                                                                                                                                                                                                                                                                                                                                                                                                                                                                                                                      </t>
  </si>
  <si>
    <t>労政費</t>
  </si>
  <si>
    <t>労政総務費</t>
  </si>
  <si>
    <t xml:space="preserve">Ｕターンなどによる人材の確保事業費                          </t>
  </si>
  <si>
    <t xml:space="preserve">Ｕターン等就職支援事業費                                    </t>
  </si>
  <si>
    <t xml:space="preserve">　県内への優秀な人材の確保や企業の労働力の確保のために国と連携し、三重県人材・Ｕターンセンターにおいて、Ｕターン就職希望者や学生等に対し、インターネットを活用した求人求職情報の提供、職業相談等を行うと共に大学卒等卒業予定者、未就職卒業者、Ｕターン就職希望者を対象として就職面接会を開催し、県内企業の活性化のため、県内への人材定着や還流を促進していく。                                                                                                                                                                                                                                                                                  </t>
  </si>
  <si>
    <t>生活部（雇用・能力開発）</t>
  </si>
  <si>
    <t xml:space="preserve">創造的人材の育成・確保                                                                                                  </t>
  </si>
  <si>
    <t xml:space="preserve">インターンシップ総合サポート事業費                          </t>
  </si>
  <si>
    <t xml:space="preserve">　近年、高卒就職者の約半分が就職して、３年以内に離職してしまい、また、卒業しても定職に就かないフリーターも年々増加する傾向にある。この様な状況が続けば、県内で有能な人材を確保することが困難になる。このため、学生・生徒が在学中に、様々な企業研究や就業体験を行い、自己の職業適性や将来設計について考える機会を創出し、主体的な職業選択やキャリア形成を促進する。                                                                                                                            </t>
  </si>
  <si>
    <t>生活部（雇用・能力開発）</t>
  </si>
  <si>
    <t xml:space="preserve">【内容】勤労福祉チーム職員人件費                                      
【負担区分・財源積算】県費10/10                                                                                                                                                                                                                                                                                                                                                                                                                                                                       </t>
  </si>
  <si>
    <t>生活部（勤労福祉）</t>
  </si>
  <si>
    <t xml:space="preserve">勤労者福祉対策推進事業費                                    </t>
  </si>
  <si>
    <t xml:space="preserve">勤労者福祉から見た市町村合併を考える事業費                  </t>
  </si>
  <si>
    <t xml:space="preserve">　平成１７年３月末を目途に、県内の多くの市町村で市町村合併の議論が加速する中、勤労者の立場から考える合併後の自治体における勤労者福祉政策やメリットなどについて調査・検討を行い、合併議論の中に反映をさせていく。                                                                                                                                                                                                                                                                                                                                                                                                                                </t>
  </si>
  <si>
    <t>生活部（勤労福祉）</t>
  </si>
  <si>
    <t xml:space="preserve">働く場の確保と勤労者生活の支援                                                                                          </t>
  </si>
  <si>
    <t xml:space="preserve">三重県版「ワークシェアリング」を考える事業費                </t>
  </si>
  <si>
    <t xml:space="preserve">　雇用不安が深刻化する中で、失業の増大を防ぎ雇用を確保するため、ワークシェアリングの導入について検討する。                                                                                                                                                                                                                                                                                                                                                                                                                                                                                                      </t>
  </si>
  <si>
    <t>生活部（勤労福祉）</t>
  </si>
  <si>
    <t xml:space="preserve">地方労政総務事務費                                          </t>
  </si>
  <si>
    <t xml:space="preserve">  労働行政を円滑に推進するため、関係機関等との連絡調整に要する経費            
  ①雇用創出研究②中小企業従業員住宅関係事務費③全国会議、ブロック会議への参加・チームの管理運営経費等                                                                                                                                                                                                                                                                                                                                                                        </t>
  </si>
  <si>
    <t>生活部（勤労福祉）</t>
  </si>
  <si>
    <t xml:space="preserve">緊急雇用創出市町村等補助金                                  </t>
  </si>
  <si>
    <t xml:space="preserve">　現在の極めて厳しい雇用失業情勢を踏まえ、臨時応急的な措置として、国から交付され造成された緊急雇用創出基金を活用し、地域の実情と創意工夫された市町村等の事業に対して緊急雇用創出市町村等補助金を交付する。                                                                                                                                                                                                                                                                                                                                                                                                                                          </t>
  </si>
  <si>
    <t xml:space="preserve">緊急雇用創出事業費                                          </t>
  </si>
  <si>
    <t xml:space="preserve">ＧＩＳ空間コンテンツ等整備事業費                            </t>
  </si>
  <si>
    <t xml:space="preserve">　ＧＩＳマスタープランに基づき、行政業務の効率化、高度化及び地図を利用した分かりやすい行政情報の公開と提供を進めるため、全庁で利用可能な公開提供型ＧＩＳの運用管理を進め、空間データ及びオリジナルマップの共有化を図る。                                                                                                                                                                                                                                                                                                                                                                                                                        </t>
  </si>
  <si>
    <t xml:space="preserve">ＩＴ活用地域営農雇用創造推進モデル事業費                    </t>
  </si>
  <si>
    <t xml:space="preserve">　農業の構造改革に沿ってグローバル社会に適合した地域営農戦略を策定し、集団営農組織の法人化や担い手の規模拡大等雇用につながる農業経営を実践していくため、モデル地域において、県で開発した「営農戦略策定システム」を活用して、将来の集落のあるべき姿・集落の農地のシュミレーション化により地域営農確率への支援を行う。委託先 （財）三重県農林水産支援センター                                                                                                                                                                            </t>
  </si>
  <si>
    <t xml:space="preserve">ＩＴ基礎技能習得等住民サポート事業費                        </t>
  </si>
  <si>
    <t xml:space="preserve">　ＩＴ技能者を緊急雇用対策として、地域ＩＴリーダーとして臨時雇用することにより、住民のＩＴ基礎技能習得等のサポートを行う。                                                                                                                                                                                                                                                                                                                                                                                                                                                                                                                      </t>
  </si>
  <si>
    <t xml:space="preserve">ＲＤＢ作成のための希少野生生物情報データ入力事業費          </t>
  </si>
  <si>
    <t xml:space="preserve">　レッドデータブック作成のため、希少野生生物情報のデータ集積、整理を行うことにより、希少種の保護を迅速に図る。                                                                                                                                                                                                                                                                                                                                                                                                                                   </t>
  </si>
  <si>
    <t xml:space="preserve">安全・安心まちづくり防犯サポート事業費                      </t>
  </si>
  <si>
    <t xml:space="preserve">　安全で住みよい地域社会を確保するため、犯罪が発生しやすい場所を重点にしてパトロールを行い、犯罪を予防し地域住民が安全で、安心して暮らせる生活を確保するため徒歩で街頭パトロールを行うほか、関係機関・団体と連携した防犯啓発活動、金融機関等に対する防犯上のアドバイスを行う。                                                                                                                                                                        </t>
  </si>
  <si>
    <t xml:space="preserve">河川環境実態調査事業費                                      </t>
  </si>
  <si>
    <t xml:space="preserve">　県内漁業権設定河川の自然環境、生物等の河川環境の実態を把握し、河川におけるアユ等漁業権魚種の目標増殖量の資産等水産資源の管理のため、県内各漁業協同組合が統一した漁獲量を算出するための方法を確立することを目的とする。　漁獲量調査 　遊魚者数の確認   漁獲尾数の確認                                                                                                                                ●　委託先等   民間業者へ委託                                  </t>
  </si>
  <si>
    <t xml:space="preserve">共生社会づくり推進のための巡回指導プログラム事業費          </t>
  </si>
  <si>
    <t xml:space="preserve">　異なる国籍や文化的背景を持った人々が、様々な文化や多様性を認め、安心して暮らせる地域社会をつくることを目的に、在住外国人への巡回生活相談を通じて実態把握を行う。                                                                                                                                                                                                                                                                                                                                                                                                                                                                              </t>
  </si>
  <si>
    <t xml:space="preserve">緊急雇用創出事業事務費                                      </t>
  </si>
  <si>
    <t xml:space="preserve">　緊急雇用創出事業の執行に要する事務経費                                                                                                                                                                                                                                                                                                                                                                                                                                                                                                                                                                                                  </t>
  </si>
  <si>
    <t xml:space="preserve">緊急再就職サポート情報提供事業費                            </t>
  </si>
  <si>
    <t xml:space="preserve">　基金事業従事者である新規雇用者に対して、次の就職のための求人情報を提供することで、スムーズな再就職を促し、雇用・就業の機会を図る。                                                                                                                                                                                                                                                                                                                                                                                                                                                                                                            </t>
  </si>
  <si>
    <t xml:space="preserve">緊急就業開拓キャンペーン推進事業費                          </t>
  </si>
  <si>
    <t xml:space="preserve">　就業開拓推進員を雇用し就業開拓を行う。また、企業訪問等を行うことから県等の各種支援制度のＰＲも行う。                                                                                                                                                                                                                                                                                                                                                                                                                                                                                                                                          </t>
  </si>
  <si>
    <t xml:space="preserve">健康福祉部未収債権管理徴収事務推進事業費                    </t>
  </si>
  <si>
    <t xml:space="preserve">　健康福祉部所管の負担金、貸付金返還等の未収債権について、債務者情報の管理、債務者の財産状況の調査、債務者宅への訪問などを行い、納入を促し、償還率の向上を図る。                                                                                                                                                                                                                                                                                                                                                                                                                                                                                </t>
  </si>
  <si>
    <t xml:space="preserve">建築基準法道路等台帳整備事業費                              </t>
  </si>
  <si>
    <t xml:space="preserve">　失業者を雇用し、建築基準法（以下「法」という。）において建築物が接して建築可能な道路台帳の整備を行う。                                                                                                                                                                                                                                                                                                                                                                                                                                                                                                                                        </t>
  </si>
  <si>
    <t xml:space="preserve">県行造林地境界明確化等事業費                                </t>
  </si>
  <si>
    <t xml:space="preserve">　県行造林は、県が土地所有者と分収契約を結び、木材生産による売上げを一定の割合により分配する制度となっており、現在、県内に３５箇所，３，５３９ｈａを設定している。　良質材の生産を目的に、県営により森林施業を実施しているところですが、育成途上の人工林が多くを占めており、将来にわたり、きめ細かく森林を整備していく必要がある。　このため、計画的な森林施業の適時適切な実施に不可欠な、森林施業区域の明確化や作業歩道の設置など必要な事業を実施する。　                          
  ・県行造林地区域界の刈り払い、永久杭やペンキによる表示、簡易区域測量等                                
  ・作業箇所に至るまでの作業歩道の新設等              </t>
  </si>
  <si>
    <t xml:space="preserve">県史関係資料情報整備事業費                                  </t>
  </si>
  <si>
    <t xml:space="preserve">　県史編さん事業に伴って収集した資料を整備する。                                　
  ・情報総合システムの検討                          　
  ・収集資料の整備及びデータ入力                    　
  ・マイクロフィルム、写真資料の整備及びデータ入力収集資料が増加しているが、データ入力がまだで、管理上支障をきたしている。緊急に対応する必要がある。ＳＥの指導の下で補助作業を行う補助労務者、データ入力を行うオペレータについて新規雇用が期待できる。                                                                                                                                                                </t>
  </si>
  <si>
    <t xml:space="preserve">県立学校における学校図書館充実支援員派遣事業費              </t>
  </si>
  <si>
    <t xml:space="preserve">　県内の全ての県立高校及び盲・聾・養護学校の学校図書館の図書資料をネットワークに対応した形でデ－タベース化し、県立図書館を中心とした「三重県図書館情報ネットワーク」とのネットワークを構築し、県民が学校図書館を含む県内全ての図書資料の相互利用の拡大を図る。      　                                                                                                                                                                                                                                                                                              </t>
  </si>
  <si>
    <t xml:space="preserve">交通安全活動支援事業費                                      </t>
  </si>
  <si>
    <t xml:space="preserve">　県内の交通安全活動を総合的に取り組むため、下記の３事業を実施する。                                    　
  ・交通安全教育の推進により交通事故を防止する。    　
  ・路上駐車及び重大事故に直結する飲酒運転を防止するために路上駐車を追放することで交通事故を防止する。　
  ・高齢者の交通安全意識の高揚を図り、高齢者の交通事故を防止する。                                                                                                                                                                                                                                                                                                        </t>
  </si>
  <si>
    <t xml:space="preserve">三重の牛肉安全安心システム構築調査事業費                    </t>
  </si>
  <si>
    <t xml:space="preserve">　平成13年９月に発生したＢＳＥ（牛海綿状脳症）問題や食品虚偽表示問題の発生で、消費者の食の安全・安心の確保に対する不安・不信感が顕在化しているため、三重県産牛肉の安全安心システムを平成14年度に構築する。今後、このシステムを円滑に運営し、正確な情報を消費者に提供していくため、速やかなデータ入力及び生産履歴の定期的な更新を実施し、消費者の県産牛肉に対する安心感の醸成を図る。                                                                                                                                                                                                                                                            </t>
  </si>
  <si>
    <t xml:space="preserve">児童健全育成人材等情報コーディネート事業費                  </t>
  </si>
  <si>
    <t xml:space="preserve">　平成１４年度から学校週休２日制が実施されるについて児童の余暇活動の対策を図るため、健全育成分野の人的資源及び関連情報を収集し、データベース化した情報を活用して、各地の児童館等の児童健全育成事業のコーディネートを行う。                                                                                                                                                                                                                                                                                                                                                                                                                      </t>
  </si>
  <si>
    <t xml:space="preserve">授産活動活性化特別対策事業費                                </t>
  </si>
  <si>
    <t xml:space="preserve">　授産活動を活性化させるためには、まずは授産活動を知ってもらうための情報発信を効果的に行い、営業力を高めることが何よりも求められていることから、退職された営業、金融、ＩＴ関連企業経験者を半年単位で採用し、その人の営業ノウハウやネットワークを習得することと、ホームページ作成やＩＴ化による作業、経営効率の向上を支援し施設自体のレベルアップを図ることで、授産活動の活性化につなげていく。                                                                                                                                                                                                                                                  </t>
  </si>
  <si>
    <t xml:space="preserve">消防防災支援業務委託事業費                                  </t>
  </si>
  <si>
    <t xml:space="preserve">　防火対象物等に対する消防機関による違反是正措置等を徹底するために必要な違反是正に資する知識や経験を有する民間人を確保しながら、県内全消防機関へ支援、助言等を行うことは県の業務であり、県民に対して安全対策の充実を図る。小規模雑居ビル等防火対象物に対する立入検査及び違反是正の指導及び支援・防火対象物台帳等の電子化作業等地域の防災安全性の向上を図る事業は極めて公益性が高く、効果的・効率的に消防機関への支援を行うことにより安全な社会を確立する。消防に関する知識や経験を有する人について新規雇用が期待できる。                                        </t>
  </si>
  <si>
    <t xml:space="preserve">森林公園再生事業費                                          </t>
  </si>
  <si>
    <t xml:space="preserve">　失業者を雇用し、松くい虫被害により倒木・落枝の発生により、利用者に対して安全な里山空間を提供できない状態でいる三重県民の森及び三重県上野森林公園を整備することでふれあいの場を提供する。                                                                                                                                                                                                                                                                                                                                                                                                                                                      </t>
  </si>
  <si>
    <t xml:space="preserve">人間と野生生物との共生のための調査事業費                    </t>
  </si>
  <si>
    <t xml:space="preserve">　失業者を雇用し、農林業被害など人間と野生生物との軋轢を回避し、共生のための方策を実施するため、生息調査を行う。                                                                                                                                                                                                                                                                                                                                                                                                                                                                                                                                </t>
  </si>
  <si>
    <t xml:space="preserve">人権まちづくり推進事業費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</si>
</sst>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3">
    <font>
      <sz val="11"/>
      <name val="ＭＳ Ｐゴシック"/>
      <family val="0"/>
    </font>
    <font>
      <sz val="6"/>
      <name val="ＭＳ Ｐゴシック"/>
      <family val="3"/>
    </font>
    <font>
      <sz val="11"/>
      <color indexed="8"/>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2" fillId="0" borderId="1" xfId="0" applyFont="1" applyFill="1" applyBorder="1" applyAlignment="1">
      <alignment vertical="center" wrapText="1"/>
    </xf>
    <xf numFmtId="0" fontId="0" fillId="0" borderId="0" xfId="0" applyAlignment="1">
      <alignment vertical="center"/>
    </xf>
    <xf numFmtId="0" fontId="0" fillId="0" borderId="0" xfId="0" applyAlignment="1">
      <alignment horizontal="right" vertical="center"/>
    </xf>
    <xf numFmtId="0" fontId="0" fillId="0" borderId="1" xfId="0" applyFill="1" applyBorder="1" applyAlignment="1">
      <alignment horizontal="center" vertical="center" wrapText="1" shrinkToFit="1"/>
    </xf>
    <xf numFmtId="178" fontId="0" fillId="0" borderId="1" xfId="0" applyNumberFormat="1" applyFill="1" applyBorder="1" applyAlignment="1">
      <alignment horizontal="center" vertical="center" wrapText="1" shrinkToFit="1"/>
    </xf>
    <xf numFmtId="0" fontId="0" fillId="0" borderId="0" xfId="0" applyFill="1" applyAlignment="1">
      <alignment horizontal="center"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8"/>
  <sheetViews>
    <sheetView tabSelected="1" zoomScale="75" zoomScaleNormal="75" workbookViewId="0" topLeftCell="C77">
      <selection activeCell="E78" sqref="E78"/>
    </sheetView>
  </sheetViews>
  <sheetFormatPr defaultColWidth="9.00390625" defaultRowHeight="13.5"/>
  <cols>
    <col min="4" max="5" width="16.125" style="0" customWidth="1"/>
    <col min="8" max="8" width="39.625" style="0" customWidth="1"/>
    <col min="10" max="11" width="19.875" style="0" customWidth="1"/>
  </cols>
  <sheetData>
    <row r="1" s="6" customFormat="1" ht="13.5">
      <c r="K1" s="7" t="s">
        <v>89</v>
      </c>
    </row>
    <row r="2" spans="1:11" s="10" customFormat="1" ht="13.5">
      <c r="A2" s="8" t="s">
        <v>90</v>
      </c>
      <c r="B2" s="8" t="s">
        <v>91</v>
      </c>
      <c r="C2" s="8" t="s">
        <v>92</v>
      </c>
      <c r="D2" s="8" t="s">
        <v>93</v>
      </c>
      <c r="E2" s="8" t="s">
        <v>94</v>
      </c>
      <c r="F2" s="9" t="s">
        <v>95</v>
      </c>
      <c r="G2" s="9" t="s">
        <v>96</v>
      </c>
      <c r="H2" s="8" t="s">
        <v>97</v>
      </c>
      <c r="I2" s="8" t="s">
        <v>98</v>
      </c>
      <c r="J2" s="8" t="s">
        <v>99</v>
      </c>
      <c r="K2" s="8" t="s">
        <v>100</v>
      </c>
    </row>
    <row r="3" spans="1:11" s="4" customFormat="1" ht="40.5">
      <c r="A3" s="1" t="str">
        <f aca="true" t="shared" si="0" ref="A3:A66">"労働費"</f>
        <v>労働費</v>
      </c>
      <c r="B3" s="1" t="s">
        <v>101</v>
      </c>
      <c r="C3" s="1" t="s">
        <v>102</v>
      </c>
      <c r="D3" s="1" t="s">
        <v>103</v>
      </c>
      <c r="E3" s="1" t="s">
        <v>104</v>
      </c>
      <c r="F3" s="2">
        <v>102329</v>
      </c>
      <c r="G3" s="2">
        <v>24040</v>
      </c>
      <c r="H3" s="1" t="s">
        <v>105</v>
      </c>
      <c r="I3" s="1" t="s">
        <v>106</v>
      </c>
      <c r="J3" s="3" t="s">
        <v>107</v>
      </c>
      <c r="K3" s="1" t="s">
        <v>108</v>
      </c>
    </row>
    <row r="4" spans="1:11" s="4" customFormat="1" ht="62.25" customHeight="1">
      <c r="A4" s="1" t="str">
        <f t="shared" si="0"/>
        <v>労働費</v>
      </c>
      <c r="B4" s="1" t="s">
        <v>101</v>
      </c>
      <c r="C4" s="1" t="s">
        <v>102</v>
      </c>
      <c r="D4" s="1" t="s">
        <v>103</v>
      </c>
      <c r="E4" s="1" t="s">
        <v>109</v>
      </c>
      <c r="F4" s="2">
        <v>18454</v>
      </c>
      <c r="G4" s="2">
        <v>9227</v>
      </c>
      <c r="H4" s="1" t="s">
        <v>110</v>
      </c>
      <c r="I4" s="1" t="s">
        <v>106</v>
      </c>
      <c r="J4" s="3" t="s">
        <v>111</v>
      </c>
      <c r="K4" s="1" t="s">
        <v>108</v>
      </c>
    </row>
    <row r="5" spans="1:11" s="4" customFormat="1" ht="78" customHeight="1">
      <c r="A5" s="1" t="str">
        <f t="shared" si="0"/>
        <v>労働費</v>
      </c>
      <c r="B5" s="1" t="s">
        <v>101</v>
      </c>
      <c r="C5" s="1" t="s">
        <v>112</v>
      </c>
      <c r="D5" s="1" t="s">
        <v>113</v>
      </c>
      <c r="E5" s="1" t="s">
        <v>114</v>
      </c>
      <c r="F5" s="2">
        <v>48781</v>
      </c>
      <c r="G5" s="2">
        <v>26384</v>
      </c>
      <c r="H5" s="1" t="s">
        <v>115</v>
      </c>
      <c r="I5" s="1" t="s">
        <v>106</v>
      </c>
      <c r="J5" s="3" t="s">
        <v>116</v>
      </c>
      <c r="K5" s="1" t="s">
        <v>108</v>
      </c>
    </row>
    <row r="6" spans="1:11" s="4" customFormat="1" ht="78" customHeight="1">
      <c r="A6" s="1" t="str">
        <f t="shared" si="0"/>
        <v>労働費</v>
      </c>
      <c r="B6" s="1" t="s">
        <v>101</v>
      </c>
      <c r="C6" s="1" t="s">
        <v>112</v>
      </c>
      <c r="D6" s="1" t="s">
        <v>117</v>
      </c>
      <c r="E6" s="1" t="s">
        <v>118</v>
      </c>
      <c r="F6" s="2">
        <v>303448</v>
      </c>
      <c r="G6" s="2">
        <v>224661</v>
      </c>
      <c r="H6" s="5" t="s">
        <v>119</v>
      </c>
      <c r="I6" s="1" t="s">
        <v>106</v>
      </c>
      <c r="J6" s="3" t="s">
        <v>120</v>
      </c>
      <c r="K6" s="1" t="s">
        <v>121</v>
      </c>
    </row>
    <row r="7" spans="1:11" s="4" customFormat="1" ht="78" customHeight="1">
      <c r="A7" s="1" t="str">
        <f t="shared" si="0"/>
        <v>労働費</v>
      </c>
      <c r="B7" s="1" t="s">
        <v>101</v>
      </c>
      <c r="C7" s="1" t="s">
        <v>112</v>
      </c>
      <c r="D7" s="1" t="s">
        <v>122</v>
      </c>
      <c r="E7" s="1" t="s">
        <v>123</v>
      </c>
      <c r="F7" s="2">
        <v>4833</v>
      </c>
      <c r="G7" s="2">
        <v>1830</v>
      </c>
      <c r="H7" s="1" t="s">
        <v>124</v>
      </c>
      <c r="I7" s="1" t="s">
        <v>106</v>
      </c>
      <c r="J7" s="3" t="s">
        <v>125</v>
      </c>
      <c r="K7" s="1" t="s">
        <v>108</v>
      </c>
    </row>
    <row r="8" spans="1:11" s="4" customFormat="1" ht="78" customHeight="1">
      <c r="A8" s="1" t="str">
        <f t="shared" si="0"/>
        <v>労働費</v>
      </c>
      <c r="B8" s="1" t="s">
        <v>101</v>
      </c>
      <c r="C8" s="1" t="s">
        <v>112</v>
      </c>
      <c r="D8" s="1" t="s">
        <v>122</v>
      </c>
      <c r="E8" s="1" t="s">
        <v>126</v>
      </c>
      <c r="F8" s="2">
        <v>36726</v>
      </c>
      <c r="G8" s="2">
        <v>36726</v>
      </c>
      <c r="H8" s="1" t="s">
        <v>127</v>
      </c>
      <c r="I8" s="1" t="s">
        <v>106</v>
      </c>
      <c r="J8" s="3" t="s">
        <v>128</v>
      </c>
      <c r="K8" s="1" t="s">
        <v>108</v>
      </c>
    </row>
    <row r="9" spans="1:11" s="4" customFormat="1" ht="78" customHeight="1">
      <c r="A9" s="1" t="str">
        <f t="shared" si="0"/>
        <v>労働費</v>
      </c>
      <c r="B9" s="1" t="s">
        <v>101</v>
      </c>
      <c r="C9" s="1" t="s">
        <v>112</v>
      </c>
      <c r="D9" s="1" t="s">
        <v>122</v>
      </c>
      <c r="E9" s="1" t="s">
        <v>129</v>
      </c>
      <c r="F9" s="2">
        <v>936</v>
      </c>
      <c r="G9" s="2">
        <v>802</v>
      </c>
      <c r="H9" s="1" t="s">
        <v>130</v>
      </c>
      <c r="I9" s="1" t="s">
        <v>106</v>
      </c>
      <c r="J9" s="3" t="s">
        <v>131</v>
      </c>
      <c r="K9" s="1" t="s">
        <v>108</v>
      </c>
    </row>
    <row r="10" spans="1:11" s="4" customFormat="1" ht="117.75" customHeight="1">
      <c r="A10" s="1" t="str">
        <f t="shared" si="0"/>
        <v>労働費</v>
      </c>
      <c r="B10" s="1" t="s">
        <v>101</v>
      </c>
      <c r="C10" s="1" t="s">
        <v>112</v>
      </c>
      <c r="D10" s="1" t="s">
        <v>122</v>
      </c>
      <c r="E10" s="1" t="s">
        <v>132</v>
      </c>
      <c r="F10" s="2">
        <v>99166</v>
      </c>
      <c r="G10" s="2">
        <v>99166</v>
      </c>
      <c r="H10" s="1" t="s">
        <v>133</v>
      </c>
      <c r="I10" s="1" t="s">
        <v>106</v>
      </c>
      <c r="J10" s="3" t="s">
        <v>128</v>
      </c>
      <c r="K10" s="1" t="s">
        <v>108</v>
      </c>
    </row>
    <row r="11" spans="1:11" s="4" customFormat="1" ht="40.5">
      <c r="A11" s="1" t="str">
        <f t="shared" si="0"/>
        <v>労働費</v>
      </c>
      <c r="B11" s="1" t="s">
        <v>101</v>
      </c>
      <c r="C11" s="1" t="s">
        <v>112</v>
      </c>
      <c r="D11" s="1" t="s">
        <v>134</v>
      </c>
      <c r="E11" s="1" t="s">
        <v>135</v>
      </c>
      <c r="F11" s="2">
        <v>69573</v>
      </c>
      <c r="G11" s="2">
        <v>34787</v>
      </c>
      <c r="H11" s="1" t="s">
        <v>136</v>
      </c>
      <c r="I11" s="1" t="s">
        <v>106</v>
      </c>
      <c r="J11" s="3" t="s">
        <v>116</v>
      </c>
      <c r="K11" s="1" t="s">
        <v>108</v>
      </c>
    </row>
    <row r="12" spans="1:11" s="4" customFormat="1" ht="129.75" customHeight="1">
      <c r="A12" s="1" t="str">
        <f t="shared" si="0"/>
        <v>労働費</v>
      </c>
      <c r="B12" s="1" t="s">
        <v>137</v>
      </c>
      <c r="C12" s="1" t="s">
        <v>138</v>
      </c>
      <c r="D12" s="1" t="s">
        <v>139</v>
      </c>
      <c r="E12" s="1" t="s">
        <v>140</v>
      </c>
      <c r="F12" s="2">
        <v>15214</v>
      </c>
      <c r="G12" s="2">
        <v>15148</v>
      </c>
      <c r="H12" s="1" t="s">
        <v>141</v>
      </c>
      <c r="I12" s="1" t="s">
        <v>106</v>
      </c>
      <c r="J12" s="3" t="s">
        <v>142</v>
      </c>
      <c r="K12" s="1" t="s">
        <v>143</v>
      </c>
    </row>
    <row r="13" spans="1:11" s="4" customFormat="1" ht="129.75" customHeight="1">
      <c r="A13" s="1" t="str">
        <f t="shared" si="0"/>
        <v>労働費</v>
      </c>
      <c r="B13" s="1" t="s">
        <v>137</v>
      </c>
      <c r="C13" s="1" t="s">
        <v>138</v>
      </c>
      <c r="D13" s="1" t="s">
        <v>139</v>
      </c>
      <c r="E13" s="1" t="s">
        <v>144</v>
      </c>
      <c r="F13" s="2">
        <v>5995</v>
      </c>
      <c r="G13" s="2">
        <v>5995</v>
      </c>
      <c r="H13" s="1" t="s">
        <v>145</v>
      </c>
      <c r="I13" s="1" t="s">
        <v>106</v>
      </c>
      <c r="J13" s="3" t="s">
        <v>146</v>
      </c>
      <c r="K13" s="1" t="s">
        <v>143</v>
      </c>
    </row>
    <row r="14" spans="1:11" s="4" customFormat="1" ht="40.5">
      <c r="A14" s="1" t="str">
        <f t="shared" si="0"/>
        <v>労働費</v>
      </c>
      <c r="B14" s="1" t="s">
        <v>137</v>
      </c>
      <c r="C14" s="1" t="s">
        <v>138</v>
      </c>
      <c r="D14" s="1" t="s">
        <v>117</v>
      </c>
      <c r="E14" s="1" t="s">
        <v>118</v>
      </c>
      <c r="F14" s="2">
        <v>143660</v>
      </c>
      <c r="G14" s="2">
        <v>143660</v>
      </c>
      <c r="H14" s="5" t="s">
        <v>147</v>
      </c>
      <c r="I14" s="1" t="s">
        <v>106</v>
      </c>
      <c r="J14" s="3" t="s">
        <v>148</v>
      </c>
      <c r="K14" s="1" t="s">
        <v>121</v>
      </c>
    </row>
    <row r="15" spans="1:11" s="4" customFormat="1" ht="117.75" customHeight="1">
      <c r="A15" s="1" t="str">
        <f t="shared" si="0"/>
        <v>労働費</v>
      </c>
      <c r="B15" s="1" t="s">
        <v>137</v>
      </c>
      <c r="C15" s="1" t="s">
        <v>138</v>
      </c>
      <c r="D15" s="1" t="s">
        <v>149</v>
      </c>
      <c r="E15" s="1" t="s">
        <v>150</v>
      </c>
      <c r="F15" s="2">
        <v>9862</v>
      </c>
      <c r="G15" s="2">
        <v>9862</v>
      </c>
      <c r="H15" s="1" t="s">
        <v>151</v>
      </c>
      <c r="I15" s="1" t="s">
        <v>106</v>
      </c>
      <c r="J15" s="3" t="s">
        <v>152</v>
      </c>
      <c r="K15" s="1" t="s">
        <v>153</v>
      </c>
    </row>
    <row r="16" spans="1:11" s="4" customFormat="1" ht="117.75" customHeight="1">
      <c r="A16" s="1" t="str">
        <f t="shared" si="0"/>
        <v>労働費</v>
      </c>
      <c r="B16" s="1" t="s">
        <v>137</v>
      </c>
      <c r="C16" s="1" t="s">
        <v>138</v>
      </c>
      <c r="D16" s="1" t="s">
        <v>149</v>
      </c>
      <c r="E16" s="1" t="s">
        <v>154</v>
      </c>
      <c r="F16" s="2">
        <v>3565</v>
      </c>
      <c r="G16" s="2">
        <v>3565</v>
      </c>
      <c r="H16" s="1" t="s">
        <v>155</v>
      </c>
      <c r="I16" s="1" t="s">
        <v>106</v>
      </c>
      <c r="J16" s="3" t="s">
        <v>156</v>
      </c>
      <c r="K16" s="1" t="s">
        <v>153</v>
      </c>
    </row>
    <row r="17" spans="1:11" s="4" customFormat="1" ht="117.75" customHeight="1">
      <c r="A17" s="1" t="str">
        <f t="shared" si="0"/>
        <v>労働費</v>
      </c>
      <c r="B17" s="1" t="s">
        <v>137</v>
      </c>
      <c r="C17" s="1" t="s">
        <v>138</v>
      </c>
      <c r="D17" s="1" t="s">
        <v>149</v>
      </c>
      <c r="E17" s="1" t="s">
        <v>157</v>
      </c>
      <c r="F17" s="2">
        <v>1144</v>
      </c>
      <c r="G17" s="2">
        <v>1144</v>
      </c>
      <c r="H17" s="1" t="s">
        <v>158</v>
      </c>
      <c r="I17" s="1" t="s">
        <v>106</v>
      </c>
      <c r="J17" s="3" t="s">
        <v>159</v>
      </c>
      <c r="K17" s="1" t="s">
        <v>153</v>
      </c>
    </row>
    <row r="18" spans="1:11" s="4" customFormat="1" ht="117.75" customHeight="1">
      <c r="A18" s="1" t="str">
        <f t="shared" si="0"/>
        <v>労働費</v>
      </c>
      <c r="B18" s="1" t="s">
        <v>137</v>
      </c>
      <c r="C18" s="1" t="s">
        <v>138</v>
      </c>
      <c r="D18" s="1" t="s">
        <v>160</v>
      </c>
      <c r="E18" s="1" t="s">
        <v>160</v>
      </c>
      <c r="F18" s="2">
        <v>1400000</v>
      </c>
      <c r="G18" s="2">
        <v>0</v>
      </c>
      <c r="H18" s="1" t="s">
        <v>161</v>
      </c>
      <c r="I18" s="1" t="s">
        <v>106</v>
      </c>
      <c r="J18" s="3" t="s">
        <v>128</v>
      </c>
      <c r="K18" s="1" t="s">
        <v>153</v>
      </c>
    </row>
    <row r="19" spans="1:11" s="4" customFormat="1" ht="96.75" customHeight="1">
      <c r="A19" s="1" t="str">
        <f t="shared" si="0"/>
        <v>労働費</v>
      </c>
      <c r="B19" s="1" t="s">
        <v>137</v>
      </c>
      <c r="C19" s="1" t="s">
        <v>138</v>
      </c>
      <c r="D19" s="1" t="s">
        <v>162</v>
      </c>
      <c r="E19" s="1" t="s">
        <v>163</v>
      </c>
      <c r="F19" s="2">
        <v>15362</v>
      </c>
      <c r="G19" s="2">
        <v>0</v>
      </c>
      <c r="H19" s="1" t="s">
        <v>164</v>
      </c>
      <c r="I19" s="1" t="s">
        <v>106</v>
      </c>
      <c r="J19" s="3" t="s">
        <v>128</v>
      </c>
      <c r="K19" s="1" t="s">
        <v>153</v>
      </c>
    </row>
    <row r="20" spans="1:11" s="4" customFormat="1" ht="96.75" customHeight="1">
      <c r="A20" s="1" t="str">
        <f t="shared" si="0"/>
        <v>労働費</v>
      </c>
      <c r="B20" s="1" t="s">
        <v>137</v>
      </c>
      <c r="C20" s="1" t="s">
        <v>138</v>
      </c>
      <c r="D20" s="1" t="s">
        <v>162</v>
      </c>
      <c r="E20" s="1" t="s">
        <v>165</v>
      </c>
      <c r="F20" s="2">
        <v>7400</v>
      </c>
      <c r="G20" s="2">
        <v>0</v>
      </c>
      <c r="H20" s="1" t="s">
        <v>166</v>
      </c>
      <c r="I20" s="1" t="s">
        <v>106</v>
      </c>
      <c r="J20" s="3" t="s">
        <v>128</v>
      </c>
      <c r="K20" s="1" t="s">
        <v>153</v>
      </c>
    </row>
    <row r="21" spans="1:11" s="4" customFormat="1" ht="54">
      <c r="A21" s="1" t="str">
        <f t="shared" si="0"/>
        <v>労働費</v>
      </c>
      <c r="B21" s="1" t="s">
        <v>137</v>
      </c>
      <c r="C21" s="1" t="s">
        <v>138</v>
      </c>
      <c r="D21" s="1" t="s">
        <v>162</v>
      </c>
      <c r="E21" s="1" t="s">
        <v>167</v>
      </c>
      <c r="F21" s="2">
        <v>40843</v>
      </c>
      <c r="G21" s="2">
        <v>0</v>
      </c>
      <c r="H21" s="1" t="s">
        <v>168</v>
      </c>
      <c r="I21" s="1" t="s">
        <v>106</v>
      </c>
      <c r="J21" s="3" t="s">
        <v>128</v>
      </c>
      <c r="K21" s="1" t="s">
        <v>153</v>
      </c>
    </row>
    <row r="22" spans="1:11" s="4" customFormat="1" ht="54">
      <c r="A22" s="1" t="str">
        <f t="shared" si="0"/>
        <v>労働費</v>
      </c>
      <c r="B22" s="1" t="s">
        <v>137</v>
      </c>
      <c r="C22" s="1" t="s">
        <v>138</v>
      </c>
      <c r="D22" s="1" t="s">
        <v>162</v>
      </c>
      <c r="E22" s="1" t="s">
        <v>169</v>
      </c>
      <c r="F22" s="2">
        <v>4620</v>
      </c>
      <c r="G22" s="2">
        <v>0</v>
      </c>
      <c r="H22" s="1" t="s">
        <v>170</v>
      </c>
      <c r="I22" s="1" t="s">
        <v>106</v>
      </c>
      <c r="J22" s="3" t="s">
        <v>128</v>
      </c>
      <c r="K22" s="1" t="s">
        <v>153</v>
      </c>
    </row>
    <row r="23" spans="1:11" s="4" customFormat="1" ht="112.5" customHeight="1">
      <c r="A23" s="1" t="str">
        <f t="shared" si="0"/>
        <v>労働費</v>
      </c>
      <c r="B23" s="1" t="s">
        <v>137</v>
      </c>
      <c r="C23" s="1" t="s">
        <v>138</v>
      </c>
      <c r="D23" s="1" t="s">
        <v>162</v>
      </c>
      <c r="E23" s="1" t="s">
        <v>171</v>
      </c>
      <c r="F23" s="2">
        <v>42137</v>
      </c>
      <c r="G23" s="2">
        <v>0</v>
      </c>
      <c r="H23" s="1" t="s">
        <v>172</v>
      </c>
      <c r="I23" s="1" t="s">
        <v>106</v>
      </c>
      <c r="J23" s="3" t="s">
        <v>128</v>
      </c>
      <c r="K23" s="1" t="s">
        <v>153</v>
      </c>
    </row>
    <row r="24" spans="1:11" s="4" customFormat="1" ht="111.75" customHeight="1">
      <c r="A24" s="1" t="str">
        <f t="shared" si="0"/>
        <v>労働費</v>
      </c>
      <c r="B24" s="1" t="s">
        <v>137</v>
      </c>
      <c r="C24" s="1" t="s">
        <v>138</v>
      </c>
      <c r="D24" s="1" t="s">
        <v>162</v>
      </c>
      <c r="E24" s="1" t="s">
        <v>173</v>
      </c>
      <c r="F24" s="2">
        <v>25590</v>
      </c>
      <c r="G24" s="2">
        <v>0</v>
      </c>
      <c r="H24" s="1" t="s">
        <v>174</v>
      </c>
      <c r="I24" s="1" t="s">
        <v>106</v>
      </c>
      <c r="J24" s="3" t="s">
        <v>128</v>
      </c>
      <c r="K24" s="1" t="s">
        <v>153</v>
      </c>
    </row>
    <row r="25" spans="1:11" s="4" customFormat="1" ht="71.25" customHeight="1">
      <c r="A25" s="1" t="str">
        <f t="shared" si="0"/>
        <v>労働費</v>
      </c>
      <c r="B25" s="1" t="s">
        <v>137</v>
      </c>
      <c r="C25" s="1" t="s">
        <v>138</v>
      </c>
      <c r="D25" s="1" t="s">
        <v>162</v>
      </c>
      <c r="E25" s="1" t="s">
        <v>175</v>
      </c>
      <c r="F25" s="2">
        <v>16707</v>
      </c>
      <c r="G25" s="2">
        <v>0</v>
      </c>
      <c r="H25" s="1" t="s">
        <v>176</v>
      </c>
      <c r="I25" s="1" t="s">
        <v>106</v>
      </c>
      <c r="J25" s="3" t="s">
        <v>128</v>
      </c>
      <c r="K25" s="1" t="s">
        <v>153</v>
      </c>
    </row>
    <row r="26" spans="1:11" s="4" customFormat="1" ht="54">
      <c r="A26" s="1" t="str">
        <f t="shared" si="0"/>
        <v>労働費</v>
      </c>
      <c r="B26" s="1" t="s">
        <v>137</v>
      </c>
      <c r="C26" s="1" t="s">
        <v>138</v>
      </c>
      <c r="D26" s="1" t="s">
        <v>162</v>
      </c>
      <c r="E26" s="1" t="s">
        <v>177</v>
      </c>
      <c r="F26" s="2">
        <v>2000</v>
      </c>
      <c r="G26" s="2">
        <v>0</v>
      </c>
      <c r="H26" s="1" t="s">
        <v>178</v>
      </c>
      <c r="I26" s="1" t="s">
        <v>106</v>
      </c>
      <c r="J26" s="3" t="s">
        <v>128</v>
      </c>
      <c r="K26" s="1" t="s">
        <v>153</v>
      </c>
    </row>
    <row r="27" spans="1:11" s="4" customFormat="1" ht="54">
      <c r="A27" s="1" t="str">
        <f t="shared" si="0"/>
        <v>労働費</v>
      </c>
      <c r="B27" s="1" t="s">
        <v>137</v>
      </c>
      <c r="C27" s="1" t="s">
        <v>138</v>
      </c>
      <c r="D27" s="1" t="s">
        <v>162</v>
      </c>
      <c r="E27" s="1" t="s">
        <v>179</v>
      </c>
      <c r="F27" s="2">
        <v>5250</v>
      </c>
      <c r="G27" s="2">
        <v>0</v>
      </c>
      <c r="H27" s="1" t="s">
        <v>180</v>
      </c>
      <c r="I27" s="1" t="s">
        <v>106</v>
      </c>
      <c r="J27" s="3" t="s">
        <v>128</v>
      </c>
      <c r="K27" s="1" t="s">
        <v>153</v>
      </c>
    </row>
    <row r="28" spans="1:11" s="4" customFormat="1" ht="54">
      <c r="A28" s="1" t="str">
        <f t="shared" si="0"/>
        <v>労働費</v>
      </c>
      <c r="B28" s="1" t="s">
        <v>137</v>
      </c>
      <c r="C28" s="1" t="s">
        <v>138</v>
      </c>
      <c r="D28" s="1" t="s">
        <v>162</v>
      </c>
      <c r="E28" s="1" t="s">
        <v>181</v>
      </c>
      <c r="F28" s="2">
        <v>6720</v>
      </c>
      <c r="G28" s="2">
        <v>0</v>
      </c>
      <c r="H28" s="1" t="s">
        <v>182</v>
      </c>
      <c r="I28" s="1" t="s">
        <v>106</v>
      </c>
      <c r="J28" s="3" t="s">
        <v>128</v>
      </c>
      <c r="K28" s="1" t="s">
        <v>153</v>
      </c>
    </row>
    <row r="29" spans="1:11" s="4" customFormat="1" ht="81" customHeight="1">
      <c r="A29" s="1" t="str">
        <f t="shared" si="0"/>
        <v>労働費</v>
      </c>
      <c r="B29" s="1" t="s">
        <v>137</v>
      </c>
      <c r="C29" s="1" t="s">
        <v>138</v>
      </c>
      <c r="D29" s="1" t="s">
        <v>162</v>
      </c>
      <c r="E29" s="1" t="s">
        <v>183</v>
      </c>
      <c r="F29" s="2">
        <v>4384</v>
      </c>
      <c r="G29" s="2">
        <v>0</v>
      </c>
      <c r="H29" s="1" t="s">
        <v>184</v>
      </c>
      <c r="I29" s="1" t="s">
        <v>106</v>
      </c>
      <c r="J29" s="3" t="s">
        <v>128</v>
      </c>
      <c r="K29" s="1" t="s">
        <v>153</v>
      </c>
    </row>
    <row r="30" spans="1:11" s="4" customFormat="1" ht="54">
      <c r="A30" s="1" t="str">
        <f t="shared" si="0"/>
        <v>労働費</v>
      </c>
      <c r="B30" s="1" t="s">
        <v>137</v>
      </c>
      <c r="C30" s="1" t="s">
        <v>138</v>
      </c>
      <c r="D30" s="1" t="s">
        <v>162</v>
      </c>
      <c r="E30" s="1" t="s">
        <v>185</v>
      </c>
      <c r="F30" s="2">
        <v>45003</v>
      </c>
      <c r="G30" s="2">
        <v>0</v>
      </c>
      <c r="H30" s="1" t="s">
        <v>186</v>
      </c>
      <c r="I30" s="1" t="s">
        <v>106</v>
      </c>
      <c r="J30" s="3" t="s">
        <v>128</v>
      </c>
      <c r="K30" s="1" t="s">
        <v>153</v>
      </c>
    </row>
    <row r="31" spans="1:11" s="4" customFormat="1" ht="211.5" customHeight="1">
      <c r="A31" s="1" t="str">
        <f t="shared" si="0"/>
        <v>労働費</v>
      </c>
      <c r="B31" s="1" t="s">
        <v>137</v>
      </c>
      <c r="C31" s="1" t="s">
        <v>138</v>
      </c>
      <c r="D31" s="1" t="s">
        <v>162</v>
      </c>
      <c r="E31" s="1" t="s">
        <v>187</v>
      </c>
      <c r="F31" s="2">
        <v>85977</v>
      </c>
      <c r="G31" s="2">
        <v>0</v>
      </c>
      <c r="H31" s="1" t="s">
        <v>188</v>
      </c>
      <c r="I31" s="1" t="s">
        <v>106</v>
      </c>
      <c r="J31" s="3" t="s">
        <v>128</v>
      </c>
      <c r="K31" s="1" t="s">
        <v>153</v>
      </c>
    </row>
    <row r="32" spans="1:11" s="4" customFormat="1" ht="167.25" customHeight="1">
      <c r="A32" s="1" t="str">
        <f t="shared" si="0"/>
        <v>労働費</v>
      </c>
      <c r="B32" s="1" t="s">
        <v>137</v>
      </c>
      <c r="C32" s="1" t="s">
        <v>138</v>
      </c>
      <c r="D32" s="1" t="s">
        <v>162</v>
      </c>
      <c r="E32" s="1" t="s">
        <v>189</v>
      </c>
      <c r="F32" s="2">
        <v>4200</v>
      </c>
      <c r="G32" s="2">
        <v>0</v>
      </c>
      <c r="H32" s="1" t="s">
        <v>190</v>
      </c>
      <c r="I32" s="1" t="s">
        <v>106</v>
      </c>
      <c r="J32" s="3" t="s">
        <v>128</v>
      </c>
      <c r="K32" s="1" t="s">
        <v>153</v>
      </c>
    </row>
    <row r="33" spans="1:11" s="4" customFormat="1" ht="119.25" customHeight="1">
      <c r="A33" s="1" t="str">
        <f t="shared" si="0"/>
        <v>労働費</v>
      </c>
      <c r="B33" s="1" t="s">
        <v>137</v>
      </c>
      <c r="C33" s="1" t="s">
        <v>138</v>
      </c>
      <c r="D33" s="1" t="s">
        <v>162</v>
      </c>
      <c r="E33" s="1" t="s">
        <v>191</v>
      </c>
      <c r="F33" s="2">
        <v>9659</v>
      </c>
      <c r="G33" s="2">
        <v>0</v>
      </c>
      <c r="H33" s="1" t="s">
        <v>192</v>
      </c>
      <c r="I33" s="1" t="s">
        <v>106</v>
      </c>
      <c r="J33" s="3" t="s">
        <v>128</v>
      </c>
      <c r="K33" s="1" t="s">
        <v>153</v>
      </c>
    </row>
    <row r="34" spans="1:11" s="4" customFormat="1" ht="162.75" customHeight="1">
      <c r="A34" s="1" t="str">
        <f t="shared" si="0"/>
        <v>労働費</v>
      </c>
      <c r="B34" s="1" t="s">
        <v>137</v>
      </c>
      <c r="C34" s="1" t="s">
        <v>138</v>
      </c>
      <c r="D34" s="1" t="s">
        <v>162</v>
      </c>
      <c r="E34" s="1" t="s">
        <v>193</v>
      </c>
      <c r="F34" s="2">
        <v>256695</v>
      </c>
      <c r="G34" s="2">
        <v>0</v>
      </c>
      <c r="H34" s="1" t="s">
        <v>194</v>
      </c>
      <c r="I34" s="1" t="s">
        <v>106</v>
      </c>
      <c r="J34" s="3" t="s">
        <v>128</v>
      </c>
      <c r="K34" s="1" t="s">
        <v>153</v>
      </c>
    </row>
    <row r="35" spans="1:11" s="4" customFormat="1" ht="162.75" customHeight="1">
      <c r="A35" s="1" t="str">
        <f t="shared" si="0"/>
        <v>労働費</v>
      </c>
      <c r="B35" s="1" t="s">
        <v>137</v>
      </c>
      <c r="C35" s="1" t="s">
        <v>138</v>
      </c>
      <c r="D35" s="1" t="s">
        <v>162</v>
      </c>
      <c r="E35" s="1" t="s">
        <v>195</v>
      </c>
      <c r="F35" s="2">
        <v>2276</v>
      </c>
      <c r="G35" s="2">
        <v>0</v>
      </c>
      <c r="H35" s="1" t="s">
        <v>196</v>
      </c>
      <c r="I35" s="1" t="s">
        <v>106</v>
      </c>
      <c r="J35" s="3" t="s">
        <v>128</v>
      </c>
      <c r="K35" s="1" t="s">
        <v>153</v>
      </c>
    </row>
    <row r="36" spans="1:11" s="4" customFormat="1" ht="110.25" customHeight="1">
      <c r="A36" s="1" t="str">
        <f t="shared" si="0"/>
        <v>労働費</v>
      </c>
      <c r="B36" s="1" t="s">
        <v>137</v>
      </c>
      <c r="C36" s="1" t="s">
        <v>138</v>
      </c>
      <c r="D36" s="1" t="s">
        <v>162</v>
      </c>
      <c r="E36" s="1" t="s">
        <v>197</v>
      </c>
      <c r="F36" s="2">
        <v>6139</v>
      </c>
      <c r="G36" s="2">
        <v>0</v>
      </c>
      <c r="H36" s="1" t="s">
        <v>198</v>
      </c>
      <c r="I36" s="1" t="s">
        <v>106</v>
      </c>
      <c r="J36" s="3" t="s">
        <v>128</v>
      </c>
      <c r="K36" s="1" t="s">
        <v>153</v>
      </c>
    </row>
    <row r="37" spans="1:11" s="4" customFormat="1" ht="110.25" customHeight="1">
      <c r="A37" s="1" t="str">
        <f t="shared" si="0"/>
        <v>労働費</v>
      </c>
      <c r="B37" s="1" t="s">
        <v>137</v>
      </c>
      <c r="C37" s="1" t="s">
        <v>138</v>
      </c>
      <c r="D37" s="1" t="s">
        <v>162</v>
      </c>
      <c r="E37" s="1" t="s">
        <v>199</v>
      </c>
      <c r="F37" s="2">
        <v>8990</v>
      </c>
      <c r="G37" s="2">
        <v>0</v>
      </c>
      <c r="H37" s="1" t="s">
        <v>200</v>
      </c>
      <c r="I37" s="1" t="s">
        <v>106</v>
      </c>
      <c r="J37" s="3" t="s">
        <v>128</v>
      </c>
      <c r="K37" s="1" t="s">
        <v>153</v>
      </c>
    </row>
    <row r="38" spans="1:11" s="4" customFormat="1" ht="207.75" customHeight="1">
      <c r="A38" s="1" t="str">
        <f t="shared" si="0"/>
        <v>労働費</v>
      </c>
      <c r="B38" s="1" t="s">
        <v>137</v>
      </c>
      <c r="C38" s="1" t="s">
        <v>138</v>
      </c>
      <c r="D38" s="1" t="s">
        <v>162</v>
      </c>
      <c r="E38" s="1" t="s">
        <v>201</v>
      </c>
      <c r="F38" s="2">
        <v>43005</v>
      </c>
      <c r="G38" s="2">
        <v>0</v>
      </c>
      <c r="H38" s="1" t="s">
        <v>202</v>
      </c>
      <c r="I38" s="1" t="s">
        <v>106</v>
      </c>
      <c r="J38" s="3" t="s">
        <v>128</v>
      </c>
      <c r="K38" s="1" t="s">
        <v>153</v>
      </c>
    </row>
    <row r="39" spans="1:11" s="4" customFormat="1" ht="97.5" customHeight="1">
      <c r="A39" s="1" t="str">
        <f t="shared" si="0"/>
        <v>労働費</v>
      </c>
      <c r="B39" s="1" t="s">
        <v>137</v>
      </c>
      <c r="C39" s="1" t="s">
        <v>138</v>
      </c>
      <c r="D39" s="1" t="s">
        <v>162</v>
      </c>
      <c r="E39" s="1" t="s">
        <v>203</v>
      </c>
      <c r="F39" s="2">
        <v>7447</v>
      </c>
      <c r="G39" s="2">
        <v>0</v>
      </c>
      <c r="H39" s="1" t="s">
        <v>204</v>
      </c>
      <c r="I39" s="1" t="s">
        <v>106</v>
      </c>
      <c r="J39" s="3" t="s">
        <v>128</v>
      </c>
      <c r="K39" s="1" t="s">
        <v>153</v>
      </c>
    </row>
    <row r="40" spans="1:11" s="4" customFormat="1" ht="54">
      <c r="A40" s="1" t="str">
        <f t="shared" si="0"/>
        <v>労働費</v>
      </c>
      <c r="B40" s="1" t="s">
        <v>137</v>
      </c>
      <c r="C40" s="1" t="s">
        <v>138</v>
      </c>
      <c r="D40" s="1" t="s">
        <v>162</v>
      </c>
      <c r="E40" s="1" t="s">
        <v>205</v>
      </c>
      <c r="F40" s="2">
        <v>37980</v>
      </c>
      <c r="G40" s="2">
        <v>0</v>
      </c>
      <c r="H40" s="1" t="s">
        <v>206</v>
      </c>
      <c r="I40" s="1" t="s">
        <v>106</v>
      </c>
      <c r="J40" s="3" t="s">
        <v>128</v>
      </c>
      <c r="K40" s="1" t="s">
        <v>153</v>
      </c>
    </row>
    <row r="41" spans="1:11" s="4" customFormat="1" ht="54">
      <c r="A41" s="1" t="str">
        <f t="shared" si="0"/>
        <v>労働費</v>
      </c>
      <c r="B41" s="1" t="s">
        <v>137</v>
      </c>
      <c r="C41" s="1" t="s">
        <v>138</v>
      </c>
      <c r="D41" s="1" t="s">
        <v>162</v>
      </c>
      <c r="E41" s="1" t="s">
        <v>207</v>
      </c>
      <c r="F41" s="2">
        <v>9262</v>
      </c>
      <c r="G41" s="2">
        <v>0</v>
      </c>
      <c r="H41" s="1" t="s">
        <v>0</v>
      </c>
      <c r="I41" s="1" t="s">
        <v>106</v>
      </c>
      <c r="J41" s="3" t="s">
        <v>128</v>
      </c>
      <c r="K41" s="1" t="s">
        <v>153</v>
      </c>
    </row>
    <row r="42" spans="1:11" s="4" customFormat="1" ht="189">
      <c r="A42" s="1" t="str">
        <f t="shared" si="0"/>
        <v>労働費</v>
      </c>
      <c r="B42" s="1" t="s">
        <v>137</v>
      </c>
      <c r="C42" s="1" t="s">
        <v>138</v>
      </c>
      <c r="D42" s="1" t="s">
        <v>162</v>
      </c>
      <c r="E42" s="1" t="s">
        <v>1</v>
      </c>
      <c r="F42" s="2">
        <v>7113</v>
      </c>
      <c r="G42" s="2">
        <v>0</v>
      </c>
      <c r="H42" s="1" t="s">
        <v>2</v>
      </c>
      <c r="I42" s="1" t="s">
        <v>106</v>
      </c>
      <c r="J42" s="3" t="s">
        <v>128</v>
      </c>
      <c r="K42" s="1" t="s">
        <v>153</v>
      </c>
    </row>
    <row r="43" spans="1:11" s="4" customFormat="1" ht="84.75" customHeight="1">
      <c r="A43" s="1" t="str">
        <f t="shared" si="0"/>
        <v>労働費</v>
      </c>
      <c r="B43" s="1" t="s">
        <v>137</v>
      </c>
      <c r="C43" s="1" t="s">
        <v>138</v>
      </c>
      <c r="D43" s="1" t="s">
        <v>162</v>
      </c>
      <c r="E43" s="1" t="s">
        <v>3</v>
      </c>
      <c r="F43" s="2">
        <v>4943</v>
      </c>
      <c r="G43" s="2">
        <v>0</v>
      </c>
      <c r="H43" s="1" t="s">
        <v>4</v>
      </c>
      <c r="I43" s="1" t="s">
        <v>106</v>
      </c>
      <c r="J43" s="3" t="s">
        <v>128</v>
      </c>
      <c r="K43" s="1" t="s">
        <v>153</v>
      </c>
    </row>
    <row r="44" spans="1:11" s="4" customFormat="1" ht="84.75" customHeight="1">
      <c r="A44" s="1" t="str">
        <f t="shared" si="0"/>
        <v>労働費</v>
      </c>
      <c r="B44" s="1" t="s">
        <v>137</v>
      </c>
      <c r="C44" s="1" t="s">
        <v>138</v>
      </c>
      <c r="D44" s="1" t="s">
        <v>162</v>
      </c>
      <c r="E44" s="1" t="s">
        <v>5</v>
      </c>
      <c r="F44" s="2">
        <v>2786</v>
      </c>
      <c r="G44" s="2">
        <v>0</v>
      </c>
      <c r="H44" s="1" t="s">
        <v>6</v>
      </c>
      <c r="I44" s="1" t="s">
        <v>106</v>
      </c>
      <c r="J44" s="3" t="s">
        <v>128</v>
      </c>
      <c r="K44" s="1" t="s">
        <v>153</v>
      </c>
    </row>
    <row r="45" spans="1:11" s="4" customFormat="1" ht="129.75" customHeight="1">
      <c r="A45" s="1" t="str">
        <f t="shared" si="0"/>
        <v>労働費</v>
      </c>
      <c r="B45" s="1" t="s">
        <v>137</v>
      </c>
      <c r="C45" s="1" t="s">
        <v>138</v>
      </c>
      <c r="D45" s="1" t="s">
        <v>162</v>
      </c>
      <c r="E45" s="1" t="s">
        <v>7</v>
      </c>
      <c r="F45" s="2">
        <v>6742</v>
      </c>
      <c r="G45" s="2">
        <v>0</v>
      </c>
      <c r="H45" s="1" t="s">
        <v>8</v>
      </c>
      <c r="I45" s="1" t="s">
        <v>106</v>
      </c>
      <c r="J45" s="3" t="s">
        <v>128</v>
      </c>
      <c r="K45" s="1" t="s">
        <v>153</v>
      </c>
    </row>
    <row r="46" spans="1:11" s="4" customFormat="1" ht="226.5" customHeight="1">
      <c r="A46" s="1" t="str">
        <f t="shared" si="0"/>
        <v>労働費</v>
      </c>
      <c r="B46" s="1" t="s">
        <v>137</v>
      </c>
      <c r="C46" s="1" t="s">
        <v>138</v>
      </c>
      <c r="D46" s="1" t="s">
        <v>162</v>
      </c>
      <c r="E46" s="1" t="s">
        <v>9</v>
      </c>
      <c r="F46" s="2">
        <v>11537</v>
      </c>
      <c r="G46" s="2">
        <v>0</v>
      </c>
      <c r="H46" s="1" t="s">
        <v>10</v>
      </c>
      <c r="I46" s="1" t="s">
        <v>106</v>
      </c>
      <c r="J46" s="3" t="s">
        <v>128</v>
      </c>
      <c r="K46" s="1" t="s">
        <v>153</v>
      </c>
    </row>
    <row r="47" spans="1:11" s="4" customFormat="1" ht="209.25" customHeight="1">
      <c r="A47" s="1" t="str">
        <f t="shared" si="0"/>
        <v>労働費</v>
      </c>
      <c r="B47" s="1" t="s">
        <v>137</v>
      </c>
      <c r="C47" s="1" t="s">
        <v>138</v>
      </c>
      <c r="D47" s="1" t="s">
        <v>162</v>
      </c>
      <c r="E47" s="1" t="s">
        <v>11</v>
      </c>
      <c r="F47" s="2">
        <v>14700</v>
      </c>
      <c r="G47" s="2">
        <v>0</v>
      </c>
      <c r="H47" s="1" t="s">
        <v>12</v>
      </c>
      <c r="I47" s="1" t="s">
        <v>106</v>
      </c>
      <c r="J47" s="3" t="s">
        <v>128</v>
      </c>
      <c r="K47" s="1" t="s">
        <v>153</v>
      </c>
    </row>
    <row r="48" spans="1:11" s="4" customFormat="1" ht="54">
      <c r="A48" s="1" t="str">
        <f t="shared" si="0"/>
        <v>労働費</v>
      </c>
      <c r="B48" s="1" t="s">
        <v>137</v>
      </c>
      <c r="C48" s="1" t="s">
        <v>138</v>
      </c>
      <c r="D48" s="1" t="s">
        <v>162</v>
      </c>
      <c r="E48" s="1" t="s">
        <v>13</v>
      </c>
      <c r="F48" s="2">
        <v>39793</v>
      </c>
      <c r="G48" s="2">
        <v>0</v>
      </c>
      <c r="H48" s="1" t="s">
        <v>14</v>
      </c>
      <c r="I48" s="1" t="s">
        <v>106</v>
      </c>
      <c r="J48" s="3" t="s">
        <v>128</v>
      </c>
      <c r="K48" s="1" t="s">
        <v>153</v>
      </c>
    </row>
    <row r="49" spans="1:11" s="4" customFormat="1" ht="87.75" customHeight="1">
      <c r="A49" s="1" t="str">
        <f t="shared" si="0"/>
        <v>労働費</v>
      </c>
      <c r="B49" s="1" t="s">
        <v>137</v>
      </c>
      <c r="C49" s="1" t="s">
        <v>138</v>
      </c>
      <c r="D49" s="1" t="s">
        <v>162</v>
      </c>
      <c r="E49" s="1" t="s">
        <v>15</v>
      </c>
      <c r="F49" s="2">
        <v>219564</v>
      </c>
      <c r="G49" s="2">
        <v>0</v>
      </c>
      <c r="H49" s="1" t="s">
        <v>16</v>
      </c>
      <c r="I49" s="1" t="s">
        <v>106</v>
      </c>
      <c r="J49" s="3" t="s">
        <v>128</v>
      </c>
      <c r="K49" s="1" t="s">
        <v>153</v>
      </c>
    </row>
    <row r="50" spans="1:11" s="4" customFormat="1" ht="134.25" customHeight="1">
      <c r="A50" s="1" t="str">
        <f t="shared" si="0"/>
        <v>労働費</v>
      </c>
      <c r="B50" s="1" t="s">
        <v>137</v>
      </c>
      <c r="C50" s="1" t="s">
        <v>138</v>
      </c>
      <c r="D50" s="1" t="s">
        <v>162</v>
      </c>
      <c r="E50" s="1" t="s">
        <v>17</v>
      </c>
      <c r="F50" s="2">
        <v>5565</v>
      </c>
      <c r="G50" s="2">
        <v>0</v>
      </c>
      <c r="H50" s="1" t="s">
        <v>18</v>
      </c>
      <c r="I50" s="1" t="s">
        <v>106</v>
      </c>
      <c r="J50" s="3" t="s">
        <v>128</v>
      </c>
      <c r="K50" s="1" t="s">
        <v>153</v>
      </c>
    </row>
    <row r="51" spans="1:11" s="4" customFormat="1" ht="135.75" customHeight="1">
      <c r="A51" s="1" t="str">
        <f t="shared" si="0"/>
        <v>労働費</v>
      </c>
      <c r="B51" s="1" t="s">
        <v>137</v>
      </c>
      <c r="C51" s="1" t="s">
        <v>138</v>
      </c>
      <c r="D51" s="1" t="s">
        <v>162</v>
      </c>
      <c r="E51" s="1" t="s">
        <v>19</v>
      </c>
      <c r="F51" s="2">
        <v>5037</v>
      </c>
      <c r="G51" s="2">
        <v>0</v>
      </c>
      <c r="H51" s="1" t="s">
        <v>20</v>
      </c>
      <c r="I51" s="1" t="s">
        <v>106</v>
      </c>
      <c r="J51" s="3" t="s">
        <v>128</v>
      </c>
      <c r="K51" s="1" t="s">
        <v>153</v>
      </c>
    </row>
    <row r="52" spans="1:11" s="4" customFormat="1" ht="137.25" customHeight="1">
      <c r="A52" s="1" t="str">
        <f t="shared" si="0"/>
        <v>労働費</v>
      </c>
      <c r="B52" s="1" t="s">
        <v>137</v>
      </c>
      <c r="C52" s="1" t="s">
        <v>138</v>
      </c>
      <c r="D52" s="1" t="s">
        <v>21</v>
      </c>
      <c r="E52" s="1" t="s">
        <v>22</v>
      </c>
      <c r="F52" s="2">
        <v>8069</v>
      </c>
      <c r="G52" s="2">
        <v>8069</v>
      </c>
      <c r="H52" s="1" t="s">
        <v>23</v>
      </c>
      <c r="I52" s="1" t="s">
        <v>106</v>
      </c>
      <c r="J52" s="3" t="s">
        <v>142</v>
      </c>
      <c r="K52" s="1" t="s">
        <v>153</v>
      </c>
    </row>
    <row r="53" spans="1:11" s="4" customFormat="1" ht="108.75" customHeight="1">
      <c r="A53" s="1" t="str">
        <f t="shared" si="0"/>
        <v>労働費</v>
      </c>
      <c r="B53" s="1" t="s">
        <v>137</v>
      </c>
      <c r="C53" s="1" t="s">
        <v>138</v>
      </c>
      <c r="D53" s="1" t="s">
        <v>21</v>
      </c>
      <c r="E53" s="1" t="s">
        <v>24</v>
      </c>
      <c r="F53" s="2">
        <v>19963</v>
      </c>
      <c r="G53" s="2">
        <v>19963</v>
      </c>
      <c r="H53" s="1" t="s">
        <v>25</v>
      </c>
      <c r="I53" s="1" t="s">
        <v>106</v>
      </c>
      <c r="J53" s="3" t="s">
        <v>142</v>
      </c>
      <c r="K53" s="1" t="s">
        <v>153</v>
      </c>
    </row>
    <row r="54" spans="1:11" s="4" customFormat="1" ht="108.75" customHeight="1">
      <c r="A54" s="1" t="str">
        <f t="shared" si="0"/>
        <v>労働費</v>
      </c>
      <c r="B54" s="1" t="s">
        <v>137</v>
      </c>
      <c r="C54" s="1" t="s">
        <v>138</v>
      </c>
      <c r="D54" s="1" t="s">
        <v>21</v>
      </c>
      <c r="E54" s="1" t="s">
        <v>26</v>
      </c>
      <c r="F54" s="2">
        <v>9077</v>
      </c>
      <c r="G54" s="2">
        <v>5311</v>
      </c>
      <c r="H54" s="1" t="s">
        <v>27</v>
      </c>
      <c r="I54" s="1" t="s">
        <v>106</v>
      </c>
      <c r="J54" s="3" t="s">
        <v>142</v>
      </c>
      <c r="K54" s="1" t="s">
        <v>153</v>
      </c>
    </row>
    <row r="55" spans="1:11" s="4" customFormat="1" ht="138" customHeight="1">
      <c r="A55" s="1" t="str">
        <f t="shared" si="0"/>
        <v>労働費</v>
      </c>
      <c r="B55" s="1" t="s">
        <v>137</v>
      </c>
      <c r="C55" s="1" t="s">
        <v>138</v>
      </c>
      <c r="D55" s="1" t="s">
        <v>21</v>
      </c>
      <c r="E55" s="1" t="s">
        <v>28</v>
      </c>
      <c r="F55" s="2">
        <v>12742</v>
      </c>
      <c r="G55" s="2">
        <v>12742</v>
      </c>
      <c r="H55" s="1" t="s">
        <v>29</v>
      </c>
      <c r="I55" s="1" t="s">
        <v>106</v>
      </c>
      <c r="J55" s="3" t="s">
        <v>142</v>
      </c>
      <c r="K55" s="1" t="s">
        <v>153</v>
      </c>
    </row>
    <row r="56" spans="1:11" s="4" customFormat="1" ht="138" customHeight="1">
      <c r="A56" s="1" t="str">
        <f t="shared" si="0"/>
        <v>労働費</v>
      </c>
      <c r="B56" s="1" t="s">
        <v>137</v>
      </c>
      <c r="C56" s="1" t="s">
        <v>138</v>
      </c>
      <c r="D56" s="1" t="s">
        <v>21</v>
      </c>
      <c r="E56" s="1" t="s">
        <v>30</v>
      </c>
      <c r="F56" s="2">
        <v>1892</v>
      </c>
      <c r="G56" s="2">
        <v>1892</v>
      </c>
      <c r="H56" s="1" t="s">
        <v>31</v>
      </c>
      <c r="I56" s="1" t="s">
        <v>106</v>
      </c>
      <c r="J56" s="3" t="s">
        <v>142</v>
      </c>
      <c r="K56" s="1" t="s">
        <v>153</v>
      </c>
    </row>
    <row r="57" spans="1:11" s="4" customFormat="1" ht="182.25" customHeight="1">
      <c r="A57" s="1" t="str">
        <f t="shared" si="0"/>
        <v>労働費</v>
      </c>
      <c r="B57" s="1" t="s">
        <v>137</v>
      </c>
      <c r="C57" s="1" t="s">
        <v>138</v>
      </c>
      <c r="D57" s="1" t="s">
        <v>21</v>
      </c>
      <c r="E57" s="1" t="s">
        <v>32</v>
      </c>
      <c r="F57" s="2">
        <v>15931</v>
      </c>
      <c r="G57" s="2">
        <v>15931</v>
      </c>
      <c r="H57" s="1" t="s">
        <v>33</v>
      </c>
      <c r="I57" s="1" t="s">
        <v>106</v>
      </c>
      <c r="J57" s="3" t="s">
        <v>142</v>
      </c>
      <c r="K57" s="1" t="s">
        <v>153</v>
      </c>
    </row>
    <row r="58" spans="1:11" s="4" customFormat="1" ht="40.5">
      <c r="A58" s="1" t="str">
        <f t="shared" si="0"/>
        <v>労働費</v>
      </c>
      <c r="B58" s="1" t="s">
        <v>137</v>
      </c>
      <c r="C58" s="1" t="s">
        <v>138</v>
      </c>
      <c r="D58" s="1" t="s">
        <v>34</v>
      </c>
      <c r="E58" s="1" t="s">
        <v>35</v>
      </c>
      <c r="F58" s="2">
        <v>1129</v>
      </c>
      <c r="G58" s="2">
        <v>1129</v>
      </c>
      <c r="H58" s="1" t="s">
        <v>36</v>
      </c>
      <c r="I58" s="1" t="s">
        <v>106</v>
      </c>
      <c r="J58" s="3" t="s">
        <v>142</v>
      </c>
      <c r="K58" s="1" t="s">
        <v>153</v>
      </c>
    </row>
    <row r="59" spans="1:11" s="4" customFormat="1" ht="54">
      <c r="A59" s="1" t="str">
        <f t="shared" si="0"/>
        <v>労働費</v>
      </c>
      <c r="B59" s="1" t="s">
        <v>137</v>
      </c>
      <c r="C59" s="1" t="s">
        <v>138</v>
      </c>
      <c r="D59" s="1" t="s">
        <v>37</v>
      </c>
      <c r="E59" s="1" t="s">
        <v>37</v>
      </c>
      <c r="F59" s="2">
        <v>662</v>
      </c>
      <c r="G59" s="2">
        <v>0</v>
      </c>
      <c r="H59" s="1" t="s">
        <v>38</v>
      </c>
      <c r="I59" s="1" t="s">
        <v>106</v>
      </c>
      <c r="J59" s="3" t="s">
        <v>128</v>
      </c>
      <c r="K59" s="1" t="s">
        <v>153</v>
      </c>
    </row>
    <row r="60" spans="1:11" s="4" customFormat="1" ht="95.25" customHeight="1">
      <c r="A60" s="1" t="str">
        <f t="shared" si="0"/>
        <v>労働費</v>
      </c>
      <c r="B60" s="1" t="s">
        <v>137</v>
      </c>
      <c r="C60" s="1" t="s">
        <v>138</v>
      </c>
      <c r="D60" s="1" t="s">
        <v>39</v>
      </c>
      <c r="E60" s="1" t="s">
        <v>40</v>
      </c>
      <c r="F60" s="2">
        <v>1084</v>
      </c>
      <c r="G60" s="2">
        <v>1084</v>
      </c>
      <c r="H60" s="1" t="s">
        <v>41</v>
      </c>
      <c r="I60" s="1" t="s">
        <v>106</v>
      </c>
      <c r="J60" s="3" t="s">
        <v>142</v>
      </c>
      <c r="K60" s="1" t="s">
        <v>42</v>
      </c>
    </row>
    <row r="61" spans="1:11" s="4" customFormat="1" ht="95.25" customHeight="1">
      <c r="A61" s="1" t="str">
        <f t="shared" si="0"/>
        <v>労働費</v>
      </c>
      <c r="B61" s="1" t="s">
        <v>137</v>
      </c>
      <c r="C61" s="1" t="s">
        <v>138</v>
      </c>
      <c r="D61" s="1" t="s">
        <v>39</v>
      </c>
      <c r="E61" s="1" t="s">
        <v>43</v>
      </c>
      <c r="F61" s="2">
        <v>1891</v>
      </c>
      <c r="G61" s="2">
        <v>1891</v>
      </c>
      <c r="H61" s="1" t="s">
        <v>44</v>
      </c>
      <c r="I61" s="1" t="s">
        <v>106</v>
      </c>
      <c r="J61" s="3" t="s">
        <v>142</v>
      </c>
      <c r="K61" s="1" t="s">
        <v>42</v>
      </c>
    </row>
    <row r="62" spans="1:11" s="4" customFormat="1" ht="95.25" customHeight="1">
      <c r="A62" s="1" t="str">
        <f t="shared" si="0"/>
        <v>労働費</v>
      </c>
      <c r="B62" s="1" t="s">
        <v>137</v>
      </c>
      <c r="C62" s="1" t="s">
        <v>138</v>
      </c>
      <c r="D62" s="1" t="s">
        <v>39</v>
      </c>
      <c r="E62" s="1" t="s">
        <v>45</v>
      </c>
      <c r="F62" s="2">
        <v>10882</v>
      </c>
      <c r="G62" s="2">
        <v>5251</v>
      </c>
      <c r="H62" s="1" t="s">
        <v>46</v>
      </c>
      <c r="I62" s="1" t="s">
        <v>106</v>
      </c>
      <c r="J62" s="3" t="s">
        <v>142</v>
      </c>
      <c r="K62" s="1" t="s">
        <v>42</v>
      </c>
    </row>
    <row r="63" spans="1:11" s="4" customFormat="1" ht="95.25" customHeight="1">
      <c r="A63" s="1" t="str">
        <f t="shared" si="0"/>
        <v>労働費</v>
      </c>
      <c r="B63" s="1" t="s">
        <v>137</v>
      </c>
      <c r="C63" s="1" t="s">
        <v>138</v>
      </c>
      <c r="D63" s="1" t="s">
        <v>47</v>
      </c>
      <c r="E63" s="1" t="s">
        <v>48</v>
      </c>
      <c r="F63" s="2">
        <v>8126</v>
      </c>
      <c r="G63" s="2">
        <v>8080</v>
      </c>
      <c r="H63" s="1" t="s">
        <v>49</v>
      </c>
      <c r="I63" s="1" t="s">
        <v>106</v>
      </c>
      <c r="J63" s="3" t="s">
        <v>146</v>
      </c>
      <c r="K63" s="1" t="s">
        <v>153</v>
      </c>
    </row>
    <row r="64" spans="1:11" s="4" customFormat="1" ht="95.25" customHeight="1">
      <c r="A64" s="1" t="str">
        <f t="shared" si="0"/>
        <v>労働費</v>
      </c>
      <c r="B64" s="1" t="s">
        <v>137</v>
      </c>
      <c r="C64" s="1" t="s">
        <v>138</v>
      </c>
      <c r="D64" s="1" t="s">
        <v>50</v>
      </c>
      <c r="E64" s="1" t="s">
        <v>51</v>
      </c>
      <c r="F64" s="2">
        <v>18981</v>
      </c>
      <c r="G64" s="2">
        <v>18981</v>
      </c>
      <c r="H64" s="1" t="s">
        <v>52</v>
      </c>
      <c r="I64" s="1" t="s">
        <v>106</v>
      </c>
      <c r="J64" s="3" t="s">
        <v>142</v>
      </c>
      <c r="K64" s="1" t="s">
        <v>42</v>
      </c>
    </row>
    <row r="65" spans="1:11" s="4" customFormat="1" ht="40.5">
      <c r="A65" s="1" t="str">
        <f t="shared" si="0"/>
        <v>労働費</v>
      </c>
      <c r="B65" s="1" t="s">
        <v>137</v>
      </c>
      <c r="C65" s="1" t="s">
        <v>138</v>
      </c>
      <c r="D65" s="1" t="s">
        <v>50</v>
      </c>
      <c r="E65" s="1" t="s">
        <v>53</v>
      </c>
      <c r="F65" s="2">
        <v>20162</v>
      </c>
      <c r="G65" s="2">
        <v>20042</v>
      </c>
      <c r="H65" s="1" t="s">
        <v>54</v>
      </c>
      <c r="I65" s="1" t="s">
        <v>106</v>
      </c>
      <c r="J65" s="3" t="s">
        <v>125</v>
      </c>
      <c r="K65" s="1" t="s">
        <v>42</v>
      </c>
    </row>
    <row r="66" spans="1:11" s="4" customFormat="1" ht="94.5" customHeight="1">
      <c r="A66" s="1" t="str">
        <f t="shared" si="0"/>
        <v>労働費</v>
      </c>
      <c r="B66" s="1" t="s">
        <v>137</v>
      </c>
      <c r="C66" s="1" t="s">
        <v>138</v>
      </c>
      <c r="D66" s="1" t="s">
        <v>55</v>
      </c>
      <c r="E66" s="1" t="s">
        <v>56</v>
      </c>
      <c r="F66" s="2">
        <v>20279</v>
      </c>
      <c r="G66" s="2">
        <v>17877</v>
      </c>
      <c r="H66" s="1" t="s">
        <v>57</v>
      </c>
      <c r="I66" s="1" t="s">
        <v>106</v>
      </c>
      <c r="J66" s="3" t="s">
        <v>152</v>
      </c>
      <c r="K66" s="1" t="s">
        <v>153</v>
      </c>
    </row>
    <row r="67" spans="1:11" s="4" customFormat="1" ht="171.75" customHeight="1">
      <c r="A67" s="1" t="str">
        <f aca="true" t="shared" si="1" ref="A67:A78">"労働費"</f>
        <v>労働費</v>
      </c>
      <c r="B67" s="1" t="s">
        <v>137</v>
      </c>
      <c r="C67" s="1" t="s">
        <v>138</v>
      </c>
      <c r="D67" s="1" t="s">
        <v>58</v>
      </c>
      <c r="E67" s="1" t="s">
        <v>58</v>
      </c>
      <c r="F67" s="2">
        <v>4869</v>
      </c>
      <c r="G67" s="2">
        <v>2913</v>
      </c>
      <c r="H67" s="1" t="s">
        <v>59</v>
      </c>
      <c r="I67" s="1" t="s">
        <v>106</v>
      </c>
      <c r="J67" s="3" t="s">
        <v>152</v>
      </c>
      <c r="K67" s="1" t="s">
        <v>153</v>
      </c>
    </row>
    <row r="68" spans="1:11" s="4" customFormat="1" ht="131.25" customHeight="1">
      <c r="A68" s="1" t="str">
        <f t="shared" si="1"/>
        <v>労働費</v>
      </c>
      <c r="B68" s="1" t="s">
        <v>137</v>
      </c>
      <c r="C68" s="1" t="s">
        <v>60</v>
      </c>
      <c r="D68" s="1" t="s">
        <v>21</v>
      </c>
      <c r="E68" s="1" t="s">
        <v>61</v>
      </c>
      <c r="F68" s="2">
        <v>20378</v>
      </c>
      <c r="G68" s="2">
        <v>20378</v>
      </c>
      <c r="H68" s="1" t="s">
        <v>62</v>
      </c>
      <c r="I68" s="1" t="s">
        <v>106</v>
      </c>
      <c r="J68" s="3" t="s">
        <v>128</v>
      </c>
      <c r="K68" s="1" t="s">
        <v>153</v>
      </c>
    </row>
    <row r="69" spans="1:11" s="4" customFormat="1" ht="149.25" customHeight="1">
      <c r="A69" s="1" t="str">
        <f t="shared" si="1"/>
        <v>労働費</v>
      </c>
      <c r="B69" s="1" t="s">
        <v>137</v>
      </c>
      <c r="C69" s="1" t="s">
        <v>63</v>
      </c>
      <c r="D69" s="1" t="s">
        <v>64</v>
      </c>
      <c r="E69" s="1" t="s">
        <v>65</v>
      </c>
      <c r="F69" s="2">
        <v>1471666</v>
      </c>
      <c r="G69" s="2">
        <v>10058</v>
      </c>
      <c r="H69" s="1" t="s">
        <v>66</v>
      </c>
      <c r="I69" s="1" t="s">
        <v>106</v>
      </c>
      <c r="J69" s="3" t="s">
        <v>148</v>
      </c>
      <c r="K69" s="1" t="s">
        <v>153</v>
      </c>
    </row>
    <row r="70" spans="1:11" s="4" customFormat="1" ht="131.25" customHeight="1">
      <c r="A70" s="1" t="str">
        <f t="shared" si="1"/>
        <v>労働費</v>
      </c>
      <c r="B70" s="1" t="s">
        <v>137</v>
      </c>
      <c r="C70" s="1" t="s">
        <v>63</v>
      </c>
      <c r="D70" s="1" t="s">
        <v>64</v>
      </c>
      <c r="E70" s="1" t="s">
        <v>67</v>
      </c>
      <c r="F70" s="2">
        <v>440000</v>
      </c>
      <c r="G70" s="2">
        <v>40000</v>
      </c>
      <c r="H70" s="1" t="s">
        <v>68</v>
      </c>
      <c r="I70" s="1" t="s">
        <v>106</v>
      </c>
      <c r="J70" s="3" t="s">
        <v>148</v>
      </c>
      <c r="K70" s="1" t="s">
        <v>153</v>
      </c>
    </row>
    <row r="71" spans="1:11" s="4" customFormat="1" ht="131.25" customHeight="1">
      <c r="A71" s="1" t="str">
        <f t="shared" si="1"/>
        <v>労働費</v>
      </c>
      <c r="B71" s="1" t="s">
        <v>137</v>
      </c>
      <c r="C71" s="1" t="s">
        <v>63</v>
      </c>
      <c r="D71" s="1" t="s">
        <v>69</v>
      </c>
      <c r="E71" s="1" t="s">
        <v>70</v>
      </c>
      <c r="F71" s="2">
        <v>14191</v>
      </c>
      <c r="G71" s="2">
        <v>14191</v>
      </c>
      <c r="H71" s="5" t="s">
        <v>71</v>
      </c>
      <c r="I71" s="1" t="s">
        <v>106</v>
      </c>
      <c r="J71" s="3" t="s">
        <v>72</v>
      </c>
      <c r="K71" s="1" t="s">
        <v>153</v>
      </c>
    </row>
    <row r="72" spans="1:11" s="4" customFormat="1" ht="129.75" customHeight="1">
      <c r="A72" s="1" t="str">
        <f t="shared" si="1"/>
        <v>労働費</v>
      </c>
      <c r="B72" s="1" t="s">
        <v>137</v>
      </c>
      <c r="C72" s="1" t="s">
        <v>63</v>
      </c>
      <c r="D72" s="1" t="s">
        <v>69</v>
      </c>
      <c r="E72" s="1" t="s">
        <v>73</v>
      </c>
      <c r="F72" s="2">
        <v>7787</v>
      </c>
      <c r="G72" s="2">
        <v>7787</v>
      </c>
      <c r="H72" s="1" t="s">
        <v>74</v>
      </c>
      <c r="I72" s="1" t="s">
        <v>106</v>
      </c>
      <c r="J72" s="3" t="s">
        <v>148</v>
      </c>
      <c r="K72" s="1" t="s">
        <v>153</v>
      </c>
    </row>
    <row r="73" spans="1:11" s="4" customFormat="1" ht="171.75" customHeight="1">
      <c r="A73" s="1" t="str">
        <f t="shared" si="1"/>
        <v>労働費</v>
      </c>
      <c r="B73" s="1" t="s">
        <v>137</v>
      </c>
      <c r="C73" s="1" t="s">
        <v>63</v>
      </c>
      <c r="D73" s="1" t="s">
        <v>69</v>
      </c>
      <c r="E73" s="1" t="s">
        <v>75</v>
      </c>
      <c r="F73" s="2">
        <v>6440</v>
      </c>
      <c r="G73" s="2">
        <v>6276</v>
      </c>
      <c r="H73" s="1" t="s">
        <v>76</v>
      </c>
      <c r="I73" s="1" t="s">
        <v>106</v>
      </c>
      <c r="J73" s="3" t="s">
        <v>148</v>
      </c>
      <c r="K73" s="1" t="s">
        <v>153</v>
      </c>
    </row>
    <row r="74" spans="1:11" s="4" customFormat="1" ht="176.25" customHeight="1">
      <c r="A74" s="1" t="str">
        <f t="shared" si="1"/>
        <v>労働費</v>
      </c>
      <c r="B74" s="1" t="s">
        <v>137</v>
      </c>
      <c r="C74" s="1" t="s">
        <v>63</v>
      </c>
      <c r="D74" s="1" t="s">
        <v>69</v>
      </c>
      <c r="E74" s="1" t="s">
        <v>77</v>
      </c>
      <c r="F74" s="2">
        <v>14362</v>
      </c>
      <c r="G74" s="2">
        <v>14181</v>
      </c>
      <c r="H74" s="1" t="s">
        <v>78</v>
      </c>
      <c r="I74" s="1" t="s">
        <v>106</v>
      </c>
      <c r="J74" s="3" t="s">
        <v>148</v>
      </c>
      <c r="K74" s="1" t="s">
        <v>153</v>
      </c>
    </row>
    <row r="75" spans="1:11" s="4" customFormat="1" ht="54">
      <c r="A75" s="1" t="str">
        <f t="shared" si="1"/>
        <v>労働費</v>
      </c>
      <c r="B75" s="1" t="s">
        <v>137</v>
      </c>
      <c r="C75" s="1" t="s">
        <v>63</v>
      </c>
      <c r="D75" s="1" t="s">
        <v>162</v>
      </c>
      <c r="E75" s="1" t="s">
        <v>79</v>
      </c>
      <c r="F75" s="2">
        <v>14698</v>
      </c>
      <c r="G75" s="2">
        <v>0</v>
      </c>
      <c r="H75" s="1" t="s">
        <v>80</v>
      </c>
      <c r="I75" s="1" t="s">
        <v>106</v>
      </c>
      <c r="J75" s="3" t="s">
        <v>128</v>
      </c>
      <c r="K75" s="1" t="s">
        <v>153</v>
      </c>
    </row>
    <row r="76" spans="1:11" s="4" customFormat="1" ht="135.75" customHeight="1">
      <c r="A76" s="1" t="str">
        <f t="shared" si="1"/>
        <v>労働費</v>
      </c>
      <c r="B76" s="1" t="s">
        <v>137</v>
      </c>
      <c r="C76" s="1" t="s">
        <v>63</v>
      </c>
      <c r="D76" s="1" t="s">
        <v>81</v>
      </c>
      <c r="E76" s="1" t="s">
        <v>82</v>
      </c>
      <c r="F76" s="2">
        <v>5813</v>
      </c>
      <c r="G76" s="2">
        <v>5643</v>
      </c>
      <c r="H76" s="1" t="s">
        <v>83</v>
      </c>
      <c r="I76" s="1" t="s">
        <v>106</v>
      </c>
      <c r="J76" s="3" t="s">
        <v>156</v>
      </c>
      <c r="K76" s="1" t="s">
        <v>153</v>
      </c>
    </row>
    <row r="77" spans="1:11" s="4" customFormat="1" ht="215.25" customHeight="1">
      <c r="A77" s="1" t="str">
        <f t="shared" si="1"/>
        <v>労働費</v>
      </c>
      <c r="B77" s="1" t="s">
        <v>137</v>
      </c>
      <c r="C77" s="1" t="s">
        <v>63</v>
      </c>
      <c r="D77" s="1" t="s">
        <v>81</v>
      </c>
      <c r="E77" s="1" t="s">
        <v>84</v>
      </c>
      <c r="F77" s="2">
        <v>1014</v>
      </c>
      <c r="G77" s="2">
        <v>1014</v>
      </c>
      <c r="H77" s="1" t="s">
        <v>85</v>
      </c>
      <c r="I77" s="1" t="s">
        <v>106</v>
      </c>
      <c r="J77" s="3" t="s">
        <v>148</v>
      </c>
      <c r="K77" s="1" t="s">
        <v>153</v>
      </c>
    </row>
    <row r="78" spans="1:11" s="4" customFormat="1" ht="198.75" customHeight="1">
      <c r="A78" s="1" t="str">
        <f t="shared" si="1"/>
        <v>労働費</v>
      </c>
      <c r="B78" s="1" t="s">
        <v>137</v>
      </c>
      <c r="C78" s="1" t="s">
        <v>63</v>
      </c>
      <c r="D78" s="1" t="s">
        <v>81</v>
      </c>
      <c r="E78" s="1" t="s">
        <v>86</v>
      </c>
      <c r="F78" s="2">
        <v>2997</v>
      </c>
      <c r="G78" s="2">
        <v>2997</v>
      </c>
      <c r="H78" s="1" t="s">
        <v>87</v>
      </c>
      <c r="I78" s="1" t="s">
        <v>106</v>
      </c>
      <c r="J78" s="3" t="s">
        <v>148</v>
      </c>
      <c r="K78" s="1" t="s">
        <v>88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2003-05-01T12:14:58Z</dcterms:created>
  <dcterms:modified xsi:type="dcterms:W3CDTF">2003-05-01T12:27:52Z</dcterms:modified>
  <cp:category/>
  <cp:version/>
  <cp:contentType/>
  <cp:contentStatus/>
</cp:coreProperties>
</file>