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121" sheetId="1" r:id="rId1"/>
  </sheets>
  <definedNames/>
  <calcPr fullCalcOnLoad="1"/>
</workbook>
</file>

<file path=xl/sharedStrings.xml><?xml version="1.0" encoding="utf-8"?>
<sst xmlns="http://schemas.openxmlformats.org/spreadsheetml/2006/main" count="103" uniqueCount="51">
  <si>
    <t>事業名称</t>
  </si>
  <si>
    <t>細事業名称</t>
  </si>
  <si>
    <t>所属名称</t>
  </si>
  <si>
    <t xml:space="preserve">生涯学習の推進                                                                                                          </t>
  </si>
  <si>
    <t xml:space="preserve">地域教育充実費                                              </t>
  </si>
  <si>
    <t xml:space="preserve">いきいき親子サポートプラン事業費                            </t>
  </si>
  <si>
    <t xml:space="preserve">◎作成した学習プログラムを活用し学習活動や親同士の交流を進め､親が自信をもって子育てができるよう支援する｡　　　　　　　　　　　　　　　　　　　　　　　　　　◎学習プログラムを活用した支援活動を行うことができる家庭教育に関する専門的知識や技能をもった人材を育成する｡　　　　　　　　　　　　　　　　　　　　　　　　 　　　　　　　　　　　　　　　　　　　　　　　　　　◎発達段階に即した家庭教育資料を作成し､子育て中の親 等に配布する｡　　　　　　　　　　　　　　　　　　　 　　　　　　　　　　　　　　　　　　　　　　　　　　◎子育て体験講座のため､6県立高校で実践研究を行う｡                                                       </t>
  </si>
  <si>
    <t xml:space="preserve">教育委員会事務局                        </t>
  </si>
  <si>
    <t xml:space="preserve">生涯学習総合推進費                                          </t>
  </si>
  <si>
    <t xml:space="preserve">生涯学習みえ総合推進事業費                                  </t>
  </si>
  <si>
    <t xml:space="preserve">　少子高齢化、国際化、高度情報化等の進展のなかで、仕事や地域で活動をしていく必要から、あるいは豊かで潤いのある生活を求めて行う学習活動に対するニーズが高まりつつある。このため、県の生涯学習の方策について啓発を行うとともに、生涯学習フェスティバルに結集した学習者、企業、団体及び行政をネットワーク化し、学習機会の組織化、体系化を図り、協同による事業の具体的方策の検討を行う｡                                                                                                                                                                                                                                                             </t>
  </si>
  <si>
    <t xml:space="preserve">社会教育推進体制整備事業費                                  </t>
  </si>
  <si>
    <t xml:space="preserve">アカデミアみえ「学校開放講座」推進事業費                    </t>
  </si>
  <si>
    <t xml:space="preserve">地域住民の幅広い学習ニーズに応えるため、県内高等学校等が有する優れた人材と施設等を開放し、学校の特色を生かしつつ、地域住民に多様で高度な技術・教養に関する学習機会を提供する。このことにより、地域と学校が共に支え合う学校づくりを目指すとともに、地域社会の教育力向上を図るものである。                                                                                                                                                                                                                                                                                                                                                        </t>
  </si>
  <si>
    <t xml:space="preserve">地域活動支援事業費                                          </t>
  </si>
  <si>
    <t xml:space="preserve">○社会教育活動支援事業　　　　　　　　　　　　　　　　社会教育関係団体が実施する生涯学習関係事業を推進し、地域のリーダーを育成するとともに、社会教育団体の活性化を図る。　　　　　　　　　　　　　　　　　　　　○子ども･地域活動促進事業　　　　　　　　　　　　　 　子どもの体験活動の振興や家庭教育の向上を図るための活動及び社会奉仕体験活動に対して支援し､地域の教育力 の再生を図る｡　　　　　　　　　　　　　　　　　　　 ○地域NPOとの連携による地域学習活動活性化支援事業　 　行政とNPOをはじめてとする民間団体との連携による地 域学習活動の活性化を支援する｡                                                                           </t>
  </si>
  <si>
    <t xml:space="preserve">地域と学校が連携協力した奉仕活動・体験活動推進事業費        </t>
  </si>
  <si>
    <t xml:space="preserve">○地域教育力･体験活動活性化協議会　　　　　　　　　 　奉仕活動･体験活動を推進するために､関係機関･団体と 連携して諸課題について競技するとともに､県内の情報収 集･発信や相談活動に当たるための支援センターを設置す る｡　　　　　　　　　　　　　　　　　　　　　　　　 ○市町村体験活動推進事業委託金　　　　　　　　　　　　奉仕活動･体験活動推進のため､市町村での体制整備を図り､青少年の健全育成を図る｡                                                                                                                                                                                                                                          </t>
  </si>
  <si>
    <t xml:space="preserve">子どもの読書活動推進事業費                                  </t>
  </si>
  <si>
    <t xml:space="preserve">｢三重県子ども読書活動推進会議｣を開催し､県内外の先進 事例や子どもの読書傾向に関する調査を行い､それをふま えて､子ども読書活動の推進に関する各種研修会等を企画 する｡県立図書館が中心となって､子ども読書活動フォーラムの開催､学校図書館関係者を対象とする図書館運営の基 礎講座､読書活動啓発のための広報活動等､子ども読書活動の推進のための事業を実施する｡                                                                                                                                                                                                                                                                                           </t>
  </si>
  <si>
    <t xml:space="preserve">社会教育活性化２１世紀プラン事業費                          </t>
  </si>
  <si>
    <t xml:space="preserve">○重点分野相互連携事業　　　　　　　　　　　　　　　　各社会教育施設の連携を図りつつ、ＮＰＯや社会教育団体、あるいは地域の学習グループ等と協働し、それぞれの地域における社会教育に対する住民ニーズを総合的に把握し、課題解決に効果的な事業を実施し、進捗状況の把握と改善、事業効果の調査･分析及び評価を一体的に行い、一 層効果的な事業の展開を図る｡                         ○社会教育施設機能高度化事業　　　　　　　　　　　　　社会教育施設に対する地域住民及び全県民のニーズを総合的に把握し、機能の高度化を図り、地域住民の生涯学習・社会教育の振興に効果的な事業を実施する｡                                                               </t>
  </si>
  <si>
    <t xml:space="preserve">熊野少年自然の家費                                          </t>
  </si>
  <si>
    <t xml:space="preserve">鈴鹿青少年センター費                                        </t>
  </si>
  <si>
    <t xml:space="preserve">利用者に幅広い分野における生涯学習の場や機会を提供し、特に青少年には日常の生活圏を離れた豊かな自然の中で、家庭や学校では得られないような体験活動や集団活動を経験できる場や機会の提供をすすめるため、青少年センターを運営する。                                                                                                                                                                                                                                                                                                                                                                                                                  </t>
  </si>
  <si>
    <t xml:space="preserve">生涯学習センター費                                          </t>
  </si>
  <si>
    <t xml:space="preserve">　生涯学習の推進と生涯学習情報を収集し、情報提供を行う生涯学習センターの運営を円滑に行なう。                                                                                                                                                                                                                                                                                                                                                                                                                                                                                                                                                    </t>
  </si>
  <si>
    <t xml:space="preserve">図書館整備充実費                                            </t>
  </si>
  <si>
    <t xml:space="preserve">図書館管理運営費                                            </t>
  </si>
  <si>
    <t xml:space="preserve">博物館費                                                    </t>
  </si>
  <si>
    <t xml:space="preserve">新博物館整備事業費                                          </t>
  </si>
  <si>
    <t xml:space="preserve">老朽化の進む現在の博物館にかわり、三重の自然・歴史・文化の継承、発展を担う、新しい博物館のあり方を検討する。                                                                                                                                                                                                                                                                                                                                                                                                                                                                                                                                    </t>
  </si>
  <si>
    <t xml:space="preserve">博物館管理運営費                                            </t>
  </si>
  <si>
    <t xml:space="preserve">○県立博物館の適正な維持管理　　　　　　　　　　　　○県立美術館のビジョンの展開､自己研修の奨励､日常の必要品                                                                                                                                                                                                                                                                                                                                                                                                                                                                                                                                    </t>
  </si>
  <si>
    <t xml:space="preserve">「三重を知る」事業費                                        </t>
  </si>
  <si>
    <t xml:space="preserve">○｢三重を知る｣事業費　　　　　　　　　　　　　　　　１、館内受付・巡視事業　　　　　　　　　　　　　　　　入館者受付、館内の巡視　　　　　　　　　　　　　　２、「三重を知る」展示事業　　　　　　　　　　　　　　「完全学校週５日制」に対応した、子どもが楽しめる展示の実施                                                                                                                                                                                                                                                                                                                                                                    </t>
  </si>
  <si>
    <t xml:space="preserve">「三重の良さ」再発見・活用事業費                            </t>
  </si>
  <si>
    <t xml:space="preserve">美術博物館建設基金積立金                                    </t>
  </si>
  <si>
    <t xml:space="preserve">美術博物館の建設に要する経費の財源に充てる                                                                                                                                                                                                                                                                                                                                                                                                                                                                                                                                                                                                      </t>
  </si>
  <si>
    <t xml:space="preserve">美術館費                                                    </t>
  </si>
  <si>
    <t xml:space="preserve">美術館活性化事業費                                          </t>
  </si>
  <si>
    <t>政策体系コード</t>
  </si>
  <si>
    <t>政策体系名称</t>
  </si>
  <si>
    <t>事業費</t>
  </si>
  <si>
    <t>事業概要</t>
  </si>
  <si>
    <t>県費</t>
  </si>
  <si>
    <t xml:space="preserve">○熊野青少年自然の家費　　　　　　　　　　　　　　　　
青少年が自然の中で、野外活動と集団宿泊研修をとおして、心身を鍛え、自主、友愛、奉仕
などの精神を学び取り、社会性を養い、健やかな人間形成を図る。                                                                                                                                                                                                                                                                                                                                                                                                                                            </t>
  </si>
  <si>
    <t xml:space="preserve">◎生涯学習の推進と幅広く偏りのない学習機会の提供を行　うため、図書館の管理運営を行う。　　　　　　　　　
◎図書館システムの管理運営経費。　　　　　　　　　　
◎県内中央図書館としての役割を果たす必要な規模の資料　の収集・保存及び情報提供　　　　　　　　　　　　　
◎地域資料の収集・保存・展示　　　　　　　　　　　　
◎総合目録ネットワークシステムによる図書館間の資料等　の相互賃借と宅配による物流システム
の運営費　　　　
◎図書館情報ネットワーク(MILAI)･図書館業務システム更　新開発費用                                                                                                                                                </t>
  </si>
  <si>
    <t xml:space="preserve">◎資料調査・整理活用事業費　　　　　　　　　　　　　　
三重の自然、歴史、文化に関する博物館収蔵資料を整理　し活用する。                                      
◎博物館教室･博物館研修事業費　　　　　　　　　　　 　
県内各地にて体験教室や指導者向け研修を実施する｡                                                                                                                                                                                                                                                                                                                                                                               </t>
  </si>
  <si>
    <t xml:space="preserve">一般県民に、様々な美術分野で質の高い芸術分野の鑑賞機会を提供し、できるだけ多くの
県民が美術館を訪れ、美術鑑賞を楽しむようにする。　　　　　　　　　　　　　　
①経営管理費　　　　　　　　　　　　　　　　　　　　
②展覧会推進事業費　　　　　　　　　　　　　　　　　
③研究活動推進費　　　　　　　　　　　　　　　　　　
④教育活動推進事業費                                                                                                                                                                                                                                                                                                    </t>
  </si>
  <si>
    <t xml:space="preserve">○社会教育推進体制整備事業　　　　　　　　　　　　　　
地域における社会教育推進体制の整備及び生涯学習のた　めの環境づくりを目指し､
指導体制の充実を図る｡　　　　　　　　　　　　　　　　　　　　　　　　　　　　　
○デジタルミュージアムネットワーク推進事業　　　　　　
｢いつでも｣｢どこでも｣｢だれでも｣博物館美術館等の主要　な収蔵資料を見ることができる
環境をつくり、幅広い情　報発信を行なう。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</si>
</sst>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xf>
    <xf numFmtId="0" fontId="2" fillId="0" borderId="1" xfId="0" applyNumberFormat="1" applyFont="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xf>
    <xf numFmtId="0" fontId="2" fillId="0" borderId="1" xfId="0" applyNumberFormat="1" applyFont="1" applyBorder="1" applyAlignment="1">
      <alignment horizontal="left" vertical="top"/>
    </xf>
    <xf numFmtId="176" fontId="2" fillId="0" borderId="1" xfId="0" applyNumberFormat="1" applyFont="1" applyBorder="1" applyAlignment="1">
      <alignment horizontal="left" vertical="top" wrapText="1"/>
    </xf>
    <xf numFmtId="176" fontId="2" fillId="0" borderId="0" xfId="0" applyNumberFormat="1" applyFont="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view="pageBreakPreview" zoomScaleSheetLayoutView="100" workbookViewId="0" topLeftCell="A1">
      <selection activeCell="G1" sqref="G1"/>
    </sheetView>
  </sheetViews>
  <sheetFormatPr defaultColWidth="9.00390625" defaultRowHeight="24.75" customHeight="1"/>
  <cols>
    <col min="1" max="4" width="10.625" style="3" customWidth="1"/>
    <col min="5" max="6" width="10.625" style="6" customWidth="1"/>
    <col min="7" max="7" width="40.625" style="3" customWidth="1"/>
    <col min="8" max="8" width="10.625" style="2" customWidth="1"/>
    <col min="9" max="16384" width="9.00390625" style="3" customWidth="1"/>
  </cols>
  <sheetData>
    <row r="1" spans="1:9" ht="24.75" customHeight="1">
      <c r="A1" s="1" t="s">
        <v>41</v>
      </c>
      <c r="B1" s="1" t="s">
        <v>42</v>
      </c>
      <c r="C1" s="1" t="s">
        <v>0</v>
      </c>
      <c r="D1" s="1" t="s">
        <v>1</v>
      </c>
      <c r="E1" s="5" t="s">
        <v>43</v>
      </c>
      <c r="F1" s="5" t="s">
        <v>45</v>
      </c>
      <c r="G1" s="1" t="s">
        <v>44</v>
      </c>
      <c r="H1" s="1" t="s">
        <v>2</v>
      </c>
      <c r="I1" s="2"/>
    </row>
    <row r="2" spans="1:8" ht="93.75" customHeight="1">
      <c r="A2" s="4" t="str">
        <f>"10201"</f>
        <v>10201</v>
      </c>
      <c r="B2" s="1" t="s">
        <v>3</v>
      </c>
      <c r="C2" s="1" t="s">
        <v>4</v>
      </c>
      <c r="D2" s="1" t="s">
        <v>5</v>
      </c>
      <c r="E2" s="5">
        <v>14363</v>
      </c>
      <c r="F2" s="5">
        <v>14352</v>
      </c>
      <c r="G2" s="1" t="s">
        <v>6</v>
      </c>
      <c r="H2" s="1" t="s">
        <v>7</v>
      </c>
    </row>
    <row r="3" spans="1:8" ht="89.25" customHeight="1">
      <c r="A3" s="4" t="str">
        <f aca="true" t="shared" si="0" ref="A3:A20">"10201"</f>
        <v>10201</v>
      </c>
      <c r="B3" s="1" t="s">
        <v>3</v>
      </c>
      <c r="C3" s="1" t="s">
        <v>8</v>
      </c>
      <c r="D3" s="1" t="s">
        <v>9</v>
      </c>
      <c r="E3" s="5">
        <v>1014</v>
      </c>
      <c r="F3" s="5">
        <v>1014</v>
      </c>
      <c r="G3" s="1" t="s">
        <v>10</v>
      </c>
      <c r="H3" s="1" t="s">
        <v>7</v>
      </c>
    </row>
    <row r="4" spans="1:8" ht="79.5" customHeight="1">
      <c r="A4" s="4" t="str">
        <f t="shared" si="0"/>
        <v>10201</v>
      </c>
      <c r="B4" s="1" t="s">
        <v>3</v>
      </c>
      <c r="C4" s="1" t="s">
        <v>8</v>
      </c>
      <c r="D4" s="1" t="s">
        <v>11</v>
      </c>
      <c r="E4" s="5">
        <v>13403</v>
      </c>
      <c r="F4" s="5">
        <v>13403</v>
      </c>
      <c r="G4" s="1" t="s">
        <v>50</v>
      </c>
      <c r="H4" s="1" t="s">
        <v>7</v>
      </c>
    </row>
    <row r="5" spans="1:8" ht="65.25" customHeight="1">
      <c r="A5" s="4" t="str">
        <f t="shared" si="0"/>
        <v>10201</v>
      </c>
      <c r="B5" s="1" t="s">
        <v>3</v>
      </c>
      <c r="C5" s="1" t="s">
        <v>4</v>
      </c>
      <c r="D5" s="1" t="s">
        <v>12</v>
      </c>
      <c r="E5" s="5">
        <v>1412</v>
      </c>
      <c r="F5" s="5">
        <v>1412</v>
      </c>
      <c r="G5" s="1" t="s">
        <v>13</v>
      </c>
      <c r="H5" s="1" t="s">
        <v>7</v>
      </c>
    </row>
    <row r="6" spans="1:8" ht="108" customHeight="1">
      <c r="A6" s="4" t="str">
        <f t="shared" si="0"/>
        <v>10201</v>
      </c>
      <c r="B6" s="1" t="s">
        <v>3</v>
      </c>
      <c r="C6" s="1" t="s">
        <v>4</v>
      </c>
      <c r="D6" s="1" t="s">
        <v>14</v>
      </c>
      <c r="E6" s="5">
        <v>4399</v>
      </c>
      <c r="F6" s="5">
        <v>4399</v>
      </c>
      <c r="G6" s="1" t="s">
        <v>15</v>
      </c>
      <c r="H6" s="1" t="s">
        <v>7</v>
      </c>
    </row>
    <row r="7" spans="1:8" ht="86.25" customHeight="1">
      <c r="A7" s="4" t="str">
        <f t="shared" si="0"/>
        <v>10201</v>
      </c>
      <c r="B7" s="1" t="s">
        <v>3</v>
      </c>
      <c r="C7" s="1" t="s">
        <v>4</v>
      </c>
      <c r="D7" s="1" t="s">
        <v>16</v>
      </c>
      <c r="E7" s="5">
        <v>29600</v>
      </c>
      <c r="F7" s="5">
        <v>0</v>
      </c>
      <c r="G7" s="1" t="s">
        <v>17</v>
      </c>
      <c r="H7" s="1" t="s">
        <v>7</v>
      </c>
    </row>
    <row r="8" spans="1:8" ht="87" customHeight="1">
      <c r="A8" s="4" t="str">
        <f t="shared" si="0"/>
        <v>10201</v>
      </c>
      <c r="B8" s="1" t="s">
        <v>3</v>
      </c>
      <c r="C8" s="1" t="s">
        <v>4</v>
      </c>
      <c r="D8" s="1" t="s">
        <v>18</v>
      </c>
      <c r="E8" s="5">
        <v>495</v>
      </c>
      <c r="F8" s="5">
        <v>495</v>
      </c>
      <c r="G8" s="1" t="s">
        <v>19</v>
      </c>
      <c r="H8" s="1" t="s">
        <v>7</v>
      </c>
    </row>
    <row r="9" spans="1:8" ht="87.75" customHeight="1">
      <c r="A9" s="4" t="str">
        <f t="shared" si="0"/>
        <v>10201</v>
      </c>
      <c r="B9" s="1" t="s">
        <v>3</v>
      </c>
      <c r="C9" s="1" t="s">
        <v>4</v>
      </c>
      <c r="D9" s="1" t="s">
        <v>5</v>
      </c>
      <c r="E9" s="5">
        <v>14363</v>
      </c>
      <c r="F9" s="5">
        <v>14352</v>
      </c>
      <c r="G9" s="1" t="s">
        <v>6</v>
      </c>
      <c r="H9" s="1" t="s">
        <v>7</v>
      </c>
    </row>
    <row r="10" spans="1:8" ht="121.5" customHeight="1">
      <c r="A10" s="4" t="str">
        <f t="shared" si="0"/>
        <v>10201</v>
      </c>
      <c r="B10" s="1" t="s">
        <v>3</v>
      </c>
      <c r="C10" s="1" t="s">
        <v>4</v>
      </c>
      <c r="D10" s="1" t="s">
        <v>20</v>
      </c>
      <c r="E10" s="5">
        <v>15856</v>
      </c>
      <c r="F10" s="5">
        <v>0</v>
      </c>
      <c r="G10" s="1" t="s">
        <v>21</v>
      </c>
      <c r="H10" s="1" t="s">
        <v>7</v>
      </c>
    </row>
    <row r="11" spans="1:8" ht="61.5" customHeight="1">
      <c r="A11" s="4" t="str">
        <f t="shared" si="0"/>
        <v>10201</v>
      </c>
      <c r="B11" s="1" t="s">
        <v>3</v>
      </c>
      <c r="C11" s="1" t="s">
        <v>22</v>
      </c>
      <c r="D11" s="1" t="s">
        <v>22</v>
      </c>
      <c r="E11" s="5">
        <v>14295</v>
      </c>
      <c r="F11" s="5">
        <v>10695</v>
      </c>
      <c r="G11" s="1" t="s">
        <v>46</v>
      </c>
      <c r="H11" s="1" t="s">
        <v>7</v>
      </c>
    </row>
    <row r="12" spans="1:8" ht="54" customHeight="1">
      <c r="A12" s="4" t="str">
        <f t="shared" si="0"/>
        <v>10201</v>
      </c>
      <c r="B12" s="1" t="s">
        <v>3</v>
      </c>
      <c r="C12" s="1" t="s">
        <v>23</v>
      </c>
      <c r="D12" s="1" t="s">
        <v>23</v>
      </c>
      <c r="E12" s="5">
        <v>181104</v>
      </c>
      <c r="F12" s="5">
        <v>179872</v>
      </c>
      <c r="G12" s="1" t="s">
        <v>24</v>
      </c>
      <c r="H12" s="1" t="s">
        <v>7</v>
      </c>
    </row>
    <row r="13" spans="1:8" ht="32.25" customHeight="1">
      <c r="A13" s="4" t="str">
        <f t="shared" si="0"/>
        <v>10201</v>
      </c>
      <c r="B13" s="1" t="s">
        <v>3</v>
      </c>
      <c r="C13" s="1" t="s">
        <v>25</v>
      </c>
      <c r="D13" s="1" t="s">
        <v>25</v>
      </c>
      <c r="E13" s="5">
        <v>110071</v>
      </c>
      <c r="F13" s="5">
        <v>92824</v>
      </c>
      <c r="G13" s="1" t="s">
        <v>26</v>
      </c>
      <c r="H13" s="1" t="s">
        <v>7</v>
      </c>
    </row>
    <row r="14" spans="1:8" ht="133.5" customHeight="1">
      <c r="A14" s="4" t="str">
        <f t="shared" si="0"/>
        <v>10201</v>
      </c>
      <c r="B14" s="1" t="s">
        <v>3</v>
      </c>
      <c r="C14" s="1" t="s">
        <v>27</v>
      </c>
      <c r="D14" s="1" t="s">
        <v>28</v>
      </c>
      <c r="E14" s="5">
        <v>258909</v>
      </c>
      <c r="F14" s="5">
        <v>258655</v>
      </c>
      <c r="G14" s="1" t="s">
        <v>47</v>
      </c>
      <c r="H14" s="1" t="s">
        <v>7</v>
      </c>
    </row>
    <row r="15" spans="1:8" ht="36" customHeight="1">
      <c r="A15" s="4" t="str">
        <f t="shared" si="0"/>
        <v>10201</v>
      </c>
      <c r="B15" s="1" t="s">
        <v>3</v>
      </c>
      <c r="C15" s="1" t="s">
        <v>29</v>
      </c>
      <c r="D15" s="1" t="s">
        <v>30</v>
      </c>
      <c r="E15" s="5">
        <v>16831</v>
      </c>
      <c r="F15" s="5">
        <v>0</v>
      </c>
      <c r="G15" s="1" t="s">
        <v>31</v>
      </c>
      <c r="H15" s="1" t="s">
        <v>7</v>
      </c>
    </row>
    <row r="16" spans="1:8" ht="33" customHeight="1">
      <c r="A16" s="4" t="str">
        <f t="shared" si="0"/>
        <v>10201</v>
      </c>
      <c r="B16" s="1" t="s">
        <v>3</v>
      </c>
      <c r="C16" s="1" t="s">
        <v>29</v>
      </c>
      <c r="D16" s="1" t="s">
        <v>32</v>
      </c>
      <c r="E16" s="5">
        <v>25269</v>
      </c>
      <c r="F16" s="5">
        <v>25221</v>
      </c>
      <c r="G16" s="1" t="s">
        <v>33</v>
      </c>
      <c r="H16" s="1" t="s">
        <v>7</v>
      </c>
    </row>
    <row r="17" spans="1:8" ht="54" customHeight="1">
      <c r="A17" s="4" t="str">
        <f t="shared" si="0"/>
        <v>10201</v>
      </c>
      <c r="B17" s="1" t="s">
        <v>3</v>
      </c>
      <c r="C17" s="1" t="s">
        <v>29</v>
      </c>
      <c r="D17" s="1" t="s">
        <v>34</v>
      </c>
      <c r="E17" s="5">
        <v>2699</v>
      </c>
      <c r="F17" s="5">
        <v>2438</v>
      </c>
      <c r="G17" s="1" t="s">
        <v>35</v>
      </c>
      <c r="H17" s="1" t="s">
        <v>7</v>
      </c>
    </row>
    <row r="18" spans="1:8" ht="65.25" customHeight="1">
      <c r="A18" s="4" t="str">
        <f t="shared" si="0"/>
        <v>10201</v>
      </c>
      <c r="B18" s="1" t="s">
        <v>3</v>
      </c>
      <c r="C18" s="1" t="s">
        <v>29</v>
      </c>
      <c r="D18" s="1" t="s">
        <v>36</v>
      </c>
      <c r="E18" s="5">
        <v>777</v>
      </c>
      <c r="F18" s="5">
        <v>777</v>
      </c>
      <c r="G18" s="1" t="s">
        <v>48</v>
      </c>
      <c r="H18" s="1" t="s">
        <v>7</v>
      </c>
    </row>
    <row r="19" spans="1:8" ht="30.75" customHeight="1">
      <c r="A19" s="4" t="str">
        <f t="shared" si="0"/>
        <v>10201</v>
      </c>
      <c r="B19" s="1" t="s">
        <v>3</v>
      </c>
      <c r="C19" s="1" t="s">
        <v>29</v>
      </c>
      <c r="D19" s="1" t="s">
        <v>37</v>
      </c>
      <c r="E19" s="5">
        <v>449</v>
      </c>
      <c r="F19" s="5">
        <v>0</v>
      </c>
      <c r="G19" s="1" t="s">
        <v>38</v>
      </c>
      <c r="H19" s="1" t="s">
        <v>7</v>
      </c>
    </row>
    <row r="20" spans="1:8" ht="87" customHeight="1">
      <c r="A20" s="4" t="str">
        <f t="shared" si="0"/>
        <v>10201</v>
      </c>
      <c r="B20" s="1" t="s">
        <v>3</v>
      </c>
      <c r="C20" s="1" t="s">
        <v>39</v>
      </c>
      <c r="D20" s="1" t="s">
        <v>40</v>
      </c>
      <c r="E20" s="5">
        <v>399019</v>
      </c>
      <c r="F20" s="5">
        <v>314056</v>
      </c>
      <c r="G20" s="1" t="s">
        <v>49</v>
      </c>
      <c r="H20" s="1" t="s">
        <v>7</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cp:lastPrinted>2004-03-24T01:37:19Z</cp:lastPrinted>
  <dcterms:created xsi:type="dcterms:W3CDTF">2004-03-17T04:48:22Z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