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131" sheetId="1" r:id="rId1"/>
  </sheets>
  <definedNames/>
  <calcPr fullCalcOnLoad="1"/>
</workbook>
</file>

<file path=xl/sharedStrings.xml><?xml version="1.0" encoding="utf-8"?>
<sst xmlns="http://schemas.openxmlformats.org/spreadsheetml/2006/main" count="193" uniqueCount="94">
  <si>
    <t xml:space="preserve">・県庁所蔵の歴史資料には、地域の様々な特性や魅力を掘り出す手立てがある。
資料群ごとに利用者の調べたい内容がキーワードでわかるように、写真や図も付して
ビジュアルな「利用の手引き」を作成する。                   
 ・これは、主としてホームページに掲載し、閲覧の方法なども案内する。                                     
 ・夏休み期間には小中学生を対象とした体験講座「調べよう！三重の歴史」を開催する。                       
 ・こうした県民等の閲覧利用に対応するためには、保管する公文書等の歴史資料の適切な保存措置が必要であり、県庁舎の空き施設を調査し、仮設公文書等保存施設としての使用計画を立てる。                                  </t>
  </si>
  <si>
    <t xml:space="preserve">県立の文化施設が、文化芸術に普段触れる機会の少ない市民に対して、もっと施設外に働きかけ、地域社会の様々な主体との結びつきを深めながら、地域での人間関係の再構築をも視野に入れたアウトリーチ活動を重点的に実施する。                                                    １）アウトリーチ活動リーディング事業                
２）「第５６回県展」委託事業                        
３）「みえ音楽コンクール」・「入賞者記念演奏会」委託事業                                                
４）新情報サービスシステム構築調査事業                                                                                                                    </t>
  </si>
  <si>
    <t xml:space="preserve">国・県指定文化財保護及び埋蔵文化財等の保護・管理のための巡視調査、状況調査等を行うとともに、保存調査、整備事業について助言し、財政的補助を行う。　　　　　　
①指定文化財管理　　　　　　　　　　　　　　　　　　
②指定文化財保護事業補助金　　　　　　　　　　　　　
③近代和風建築総合調査                                                                                                                                                                                                                                                                                                                                                      </t>
  </si>
  <si>
    <t xml:space="preserve">銃砲刀剣類所持等取締法第１４条の規定により、美術品若しくは骨董品として価値のある火縄式銃砲等の古式銃砲又は美術品として価値のある刀剣類を、文化財に準ずるものとして保護し、活用するための登録等を行う。          
天然記念物紀州犬・日本鶏の保存を図り、繁殖を助長するため、三重県文化財保護条例４１条の規定により、優良固体の登録を行う。                                                                                                                                                                                                                                                                                                        </t>
  </si>
  <si>
    <t xml:space="preserve">特別天然記念物カモシカの保護・管理のために生息調査を行う。また、天然記念物ネコギギの保護増殖を行う。　　
①天然記念物食害対策(カモシカ生育調査)　　　　　　　
②天然記念物ネコギギ保護増殖                                                                                                                                                                                                                                                                                                                                                                                                                                                        </t>
  </si>
  <si>
    <t xml:space="preserve">発掘や調査研究成果を基にした展示を実施し、生涯学習拠点として全国に誇るべき
サイトミュージアム実現のための情報発信を行う。                                    
さまざまな講座や広報活動を展開し、全国に誇る拠点史跡斎宮跡の普及公開を推進する。                        
史跡斎宮跡の保存と活用を目指して、いつきのみや歴史体験館において、平安時代の技術や文化の体験学習活動を実施し、学校教育をはじめ生涯学習の拠点として、斎宮への理解と興味・関心を高め、全国的な視野に立った史跡活用実現の一翼を担う。                                                                                                                                          </t>
  </si>
  <si>
    <t xml:space="preserve">◎埋蔵文化財センターの円滑な管理運営を行う。また、埋蔵文化財センター等が発掘した資料の適切な維持管理、収蔵を行うとともに県民に公開普及、有効活用を進める。そのことを通じ、県民の地域文化、歴史に対する理解と認識を深める基盤づくりに資する。・埋蔵文化財展の開催、県民局等ロビー展示、出前講座、刊行物発刊を行う。埋蔵文化財発掘技術者研修、三重県埋蔵文化財行政基礎講座の実施する。　　　　　　　　　　・埋蔵文化財の適切な保護のため、各地に分散している収蔵庫の統合・移転に着手し、収蔵スペースの確保を図ると共に、県民への情報提供の機会を増加させ、埋蔵文化財及び地域の歴史を学ぶ場の提供を図る。                  </t>
  </si>
  <si>
    <t>事業名称</t>
  </si>
  <si>
    <t>細事業名称</t>
  </si>
  <si>
    <t>所属名称</t>
  </si>
  <si>
    <t xml:space="preserve">文化が身近に感じられる環境づくり                                                                                        </t>
  </si>
  <si>
    <t xml:space="preserve">文化創造活動支援事業費                                      </t>
  </si>
  <si>
    <t xml:space="preserve">文化活動連携事業費                                          </t>
  </si>
  <si>
    <t xml:space="preserve">今後の文化振興においては地域住民、民間団体、市町村等との協働連携が極めて重要である。そこで地域ならではの強みを発揮し、それぞれ相互のパイプ役・文化振興のコーディネーターとして重要な役割を担い、情報収集をはじめ積極的な文化創造支援の企画提案を行うため文化振興専門員を配置するとともに、専門員の資質向上、自主自立のため研修会を実施する。                                                                                                                                                                                                                                                                                                    </t>
  </si>
  <si>
    <t xml:space="preserve">生活部（文化振興）                      </t>
  </si>
  <si>
    <t xml:space="preserve">文化にふれる機会提供事業費                                  </t>
  </si>
  <si>
    <t xml:space="preserve">文化活動をしている県民に発表の場（機会）を提供することで、文化活動に対する意欲を高める。このために文化に関心のある県民に対して、身近に存在するパブリック・スペースを活用し、三重の芸術・文化にふれる機会（場）と“いやしある空間”を創出する。また、日頃から文化活動に取り組んでいる団体にその成果を発表する場を提供し、その場をとおして、団体相互の交流をはかり、文化に関心（理解）のある県民の増加を図る。                                                                                                                                                                                                                                    </t>
  </si>
  <si>
    <t xml:space="preserve">創造活動サポート事業費                                      </t>
  </si>
  <si>
    <t xml:space="preserve">文化の人づくり事業費                                        </t>
  </si>
  <si>
    <t xml:space="preserve">三重県文化振興基金積立金                                    </t>
  </si>
  <si>
    <t xml:space="preserve">三重県文化振興基金積立金                                                                                                                                                                                                                                                                                                                                                                                                                                                                                                                                                                                                                        </t>
  </si>
  <si>
    <t xml:space="preserve">広域文化活動支援事業費                                      </t>
  </si>
  <si>
    <t xml:space="preserve">イベント等支援事業費                                        </t>
  </si>
  <si>
    <t xml:space="preserve">　県内の市町村では、「まつり博」の市町村デーへの取り組みの中で、新しいイベントの創設やイベント仕掛人が育ち、これらのイベントには、各市町村の個性を主張する場として、多くの住民が参加し、大変な盛り上りを見せた。この住民活力を活かし、地域資源に基づくイベント開催による人材育成と特色ある個性豊かなまちづくりへの支援を行う。平成１５年度から、より地域振興に資するイベントを支援すべく、民間団体への支援の枠を拡大した。                                                                                                                                                                                                                      </t>
  </si>
  <si>
    <t xml:space="preserve">地域文化活動発信事業費                                      </t>
  </si>
  <si>
    <t xml:space="preserve">まつり博記念地域活性化基金積立金                            </t>
  </si>
  <si>
    <t xml:space="preserve">まつり博記念地域活性化基金積立金                                                                                                                                                                                                                                                                                                                                                                                                                                                                                                                                                                                                                </t>
  </si>
  <si>
    <t xml:space="preserve">文化総合情報提供事業費                                      </t>
  </si>
  <si>
    <t xml:space="preserve">「芭蕉さんがゆく」事業費                                    </t>
  </si>
  <si>
    <t xml:space="preserve">街道資産保全活用事業費                                      </t>
  </si>
  <si>
    <t xml:space="preserve">歴史的・文化的遺産を活かした県事業等の推進環境づくり事業費  </t>
  </si>
  <si>
    <t xml:space="preserve">県事業や市町村事業を実施する中で、総合的な視点から歴史的・文化的遺産を活かした事業が展開できるよう、県・市町村職員の人材育成を進めるとともに、地域活動者との交流機会づくりに取り組む。また、歴史的・文化的遺産の保全・活用における、法令等を含めたさまざまな制度上の課題を整理し、その解決のためのしくみを構築・運用することで支援・促進する。                                                                                                                                                                                                                                                                                                  </t>
  </si>
  <si>
    <t xml:space="preserve">歴史街道広域ルートウォーキング事業費                        </t>
  </si>
  <si>
    <t xml:space="preserve">平成12年度に策定した歴史街道地域推進計画により平成13年度はルートガイドブックの作成、平成14年度から15年度にかけて、歴史街道ウォークや歴史街道探求セミナー、ボランティアガイドレベルアップ事業を実施する中で、街道遺産への関心や保存継承への気運も高まってきている。平成16年度は総集編として、芭蕉生誕360年事業などの圏域 を越えた連携や市町村合併を視野に入れた事業を展開し、子どもから大人、外国人など幅広い層の地域内外の住民が参画できるような市町村やNPOと連携して進めることによ り、文化や歴史遺産を通した交流による地域づくりをすすめる。１　ウォーキング事業　２　ボランティア組織支援事業　３　歴史街道探求セミナー                      </t>
  </si>
  <si>
    <t xml:space="preserve">歴史的・文化的遺産を活かした風情あるまちづくり推進事業費    </t>
  </si>
  <si>
    <t xml:space="preserve">県内の歴史的・文化的遺産の価値や保全状況及びそれらの活用方策を、地域住民等との協働による実態調査やイベントも含めたＰＲ活動、様々な検討会の開催等で明らかにするとともに、専門的な見地から保全・活用に貢献できる人材を育成・確保することにより、各地域における自主的・主体的なまちづくり活動が活発に展開される環境づくりを進める。                                                                                                                                                                                                                                                                                                                </t>
  </si>
  <si>
    <t xml:space="preserve">文化戦略推進事業費                                          </t>
  </si>
  <si>
    <t xml:space="preserve">各地域における歴史、景観、風情などの面から価値のある資産等を活かした、個性と魅力ある５０年後の三重の姿を見据えたグランドデザインを構築し、その実現に向けた戦略を策定したうえで、効果的で広がりをもった具体的な取組を構築、推進する。                                                                                                                                                                                                                                                                                                                                                                                                            </t>
  </si>
  <si>
    <t xml:space="preserve">宗教法人指導費                                              </t>
  </si>
  <si>
    <t xml:space="preserve">宗教法人法にかかる認証事務等を行うとともに、登録免許税の非課税証明を行う業務や事務所備え付け書類の提出指導を行う。また法人の活動状況を把握し、不活動法人が判明した場合は解散整理を進める。                                                                                                                                                                                                                                                                                                                                                                                                                                                      </t>
  </si>
  <si>
    <t xml:space="preserve">県史編さん事業費                                            </t>
  </si>
  <si>
    <t xml:space="preserve">県史編さん刊行費                                            </t>
  </si>
  <si>
    <t xml:space="preserve">資料収集整備費                                              </t>
  </si>
  <si>
    <t xml:space="preserve">歴史文化（公文書）保存事業費                                </t>
  </si>
  <si>
    <t xml:space="preserve">歴史資料の保存活用環境づくり事業費                          </t>
  </si>
  <si>
    <t xml:space="preserve">総合文化センター管理運営費                                  </t>
  </si>
  <si>
    <t xml:space="preserve">総合文化センター管理運営費（総務部・文化会館）              </t>
  </si>
  <si>
    <t xml:space="preserve">総合文化センター（総務部、文化会館）の管理運営費                                                                                                                                                                                                                                                                                                                                                                                                                                                                                                                                                                                                </t>
  </si>
  <si>
    <t xml:space="preserve">ＰＲ事業費                                                  </t>
  </si>
  <si>
    <t xml:space="preserve">総合文化センター全体の施設紹介の事業広報を幅広く行い、施設利用の促進を図る。                                                                                                                                                                                                                                                                                                                                                                                                                                                                                                                                                                    </t>
  </si>
  <si>
    <t xml:space="preserve">総合文化センター舞台関連主設備計画修繕等事業費              </t>
  </si>
  <si>
    <t xml:space="preserve">総合文化センター開設後、１０年を迎える中で、照明や床機構等の各種舞台装置が老朽化しており、計画的に改修等を行っていく。                                                                                                                                                                                                                                                                                                                                                                                                                                                                                                                          </t>
  </si>
  <si>
    <t xml:space="preserve">アウトリーチ活動推進事業費                                  </t>
  </si>
  <si>
    <t xml:space="preserve">文化会館事業費                                              </t>
  </si>
  <si>
    <t xml:space="preserve">三重県の芸術文化の発展と県民のニーズに応えるため、県リーディングホールとしての鑑賞型事業や、文化の人づくりを目的とする育成型事業を行う。                                                                                                                                                                                                                                                                                                                                                                                                                                                                                                        </t>
  </si>
  <si>
    <t xml:space="preserve">総合文化センタースタートアップ事業費                        </t>
  </si>
  <si>
    <t xml:space="preserve">総合文化センターを中心とする、周辺文化施設が一体となり様々な事業を実施し、県民に新たな価値を提供するとともに、その成果を県内全体へ広げるためのスタートアップ事業として取り組む。                                                                                                                                                                                                                                                                                                                                                                                                                                                                </t>
  </si>
  <si>
    <t xml:space="preserve">文化財管理費                                                </t>
  </si>
  <si>
    <t xml:space="preserve">文化財保護審議会費                                          </t>
  </si>
  <si>
    <t xml:space="preserve">教育委員会の諮問に応じて文化財の指定、保護及び活用に関する重要事項の調査、審議を行い答申すると共に、専門的な指導を行う。                                                                                                                                                                                                                                                                                                                                                                                                                                                                                                                        </t>
  </si>
  <si>
    <t xml:space="preserve">教育委員会事務局                        </t>
  </si>
  <si>
    <t xml:space="preserve">文化財保存管理事業費                                        </t>
  </si>
  <si>
    <t xml:space="preserve">銃砲刀剣類等登録審査費                                      </t>
  </si>
  <si>
    <t xml:space="preserve">天然記念物保存対策事業費                                    </t>
  </si>
  <si>
    <t xml:space="preserve">伝統文化公開普及事業費                                      </t>
  </si>
  <si>
    <t xml:space="preserve">民族芸能大会への参加や映像記録の作成・用具補修等の支援により、民族芸能の保存伝承に資する。                                                                                                                                                                                                                                                                                                                                                                                                                                                                                                                                                      </t>
  </si>
  <si>
    <t xml:space="preserve">熊野古道世界遺産登録推進費                                  </t>
  </si>
  <si>
    <t xml:space="preserve">熊野古道を含む「紀伊山地の霊場と参詣道」の世界遺産登録に向けての調整、登録実現後の記念誌作成等を、和歌山県・奈良両県と協働して行う。                                                                                                                                                                                                                                                                                                                                                                                                                                                                                                            </t>
  </si>
  <si>
    <t xml:space="preserve">斎宮歴史博物館費                                            </t>
  </si>
  <si>
    <t xml:space="preserve">斎宮歴史博物館管理運営費                                    </t>
  </si>
  <si>
    <t xml:space="preserve">入館者への十分なサービスを提供するため円滑な管理運営を実施するとともに各事業の基盤を支える。                                                                                                                                                                                                                                                                                                                                                                                                                                                                                                                                                    </t>
  </si>
  <si>
    <t xml:space="preserve">斎宮歴史博物館展示・普及事業費                              </t>
  </si>
  <si>
    <t xml:space="preserve">斎宮跡保存対策費                                            </t>
  </si>
  <si>
    <t xml:space="preserve">斎宮跡調査研究・整備事業費                                  </t>
  </si>
  <si>
    <t xml:space="preserve">史跡斎宮跡を継続的かつ計画的に学術発掘調査を実施することにより、史跡の解明を進め、その保護と地域文化振興の向上に役立てる｡                                                                                                                                                                                                                                                                                                                                                                                                                                                                                                                       </t>
  </si>
  <si>
    <t xml:space="preserve">埋蔵文化財費                                                </t>
  </si>
  <si>
    <t xml:space="preserve">埋蔵文化財センター管理運営費                                </t>
  </si>
  <si>
    <t xml:space="preserve">県営ほ場整備地域埋蔵文化財緊急発掘調査費                    </t>
  </si>
  <si>
    <t xml:space="preserve">文化財保護法等関係諸法令に基づき、県営ほ場整備事業地内等における埋蔵文化財の有無を確認するとともに、破壊を免れない部分の緊急発掘調査を実施して記録保存を行う。                                                                                                                                                                                                                                                                                                                                                                                                                                                                                  </t>
  </si>
  <si>
    <t xml:space="preserve">受託発掘調査事業費                                          </t>
  </si>
  <si>
    <t xml:space="preserve">国土交通省・農林水産省・日本道路公団等が計画している開発事業に先立ち、事業地域内の埋蔵文化財を発掘調査し、記録を作成して、埋蔵文化財の適切な保護に努める。                                                                                                                                                                                                                                                                                                                                                                                                                                                                                      </t>
  </si>
  <si>
    <t>政策体系コード</t>
  </si>
  <si>
    <t>政策体系名称</t>
  </si>
  <si>
    <t>事業費</t>
  </si>
  <si>
    <t>県費</t>
  </si>
  <si>
    <t>事業概要</t>
  </si>
  <si>
    <t xml:space="preserve">（目的及び効果）　　　　　　　　　　　　　　　　　　　
県内の文化団体等が、相互に活発に交流を図り、刺激を与え合い、また、自己研鑚・自己啓発等を
行うことにより、県内全域で多様な自立的活動が継続して実施される状態を創出する。　　　　　　　　　　　　　　　　　　　　
（内容）　　　　　　　　　　　　　　　　　　　　　　
１　団体等が相互に交流できる場づくり　　　　　　　　
２　創造活動支援事業の広報支援　　　　　　　　　　　
３　創造活動自立支援                                                                                                                                                                                            </t>
  </si>
  <si>
    <t xml:space="preserve">県民が文化を身近に感じることができる環境を作るため、文化を担う人々を育成、活用する。　　　　　　　　　　
また日頃から文化分野で活躍する県民の功績を称え、今後のさらなる活躍の励みとするため顕彰を行う。　　　　　　
・「文化に出会う」事業　　　　　　　　　　　　　　　
・インストラクター制度　　　　　　　　　　　　　　　
・「俳句ねっと」の設立　　　　　　　　　　　　　　　
・文化賞（顕彰）                                                                                                                                                                                                                                                </t>
  </si>
  <si>
    <t xml:space="preserve">県内に継承・蓄積されている魅力ある文化資源、歴史資源及び文化活動を広域的に紹介・PR・発信することにより、三重県民だけでなく全国、世界の人々と三重県の文化的・歴史的遺産等を共有し、県域を越えた文化交流、相互理解を図るとともに、豊かな活力ある地域づくりを推進する。　                               　　　　　　　　　 
（１）俳句事業                                      
（２）まちかど博物館                                
（３）日本まんなか共和国文化首都連携事業            
（４）近畿文化体系策定協議会　                      
（５）歴史街道推進協議会・斎王のみち歴史街道活性化協議会                                          </t>
  </si>
  <si>
    <t xml:space="preserve">　多くの人たちが生活の中で文化を享受するのみならず創造に参加することを求めるようになっている。
このような県民の多様な関心に応えるため、芸術文化活動の作り手と受け手をつなぐ取り組みとして、
インターネットを活用した文化情報の提供システム「三重の文化」の充実を行う。また、行政文化情報の
発信として県ホームページの文化情報の充実を図る。　　　　　　　　　　　　　　　　　　　
１）県ホームページ文化情報の充実　　　　　　　　　　
２）「三重の文化」ホームページの充実　　　　　　　　
３）メールマガジン「みえかるちゃあＮＥＷＳ」の発行                                                                                                        </t>
  </si>
  <si>
    <t xml:space="preserve">  ２００４年は松尾芭蕉の生誕３６０年にあたることから、これを契機として伊賀地域や三重の魅力を
全国に情報発信する取組を推進する。　　　　　　　　　　　　　　　
①「生誕３６０年　芭蕉さんがゆく　秘蔵のくに　伊賀の蔵びらき」事業　　　　　　　　　　　　　　　　　　　
②日本文化デザインフォーラム三重県プロジェクト事業                                                                                                                                                                                                                                                                                                                          </t>
  </si>
  <si>
    <t xml:space="preserve">・21世紀に臨み、本県の歴史的発展を省み、郷土三重に対する県民の関心と
正しい理解を深めるとともに、県勢発展の指針とする。                                      
・本県にかかる歴史資料が後世に継承され、県民文化が向上する。                                            
・県史刊行     資料編「考古２」の組版   資料編「古代 下」の組版   別  編「美術工芸」の組版                                                                                                                                                                                  </t>
  </si>
  <si>
    <t xml:space="preserve">・資料確認調査   資料所在確認調査及び協力（資料調査員60名）        
・資料収集調査   近世資料群目録作成委託                             
県史編さん収集写真等整備                            
古文書資料、参考図書購入    史料保存活用研究会                                                                                                                                                                                                                                                                                                                                          </t>
  </si>
  <si>
    <t xml:space="preserve">歴史的、文化的資料として価値のある公文書等を利用に  供するため、保存期限切れの
公文書の選別を行い、収蔵に努める。                                             
公文書館計画について                                    
平成６年度 基本設計素案作成                         
平成７～8年度 基本計画及び基本設計策定              
平成９年度 実施計画（延期）                         
平成10年度～建設についてゼロベースでの見直し                                                   　  
●根拠法令   公文書館法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</si>
</sst>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SheetLayoutView="100" workbookViewId="0" topLeftCell="A1">
      <selection activeCell="G37" sqref="G37"/>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81</v>
      </c>
      <c r="B1" s="1" t="s">
        <v>82</v>
      </c>
      <c r="C1" s="1" t="s">
        <v>7</v>
      </c>
      <c r="D1" s="1" t="s">
        <v>8</v>
      </c>
      <c r="E1" s="2" t="s">
        <v>83</v>
      </c>
      <c r="F1" s="2" t="s">
        <v>84</v>
      </c>
      <c r="G1" s="1" t="s">
        <v>85</v>
      </c>
      <c r="H1" s="1" t="s">
        <v>9</v>
      </c>
      <c r="I1" s="3"/>
    </row>
    <row r="2" spans="1:8" ht="73.5" customHeight="1">
      <c r="A2" s="5" t="str">
        <f aca="true" t="shared" si="0" ref="A2:A38">"10301"</f>
        <v>10301</v>
      </c>
      <c r="B2" s="1" t="s">
        <v>10</v>
      </c>
      <c r="C2" s="1" t="s">
        <v>11</v>
      </c>
      <c r="D2" s="1" t="s">
        <v>12</v>
      </c>
      <c r="E2" s="2">
        <v>40939</v>
      </c>
      <c r="F2" s="2">
        <v>18324</v>
      </c>
      <c r="G2" s="1" t="s">
        <v>13</v>
      </c>
      <c r="H2" s="1" t="s">
        <v>14</v>
      </c>
    </row>
    <row r="3" spans="1:8" ht="87" customHeight="1">
      <c r="A3" s="5" t="str">
        <f t="shared" si="0"/>
        <v>10301</v>
      </c>
      <c r="B3" s="1" t="s">
        <v>10</v>
      </c>
      <c r="C3" s="1" t="s">
        <v>11</v>
      </c>
      <c r="D3" s="1" t="s">
        <v>15</v>
      </c>
      <c r="E3" s="2">
        <v>42266</v>
      </c>
      <c r="F3" s="2">
        <v>266</v>
      </c>
      <c r="G3" s="1" t="s">
        <v>16</v>
      </c>
      <c r="H3" s="1" t="s">
        <v>14</v>
      </c>
    </row>
    <row r="4" spans="1:8" ht="107.25" customHeight="1">
      <c r="A4" s="5" t="str">
        <f t="shared" si="0"/>
        <v>10301</v>
      </c>
      <c r="B4" s="1" t="s">
        <v>10</v>
      </c>
      <c r="C4" s="1" t="s">
        <v>11</v>
      </c>
      <c r="D4" s="1" t="s">
        <v>17</v>
      </c>
      <c r="E4" s="2">
        <v>6345</v>
      </c>
      <c r="F4" s="2">
        <v>345</v>
      </c>
      <c r="G4" s="1" t="s">
        <v>86</v>
      </c>
      <c r="H4" s="1" t="s">
        <v>14</v>
      </c>
    </row>
    <row r="5" spans="1:8" ht="93.75" customHeight="1">
      <c r="A5" s="5" t="str">
        <f t="shared" si="0"/>
        <v>10301</v>
      </c>
      <c r="B5" s="1" t="s">
        <v>10</v>
      </c>
      <c r="C5" s="1" t="s">
        <v>11</v>
      </c>
      <c r="D5" s="1" t="s">
        <v>18</v>
      </c>
      <c r="E5" s="2">
        <v>4754</v>
      </c>
      <c r="F5" s="2">
        <v>4754</v>
      </c>
      <c r="G5" s="1" t="s">
        <v>87</v>
      </c>
      <c r="H5" s="1" t="s">
        <v>14</v>
      </c>
    </row>
    <row r="6" spans="1:8" ht="31.5" customHeight="1">
      <c r="A6" s="5" t="str">
        <f t="shared" si="0"/>
        <v>10301</v>
      </c>
      <c r="B6" s="1" t="s">
        <v>10</v>
      </c>
      <c r="C6" s="1" t="s">
        <v>11</v>
      </c>
      <c r="D6" s="1" t="s">
        <v>19</v>
      </c>
      <c r="E6" s="2">
        <v>1053</v>
      </c>
      <c r="F6" s="2">
        <v>0</v>
      </c>
      <c r="G6" s="1" t="s">
        <v>20</v>
      </c>
      <c r="H6" s="1" t="s">
        <v>14</v>
      </c>
    </row>
    <row r="7" spans="1:8" ht="96.75" customHeight="1">
      <c r="A7" s="5" t="str">
        <f t="shared" si="0"/>
        <v>10301</v>
      </c>
      <c r="B7" s="1" t="s">
        <v>10</v>
      </c>
      <c r="C7" s="1" t="s">
        <v>21</v>
      </c>
      <c r="D7" s="1" t="s">
        <v>22</v>
      </c>
      <c r="E7" s="2">
        <v>70000</v>
      </c>
      <c r="F7" s="2">
        <v>0</v>
      </c>
      <c r="G7" s="1" t="s">
        <v>23</v>
      </c>
      <c r="H7" s="1" t="s">
        <v>14</v>
      </c>
    </row>
    <row r="8" spans="1:8" ht="121.5" customHeight="1">
      <c r="A8" s="5" t="str">
        <f t="shared" si="0"/>
        <v>10301</v>
      </c>
      <c r="B8" s="1" t="s">
        <v>10</v>
      </c>
      <c r="C8" s="1" t="s">
        <v>21</v>
      </c>
      <c r="D8" s="1" t="s">
        <v>24</v>
      </c>
      <c r="E8" s="2">
        <v>12955</v>
      </c>
      <c r="F8" s="2">
        <v>12955</v>
      </c>
      <c r="G8" s="1" t="s">
        <v>88</v>
      </c>
      <c r="H8" s="1" t="s">
        <v>14</v>
      </c>
    </row>
    <row r="9" spans="1:8" ht="41.25" customHeight="1">
      <c r="A9" s="5" t="str">
        <f t="shared" si="0"/>
        <v>10301</v>
      </c>
      <c r="B9" s="1" t="s">
        <v>10</v>
      </c>
      <c r="C9" s="1" t="s">
        <v>21</v>
      </c>
      <c r="D9" s="1" t="s">
        <v>25</v>
      </c>
      <c r="E9" s="2">
        <v>784</v>
      </c>
      <c r="F9" s="2">
        <v>0</v>
      </c>
      <c r="G9" s="1" t="s">
        <v>26</v>
      </c>
      <c r="H9" s="1" t="s">
        <v>14</v>
      </c>
    </row>
    <row r="10" spans="1:8" ht="122.25" customHeight="1">
      <c r="A10" s="5" t="str">
        <f t="shared" si="0"/>
        <v>10301</v>
      </c>
      <c r="B10" s="1" t="s">
        <v>10</v>
      </c>
      <c r="C10" s="1" t="s">
        <v>21</v>
      </c>
      <c r="D10" s="1" t="s">
        <v>27</v>
      </c>
      <c r="E10" s="2">
        <v>1687</v>
      </c>
      <c r="F10" s="2">
        <v>1687</v>
      </c>
      <c r="G10" s="1" t="s">
        <v>89</v>
      </c>
      <c r="H10" s="1" t="s">
        <v>14</v>
      </c>
    </row>
    <row r="11" spans="1:8" ht="75" customHeight="1">
      <c r="A11" s="5" t="str">
        <f t="shared" si="0"/>
        <v>10301</v>
      </c>
      <c r="B11" s="1" t="s">
        <v>10</v>
      </c>
      <c r="C11" s="1" t="s">
        <v>28</v>
      </c>
      <c r="D11" s="1" t="s">
        <v>28</v>
      </c>
      <c r="E11" s="2">
        <v>250469</v>
      </c>
      <c r="F11" s="2">
        <v>150469</v>
      </c>
      <c r="G11" s="1" t="s">
        <v>90</v>
      </c>
      <c r="H11" s="1" t="s">
        <v>14</v>
      </c>
    </row>
    <row r="12" spans="1:8" ht="75" customHeight="1">
      <c r="A12" s="5" t="str">
        <f t="shared" si="0"/>
        <v>10301</v>
      </c>
      <c r="B12" s="1" t="s">
        <v>10</v>
      </c>
      <c r="C12" s="1" t="s">
        <v>29</v>
      </c>
      <c r="D12" s="1" t="s">
        <v>30</v>
      </c>
      <c r="E12" s="2">
        <v>1985</v>
      </c>
      <c r="F12" s="2">
        <v>1985</v>
      </c>
      <c r="G12" s="1" t="s">
        <v>31</v>
      </c>
      <c r="H12" s="1" t="s">
        <v>14</v>
      </c>
    </row>
    <row r="13" spans="1:8" ht="130.5" customHeight="1">
      <c r="A13" s="5" t="str">
        <f t="shared" si="0"/>
        <v>10301</v>
      </c>
      <c r="B13" s="1" t="s">
        <v>10</v>
      </c>
      <c r="C13" s="1" t="s">
        <v>29</v>
      </c>
      <c r="D13" s="1" t="s">
        <v>32</v>
      </c>
      <c r="E13" s="2">
        <v>1916</v>
      </c>
      <c r="F13" s="2">
        <v>1916</v>
      </c>
      <c r="G13" s="1" t="s">
        <v>33</v>
      </c>
      <c r="H13" s="1" t="s">
        <v>14</v>
      </c>
    </row>
    <row r="14" spans="1:8" ht="77.25" customHeight="1">
      <c r="A14" s="5" t="str">
        <f t="shared" si="0"/>
        <v>10301</v>
      </c>
      <c r="B14" s="1" t="s">
        <v>10</v>
      </c>
      <c r="C14" s="1" t="s">
        <v>34</v>
      </c>
      <c r="D14" s="1" t="s">
        <v>34</v>
      </c>
      <c r="E14" s="2">
        <v>14898</v>
      </c>
      <c r="F14" s="2">
        <v>14898</v>
      </c>
      <c r="G14" s="1" t="s">
        <v>35</v>
      </c>
      <c r="H14" s="1" t="s">
        <v>14</v>
      </c>
    </row>
    <row r="15" spans="1:8" ht="53.25" customHeight="1">
      <c r="A15" s="5" t="str">
        <f t="shared" si="0"/>
        <v>10301</v>
      </c>
      <c r="B15" s="1" t="s">
        <v>10</v>
      </c>
      <c r="C15" s="1" t="s">
        <v>34</v>
      </c>
      <c r="D15" s="1" t="s">
        <v>36</v>
      </c>
      <c r="E15" s="2">
        <v>8939</v>
      </c>
      <c r="F15" s="2">
        <v>8939</v>
      </c>
      <c r="G15" s="1" t="s">
        <v>37</v>
      </c>
      <c r="H15" s="1" t="s">
        <v>14</v>
      </c>
    </row>
    <row r="16" spans="1:8" ht="51.75" customHeight="1">
      <c r="A16" s="5" t="str">
        <f t="shared" si="0"/>
        <v>10301</v>
      </c>
      <c r="B16" s="1" t="s">
        <v>10</v>
      </c>
      <c r="C16" s="1" t="s">
        <v>38</v>
      </c>
      <c r="D16" s="1" t="s">
        <v>38</v>
      </c>
      <c r="E16" s="2">
        <v>338</v>
      </c>
      <c r="F16" s="2">
        <v>338</v>
      </c>
      <c r="G16" s="1" t="s">
        <v>39</v>
      </c>
      <c r="H16" s="1" t="s">
        <v>14</v>
      </c>
    </row>
    <row r="17" spans="1:8" ht="85.5" customHeight="1">
      <c r="A17" s="5" t="str">
        <f t="shared" si="0"/>
        <v>10301</v>
      </c>
      <c r="B17" s="1" t="s">
        <v>10</v>
      </c>
      <c r="C17" s="1" t="s">
        <v>40</v>
      </c>
      <c r="D17" s="1" t="s">
        <v>41</v>
      </c>
      <c r="E17" s="2">
        <v>54636</v>
      </c>
      <c r="F17" s="2">
        <v>54519</v>
      </c>
      <c r="G17" s="1" t="s">
        <v>91</v>
      </c>
      <c r="H17" s="1" t="s">
        <v>14</v>
      </c>
    </row>
    <row r="18" spans="1:8" ht="64.5" customHeight="1">
      <c r="A18" s="5" t="str">
        <f t="shared" si="0"/>
        <v>10301</v>
      </c>
      <c r="B18" s="1" t="s">
        <v>10</v>
      </c>
      <c r="C18" s="1" t="s">
        <v>40</v>
      </c>
      <c r="D18" s="1" t="s">
        <v>42</v>
      </c>
      <c r="E18" s="2">
        <v>9116</v>
      </c>
      <c r="F18" s="2">
        <v>9116</v>
      </c>
      <c r="G18" s="1" t="s">
        <v>92</v>
      </c>
      <c r="H18" s="1" t="s">
        <v>14</v>
      </c>
    </row>
    <row r="19" spans="1:8" ht="108" customHeight="1">
      <c r="A19" s="5" t="str">
        <f t="shared" si="0"/>
        <v>10301</v>
      </c>
      <c r="B19" s="1" t="s">
        <v>10</v>
      </c>
      <c r="C19" s="1" t="s">
        <v>43</v>
      </c>
      <c r="D19" s="1" t="s">
        <v>43</v>
      </c>
      <c r="E19" s="2">
        <v>5154</v>
      </c>
      <c r="F19" s="2">
        <v>5124</v>
      </c>
      <c r="G19" s="1" t="s">
        <v>93</v>
      </c>
      <c r="H19" s="1" t="s">
        <v>14</v>
      </c>
    </row>
    <row r="20" spans="1:8" ht="162" customHeight="1">
      <c r="A20" s="5" t="str">
        <f t="shared" si="0"/>
        <v>10301</v>
      </c>
      <c r="B20" s="1" t="s">
        <v>10</v>
      </c>
      <c r="C20" s="1" t="s">
        <v>43</v>
      </c>
      <c r="D20" s="1" t="s">
        <v>44</v>
      </c>
      <c r="E20" s="2">
        <v>1076</v>
      </c>
      <c r="F20" s="2">
        <v>1076</v>
      </c>
      <c r="G20" s="1" t="s">
        <v>0</v>
      </c>
      <c r="H20" s="1" t="s">
        <v>14</v>
      </c>
    </row>
    <row r="21" spans="1:8" ht="51.75" customHeight="1">
      <c r="A21" s="5" t="str">
        <f t="shared" si="0"/>
        <v>10301</v>
      </c>
      <c r="B21" s="1" t="s">
        <v>10</v>
      </c>
      <c r="C21" s="1" t="s">
        <v>45</v>
      </c>
      <c r="D21" s="1" t="s">
        <v>46</v>
      </c>
      <c r="E21" s="2">
        <v>623304</v>
      </c>
      <c r="F21" s="2">
        <v>567348</v>
      </c>
      <c r="G21" s="1" t="s">
        <v>47</v>
      </c>
      <c r="H21" s="1" t="s">
        <v>14</v>
      </c>
    </row>
    <row r="22" spans="1:8" ht="42" customHeight="1">
      <c r="A22" s="5" t="str">
        <f t="shared" si="0"/>
        <v>10301</v>
      </c>
      <c r="B22" s="1" t="s">
        <v>10</v>
      </c>
      <c r="C22" s="1" t="s">
        <v>45</v>
      </c>
      <c r="D22" s="1" t="s">
        <v>48</v>
      </c>
      <c r="E22" s="2">
        <v>11080</v>
      </c>
      <c r="F22" s="2">
        <v>11080</v>
      </c>
      <c r="G22" s="1" t="s">
        <v>49</v>
      </c>
      <c r="H22" s="1" t="s">
        <v>14</v>
      </c>
    </row>
    <row r="23" spans="1:8" ht="54" customHeight="1">
      <c r="A23" s="5" t="str">
        <f t="shared" si="0"/>
        <v>10301</v>
      </c>
      <c r="B23" s="1" t="s">
        <v>10</v>
      </c>
      <c r="C23" s="1" t="s">
        <v>45</v>
      </c>
      <c r="D23" s="1" t="s">
        <v>50</v>
      </c>
      <c r="E23" s="2">
        <v>75878</v>
      </c>
      <c r="F23" s="2">
        <v>0</v>
      </c>
      <c r="G23" s="1" t="s">
        <v>51</v>
      </c>
      <c r="H23" s="1" t="s">
        <v>14</v>
      </c>
    </row>
    <row r="24" spans="1:8" ht="96.75" customHeight="1">
      <c r="A24" s="5" t="str">
        <f t="shared" si="0"/>
        <v>10301</v>
      </c>
      <c r="B24" s="1" t="s">
        <v>10</v>
      </c>
      <c r="C24" s="1" t="s">
        <v>45</v>
      </c>
      <c r="D24" s="1" t="s">
        <v>52</v>
      </c>
      <c r="E24" s="2">
        <v>11966</v>
      </c>
      <c r="F24" s="2">
        <v>11966</v>
      </c>
      <c r="G24" s="1" t="s">
        <v>1</v>
      </c>
      <c r="H24" s="1" t="s">
        <v>14</v>
      </c>
    </row>
    <row r="25" spans="1:8" ht="44.25" customHeight="1">
      <c r="A25" s="5" t="str">
        <f t="shared" si="0"/>
        <v>10301</v>
      </c>
      <c r="B25" s="1" t="s">
        <v>10</v>
      </c>
      <c r="C25" s="1" t="s">
        <v>53</v>
      </c>
      <c r="D25" s="1" t="s">
        <v>53</v>
      </c>
      <c r="E25" s="2">
        <v>84000</v>
      </c>
      <c r="F25" s="2">
        <v>84000</v>
      </c>
      <c r="G25" s="1" t="s">
        <v>54</v>
      </c>
      <c r="H25" s="1" t="s">
        <v>14</v>
      </c>
    </row>
    <row r="26" spans="1:8" ht="51.75" customHeight="1">
      <c r="A26" s="5" t="str">
        <f t="shared" si="0"/>
        <v>10301</v>
      </c>
      <c r="B26" s="1" t="s">
        <v>10</v>
      </c>
      <c r="C26" s="1" t="s">
        <v>53</v>
      </c>
      <c r="D26" s="1" t="s">
        <v>55</v>
      </c>
      <c r="E26" s="2">
        <v>34935</v>
      </c>
      <c r="F26" s="2">
        <v>34935</v>
      </c>
      <c r="G26" s="1" t="s">
        <v>56</v>
      </c>
      <c r="H26" s="1" t="s">
        <v>14</v>
      </c>
    </row>
    <row r="27" spans="1:8" ht="44.25" customHeight="1">
      <c r="A27" s="5" t="str">
        <f t="shared" si="0"/>
        <v>10301</v>
      </c>
      <c r="B27" s="1" t="s">
        <v>10</v>
      </c>
      <c r="C27" s="1" t="s">
        <v>57</v>
      </c>
      <c r="D27" s="1" t="s">
        <v>58</v>
      </c>
      <c r="E27" s="2">
        <v>1861</v>
      </c>
      <c r="F27" s="2">
        <v>1861</v>
      </c>
      <c r="G27" s="1" t="s">
        <v>59</v>
      </c>
      <c r="H27" s="1" t="s">
        <v>60</v>
      </c>
    </row>
    <row r="28" spans="1:8" ht="72.75" customHeight="1">
      <c r="A28" s="5" t="str">
        <f t="shared" si="0"/>
        <v>10301</v>
      </c>
      <c r="B28" s="1" t="s">
        <v>10</v>
      </c>
      <c r="C28" s="1" t="s">
        <v>57</v>
      </c>
      <c r="D28" s="1" t="s">
        <v>61</v>
      </c>
      <c r="E28" s="2">
        <v>122212</v>
      </c>
      <c r="F28" s="2">
        <v>118974</v>
      </c>
      <c r="G28" s="1" t="s">
        <v>2</v>
      </c>
      <c r="H28" s="1" t="s">
        <v>60</v>
      </c>
    </row>
    <row r="29" spans="1:8" ht="83.25" customHeight="1">
      <c r="A29" s="5" t="str">
        <f t="shared" si="0"/>
        <v>10301</v>
      </c>
      <c r="B29" s="1" t="s">
        <v>10</v>
      </c>
      <c r="C29" s="1" t="s">
        <v>57</v>
      </c>
      <c r="D29" s="1" t="s">
        <v>62</v>
      </c>
      <c r="E29" s="2">
        <v>959</v>
      </c>
      <c r="F29" s="2">
        <v>-984</v>
      </c>
      <c r="G29" s="1" t="s">
        <v>3</v>
      </c>
      <c r="H29" s="1" t="s">
        <v>60</v>
      </c>
    </row>
    <row r="30" spans="1:8" ht="49.5" customHeight="1">
      <c r="A30" s="5" t="str">
        <f t="shared" si="0"/>
        <v>10301</v>
      </c>
      <c r="B30" s="1" t="s">
        <v>10</v>
      </c>
      <c r="C30" s="1" t="s">
        <v>57</v>
      </c>
      <c r="D30" s="1" t="s">
        <v>63</v>
      </c>
      <c r="E30" s="2">
        <v>3800</v>
      </c>
      <c r="F30" s="2">
        <v>1600</v>
      </c>
      <c r="G30" s="1" t="s">
        <v>4</v>
      </c>
      <c r="H30" s="1" t="s">
        <v>60</v>
      </c>
    </row>
    <row r="31" spans="1:8" ht="33" customHeight="1">
      <c r="A31" s="5" t="str">
        <f t="shared" si="0"/>
        <v>10301</v>
      </c>
      <c r="B31" s="1" t="s">
        <v>10</v>
      </c>
      <c r="C31" s="1" t="s">
        <v>57</v>
      </c>
      <c r="D31" s="1" t="s">
        <v>64</v>
      </c>
      <c r="E31" s="2">
        <v>882</v>
      </c>
      <c r="F31" s="2">
        <v>882</v>
      </c>
      <c r="G31" s="1" t="s">
        <v>65</v>
      </c>
      <c r="H31" s="1" t="s">
        <v>60</v>
      </c>
    </row>
    <row r="32" spans="1:8" ht="40.5" customHeight="1">
      <c r="A32" s="5" t="str">
        <f t="shared" si="0"/>
        <v>10301</v>
      </c>
      <c r="B32" s="1" t="s">
        <v>10</v>
      </c>
      <c r="C32" s="1" t="s">
        <v>57</v>
      </c>
      <c r="D32" s="1" t="s">
        <v>66</v>
      </c>
      <c r="E32" s="2">
        <v>8586</v>
      </c>
      <c r="F32" s="2">
        <v>8586</v>
      </c>
      <c r="G32" s="1" t="s">
        <v>67</v>
      </c>
      <c r="H32" s="1" t="s">
        <v>60</v>
      </c>
    </row>
    <row r="33" spans="1:8" ht="39" customHeight="1">
      <c r="A33" s="5" t="str">
        <f t="shared" si="0"/>
        <v>10301</v>
      </c>
      <c r="B33" s="1" t="s">
        <v>10</v>
      </c>
      <c r="C33" s="1" t="s">
        <v>68</v>
      </c>
      <c r="D33" s="1" t="s">
        <v>69</v>
      </c>
      <c r="E33" s="2">
        <v>125341</v>
      </c>
      <c r="F33" s="2">
        <v>125012</v>
      </c>
      <c r="G33" s="1" t="s">
        <v>70</v>
      </c>
      <c r="H33" s="1" t="s">
        <v>60</v>
      </c>
    </row>
    <row r="34" spans="1:8" ht="115.5" customHeight="1">
      <c r="A34" s="5" t="str">
        <f t="shared" si="0"/>
        <v>10301</v>
      </c>
      <c r="B34" s="1" t="s">
        <v>10</v>
      </c>
      <c r="C34" s="1" t="s">
        <v>68</v>
      </c>
      <c r="D34" s="1" t="s">
        <v>71</v>
      </c>
      <c r="E34" s="2">
        <v>32372</v>
      </c>
      <c r="F34" s="2">
        <v>23956</v>
      </c>
      <c r="G34" s="1" t="s">
        <v>5</v>
      </c>
      <c r="H34" s="1" t="s">
        <v>60</v>
      </c>
    </row>
    <row r="35" spans="1:8" ht="43.5" customHeight="1">
      <c r="A35" s="5" t="str">
        <f t="shared" si="0"/>
        <v>10301</v>
      </c>
      <c r="B35" s="1" t="s">
        <v>10</v>
      </c>
      <c r="C35" s="1" t="s">
        <v>72</v>
      </c>
      <c r="D35" s="1" t="s">
        <v>73</v>
      </c>
      <c r="E35" s="2">
        <v>23436</v>
      </c>
      <c r="F35" s="2">
        <v>12536</v>
      </c>
      <c r="G35" s="1" t="s">
        <v>74</v>
      </c>
      <c r="H35" s="1" t="s">
        <v>60</v>
      </c>
    </row>
    <row r="36" spans="1:8" ht="135" customHeight="1">
      <c r="A36" s="5" t="str">
        <f t="shared" si="0"/>
        <v>10301</v>
      </c>
      <c r="B36" s="1" t="s">
        <v>10</v>
      </c>
      <c r="C36" s="1" t="s">
        <v>75</v>
      </c>
      <c r="D36" s="1" t="s">
        <v>76</v>
      </c>
      <c r="E36" s="2">
        <v>15504</v>
      </c>
      <c r="F36" s="2">
        <v>14290</v>
      </c>
      <c r="G36" s="1" t="s">
        <v>6</v>
      </c>
      <c r="H36" s="1" t="s">
        <v>60</v>
      </c>
    </row>
    <row r="37" spans="1:8" ht="54" customHeight="1">
      <c r="A37" s="5" t="str">
        <f t="shared" si="0"/>
        <v>10301</v>
      </c>
      <c r="B37" s="1" t="s">
        <v>10</v>
      </c>
      <c r="C37" s="1" t="s">
        <v>75</v>
      </c>
      <c r="D37" s="1" t="s">
        <v>77</v>
      </c>
      <c r="E37" s="2">
        <v>9267</v>
      </c>
      <c r="F37" s="2">
        <v>4848</v>
      </c>
      <c r="G37" s="1" t="s">
        <v>78</v>
      </c>
      <c r="H37" s="1" t="s">
        <v>60</v>
      </c>
    </row>
    <row r="38" spans="1:8" ht="51" customHeight="1">
      <c r="A38" s="5" t="str">
        <f t="shared" si="0"/>
        <v>10301</v>
      </c>
      <c r="B38" s="1" t="s">
        <v>10</v>
      </c>
      <c r="C38" s="1" t="s">
        <v>75</v>
      </c>
      <c r="D38" s="1" t="s">
        <v>79</v>
      </c>
      <c r="E38" s="2">
        <v>154282</v>
      </c>
      <c r="F38" s="2">
        <v>0</v>
      </c>
      <c r="G38" s="1" t="s">
        <v>80</v>
      </c>
      <c r="H38" s="1" t="s">
        <v>60</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cp:lastPrinted>2004-03-24T01:53:01Z</cp:lastPrinted>
  <dcterms:created xsi:type="dcterms:W3CDTF">2004-03-17T05:04:15Z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