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4940" windowHeight="8550" activeTab="0"/>
  </bookViews>
  <sheets>
    <sheet name="232" sheetId="1" r:id="rId1"/>
  </sheets>
  <definedNames/>
  <calcPr fullCalcOnLoad="1"/>
</workbook>
</file>

<file path=xl/sharedStrings.xml><?xml version="1.0" encoding="utf-8"?>
<sst xmlns="http://schemas.openxmlformats.org/spreadsheetml/2006/main" count="208" uniqueCount="96">
  <si>
    <t>事業名称</t>
  </si>
  <si>
    <t>細事業名称</t>
  </si>
  <si>
    <t>所属名称</t>
  </si>
  <si>
    <t xml:space="preserve">既存産業の高度化・高付加価値化の促進                                                                                    </t>
  </si>
  <si>
    <t xml:space="preserve">地域地場産業振興事業費                                      </t>
  </si>
  <si>
    <t xml:space="preserve">中小企業経営改革チャレンジ支援事業費                        </t>
  </si>
  <si>
    <t xml:space="preserve">農水商工部                              </t>
  </si>
  <si>
    <t xml:space="preserve">産業政策企画広報事業費                                      </t>
  </si>
  <si>
    <t xml:space="preserve">地域産業総合事業費                                          </t>
  </si>
  <si>
    <t xml:space="preserve">地域産業調整事業費                                          </t>
  </si>
  <si>
    <t xml:space="preserve">農林水産商工部及び各県民局農林（水産）商工部の運営にかかる経費                                                                                                                                                                                                                                                                                                                                                                                                                                                                                                                                                                                  </t>
  </si>
  <si>
    <t xml:space="preserve">運輸事業振興助成交付金                                      </t>
  </si>
  <si>
    <t xml:space="preserve">  昭和５１年度に実施された軽油引取税の税率の引き上げが営業用バス、トラックの輸送コストに与える影響を考慮し、当面の間、（社）三重県バス協会・（社）三重県トラック協会が行う輸送力の確保、輸送サービスの改善、安全運転の確保、公共の利便の増進等に資する事業に対して助成する。                                                                                                                                                                                                                                                                                                                                                                    </t>
  </si>
  <si>
    <t xml:space="preserve">産業功労者表彰事業費                                        </t>
  </si>
  <si>
    <t xml:space="preserve">中小企業振興基金積立金                                      </t>
  </si>
  <si>
    <t xml:space="preserve">地域経済に対して重要な役割を担っている中小企業の振興を図るため、三重県中小企業振興基金を積み立てる。                                                                                                                                                                                                                                                                                                                                                                                                                                                                                                                                            </t>
  </si>
  <si>
    <t xml:space="preserve">経営革新支援プラットフォーム事業費                          </t>
  </si>
  <si>
    <t xml:space="preserve">経営革新販路開拓支援事業費                                  </t>
  </si>
  <si>
    <t xml:space="preserve"> 経営革新等に取り組む県内中小企業者の新開発製品等の 新たな販路開拓を支援するため、ビジネスチャンスコーディネーターによる企業情報等の収集、提供、販路拡大へのアドバイス等を行っていますが、さらに新年度の活動を充実・拡大するため、対象企業の範囲拡大及びビジネスチャンスコーディネーターの増員を行い、新たな販路開拓を支援し県内中小企業の収益を上げて経営状況を好転させ企業の活性化と雇用の確保につながり、その結果、元気な産業おこしができ地域社会への貢献ができる。                                                                                                                                                                          </t>
  </si>
  <si>
    <t xml:space="preserve">三重産業振興センター補助金                                  </t>
  </si>
  <si>
    <t xml:space="preserve">広域連携交流事業費                                          </t>
  </si>
  <si>
    <t xml:space="preserve">　福井、岐阜、滋賀、三重県が連携した「日本まんなか共和国」事業の一環として、陶磁器産地を有する４県が陶磁器トーク等の共同イベント事業を実施することにより陶磁器産地の活性化を図る。                                                                                                                                                                                                                                                                                                                                                                                                                                                              </t>
  </si>
  <si>
    <t xml:space="preserve">商業振興対策費                                              </t>
  </si>
  <si>
    <t xml:space="preserve">商業振興指導費                                              </t>
  </si>
  <si>
    <t xml:space="preserve">商店街振興組合指導事業費補助金                              </t>
  </si>
  <si>
    <t xml:space="preserve">　三重県商店街振興組合連合会が各商店街振興組合に対する情報提供や助言・指導、研修会を行う際にかかる経費を助成することにより、商店街振興組合及び中小小売商業者の振興を図る。                                                                                                                                                                                                                                                                                                                                                                                                                                                                      </t>
  </si>
  <si>
    <t xml:space="preserve">小売商業経営革新総合支援事業費                              </t>
  </si>
  <si>
    <t xml:space="preserve">  中小商業者の経営力の強化・向上を図るために、(財)三重県産業支援センターにて実施する専門家派遣・窓口相談・研修会・セミナーなどに係る経費を助成することにより、経営革新に向けて意欲的に自助努力する個店を支援する。                                                                                                                                                                                                                                                                                                                                                                                                                              </t>
  </si>
  <si>
    <t xml:space="preserve">中小企業連携組織対策事業費                                  </t>
  </si>
  <si>
    <t xml:space="preserve">（１）中小企業団体中央会が行う中小企業の組織化及び中　小企業団体の育成指導を行うために要する窓口・巡回指　導、中小企業の連携のための交流、専門家による指導な　どにより、中小企業者の経済的地位の向上を図る。　　（２）中小企業団体中央会に対する指導、中小企業の組織　化の推進、協同組合の設立認可等を行う。　　　　　　　　　　　　　　　　　　　　　　　　　　　　　　　　●根拠法令等　　　　　　　　　　　　　　　　　　    　中小企業基本法、中小企業連携組織対策事業費補助金交  付要綱、三重県補助金等交付規則、中小企業等協同組合  法、中小企業団体の組織に関する法律                                                                    </t>
  </si>
  <si>
    <t xml:space="preserve">経営基盤確立事業費                                          </t>
  </si>
  <si>
    <t xml:space="preserve">中小企業金融対策事業費                                      </t>
  </si>
  <si>
    <t xml:space="preserve">県内中小企業の金融の円滑化を図るため、民間金融機関の協力を得て、信用保証制度を取り入れながら、県単融資制度を運用し、中小企業の健全な発展を図る。　　　　　　①中小企業金融対策利子補給補助金                    ②信用保証協会保証料補助金                          ③損失補償補助金　　　　　　　　　　　　　　　　　　④利子補給計算システム設計　　　　　　　　　　　　　⑤金融嘱託員の設置                                                                                                                                                                                                                                                  </t>
  </si>
  <si>
    <t xml:space="preserve">信用保証協会保証料補助金                                    </t>
  </si>
  <si>
    <t xml:space="preserve">県内同和小規模事業者の金融の円滑化を図るため民間金融機関の協力を得て、信用保証制度を取り入れながら運用している同和関係小規模事業資金の信用保証料補助を行う。                                                                                                                                                                                                                                                                                                                                                                                                                                                                                    </t>
  </si>
  <si>
    <t xml:space="preserve">金融対策事業費                                              </t>
  </si>
  <si>
    <t xml:space="preserve">県内中小企業の金融の円滑化を図るため金融に関する相談、指導を行うとともに、民間金融機関の協力を得て、信用保証制度を取り入れながら、県単融資制度を運用し、中小企業の健全な発展を図る。                       　　 ①中小企業金融対策事業費（残高対応分に係る預託及び事務費）　　　　　　　　　　　　　　　　　　          ②創造的中小企業創出支援補助金                                                                                                                                                                                                                                                                                          </t>
  </si>
  <si>
    <t xml:space="preserve">中小企業県単設備貸与事業貸付金                              </t>
  </si>
  <si>
    <t xml:space="preserve">中小企業の育成と振興に資するため、（財）三重県産業支援センターに資金を貸付け、センターが中小企業に近代化設備を貸与する。　　　　　　　　　　　　　　　　　　　国補貸与事業の業種制限が廃止されるため、当該事業の新規貸付は廃止し、継続分のみの貸付を行う。                                                                                                                                                                                                                                                                                                                                                                                      </t>
  </si>
  <si>
    <t xml:space="preserve">中小企業者等支援資金貸付事業等特別会計繰出金                </t>
  </si>
  <si>
    <t xml:space="preserve">中小企業者等支援資金貸付事業等特別会計への県費繰出金                                                                                                                                                                                                                                                                                                                                                                                                                                                                                                                                                                                            </t>
  </si>
  <si>
    <t xml:space="preserve">貸金業指導監督事業費                                        </t>
  </si>
  <si>
    <t xml:space="preserve"> 貸金業者の登録事務、諸報告の徴収、立入検査及び（社 ）三重県貸金業協会の指導を行うとともに貸金業協会に対し苦情処理事業、登録申請、業務報告の徴収及び業務研修等の委託を行い、貸金業界の適正な運営を図る。                                                                                                                                                                                                                                                                                                                                                                                                                                        </t>
  </si>
  <si>
    <t xml:space="preserve">信用保証協会出捐金                                          </t>
  </si>
  <si>
    <t xml:space="preserve">三重県信用保証協会の経営基盤を強化し、中小企業の保証需要の拡大を図るため、県単融資制度を含めた中小企業金融の円滑化を図るため基本財産の増強を行う。                                                                                                                                                                                                                                                                                                                                                                                                                                                                                              </t>
  </si>
  <si>
    <t xml:space="preserve">中心市街地活性化対策総合促進事業費                          </t>
  </si>
  <si>
    <t xml:space="preserve">活力ある商店街づくり支援事業費                              </t>
  </si>
  <si>
    <t xml:space="preserve">  商工会議所・社会福祉法人等が商店街の空き店舗解消と少子高齢化等のコミュニティの課題への対応等を図るために実施する空き店舗対策事業(コミュニティ施設運営事業 ・チャ レンジショップ事業等)等に支援を行うことを通じ、商店 街に賑わいを創出し、商店街の活性化を図る。                                                                                                                                                                                                                                                                                                                                                                               </t>
  </si>
  <si>
    <t xml:space="preserve">中心市街地商業活性化基金補助金                              </t>
  </si>
  <si>
    <t xml:space="preserve">  （財）三重県産業支援センターが造成している中心市街地商業活性化基金４億円の運用益と同額の補助金を交付しＴＭＯ（タウンマネジメント機関）等が行う中心市街地活性化のための次のソフト事業に対して支援する。        ・コンセンサス形成事業                              ・テナントミックス管理事業                          ・広域ソフト事業                                    ・事業設計、調査、システム開発事業                                                                                                                                                                                                                                  </t>
  </si>
  <si>
    <t xml:space="preserve">中心市街地等商店街リノベーション補助金                      </t>
  </si>
  <si>
    <t xml:space="preserve">  中心市街地等商店街において、ＴＭＯや商店街振興組合が行うコミュニティホール、駐車場、街路灯などの整備に対して補助することにより、中心市街地等商店街・商業集積の活性化を図る。                                                                                      ●負担区分                                             事業費ベース  国１／４、県１／４                   （予算ベース  国１／２、県１／２）                                                                                                                                                                                                                                </t>
  </si>
  <si>
    <t xml:space="preserve">中心市街地活性化総合対策事業費                              </t>
  </si>
  <si>
    <t xml:space="preserve"> 地域住民等が主体の地域のグランドデザインづくりや、 地域が目指す中心市街地活性化を実現するため、次のとおり事業を実施する。                                   ①事業経費                                          ・専門家の派遣                                      ・まちづくりビジョン策定支援 等                     ②情報発信事業                                      ・先進事例調査・分析                                ・ホームページデータ作成  等                        ③まちづくりシステム検討事業                        ・検討会開催                                                                                           </t>
  </si>
  <si>
    <t xml:space="preserve">三重県経営品質向上推進事業費                                </t>
  </si>
  <si>
    <t xml:space="preserve">三重県経営品質賞推進事業費                                  </t>
  </si>
  <si>
    <t xml:space="preserve">　県内企業の一層の高度化と競争力のある自立型企業への成長を促進し、事業環境や市場の変化に即応しながら経営革新を実現する体質を作り上げるための県内企業の経営改善ツールとして、また、県のパートナーである外郭団体や農林水産商工団体等が住民満足・顧客満足を実現するための経営改革とレベルアップに活用するため、三重県独自の「三重県経営品質賞」を創設し運営するとともに、経営品質向上プログラムの普及・推進を図る。                                                                                                                                                                                                                                </t>
  </si>
  <si>
    <t xml:space="preserve">小規模事業支援費                                            </t>
  </si>
  <si>
    <t xml:space="preserve">小規模事業等支援事業費補助金                                </t>
  </si>
  <si>
    <t xml:space="preserve">  商工会、商工会議所、商工会連合会の行う小規模事業者等の経営、技術の改善、発達のための事業の充実を図り、小規模事業者等の振興と安定を支援する。                                                                                                                                                                                                                                                                                                                                                                                                                                                                                                  </t>
  </si>
  <si>
    <t xml:space="preserve">地域中小企業支援センター事業費補助金                        </t>
  </si>
  <si>
    <t xml:space="preserve">地域中小企業支援センターが行う地域の創業者（創業予定者）等の様々な課題を解決するための事業（相談窓口を設置しての専門家による相談の実施など）に対して補助することにより、中小企業の経営資源の確保等を支援するとともに、地域における新たな事業の創出を促進し、もって活力ある経済社会の構築に寄与する。                                                                        ●根拠法令等                                        中小企業経営資源強化対策費等補助金交付要綱、三重県補助金等交付規則、小規模事業経営資源強化対策費補助金交付要綱、中小企業基本法                                                                                  </t>
  </si>
  <si>
    <t xml:space="preserve">小規模事業対策調査事業費                                    </t>
  </si>
  <si>
    <t xml:space="preserve">　小規模零細な事業者が多く、特に重点的な支援が必要な地域又は業種に係る中小企業者又はその従業員等が、その実態に応じた経営、技術等に関する基本的な知識、方法を習得することにより、当該中小企業の経営の合理化、技術の向上を図り、引いては当該産地の振興を促進する。                                                        ●事業内容                                          　当該産地のオリジナルブランドの確立、及びそのラインナップの充実のため、デザイン研修、マーケティング研修等を実施し、新商品の企画開発能力の向上、販売チャンネル開拓の促進を図る。                                                                                    </t>
  </si>
  <si>
    <t xml:space="preserve">ビジネスフェア開催事業費                                    </t>
  </si>
  <si>
    <t xml:space="preserve">　企業の海外移転による国内の産業空洞化傾向や、景気の回復が横ばい状態を続ける中、経済の活性化や雇用の確保のためには、新産業や新市場の創出などに挑戦する企業の取り組みが不可欠です。また、三重県を基盤として新技術や新製品の開発に取り組む企業関係者等の活動を促進していくためには、自らの開発した技術・製品をアピールし販路拡大に結び付ける機会や不足しがちな経営資源に関する情報を入手する機会が求められています。　　　　　　　　そこで、平成１５年度に引き続き、新しい技術や取り組みで本県をリードする意欲溢れる事業者等による第２回「三重の２１世紀リーディング産業展」を開催します。                                                        </t>
  </si>
  <si>
    <t xml:space="preserve">商工団体強化支援事業費                                      </t>
  </si>
  <si>
    <t xml:space="preserve">組合の「組織」「管理」「事業経営」及び「会計」に関する事項を総点検し、監査や活性化支援を行うことで、商工団体（三重県中小企業団体中央会）による効果的で重点的な中小企業支援を実施する。                                                                                                                                                                                                                                                                                                                                                                                                                                                          </t>
  </si>
  <si>
    <t xml:space="preserve">中小企業支援センター事業費                                  </t>
  </si>
  <si>
    <t xml:space="preserve">　中小企業の経営資源を強化し、経営革新等の取組みを促進するため、中小企業の多様なニーズに対応して、施策情報、診断・助言、取引あっせん等の支援策をきめ細かく提供できるワン・ストップ・サービス型の支援を行う県中小企業支援センター事業に対し補助する。                                                                                                                                                                                                                                                                                                                                                                                            </t>
  </si>
  <si>
    <t xml:space="preserve">経営技術支援事業費                                          </t>
  </si>
  <si>
    <t xml:space="preserve">事業共同化等連携事業等促進診断事業費                        </t>
  </si>
  <si>
    <t xml:space="preserve">　中小企業の経営の合理化、近代化を進めるための高度化　資金、小規模事業設備資金交付に際し、その妥当性を診　断助言する。                                                                                                                                                                                                                                                                                                                                                                                                                                                                                                                          </t>
  </si>
  <si>
    <t xml:space="preserve">地域経済国際化対応費                                        </t>
  </si>
  <si>
    <t xml:space="preserve">産業国際化支援事業費                                        </t>
  </si>
  <si>
    <t xml:space="preserve">　県内中小企業の国際化を支援するため、海外展開に関する企業の基本的な意識調査を行い、県内企業の公的支援に係るニーズを把握するとともに、企業が海外展開に着手したり、個別的に抱える諸課題に対処するのを支援するため、日本貿易振興機構（ジェトロ）など専門機関との連携により、貿易・投資相談や関連情報の提供などのサービスを提供する。                                              また、経済アドバイザー企業とのネットワークの維持強化に努める。                                                                                                                                                                                                  </t>
  </si>
  <si>
    <t xml:space="preserve">中小企業者等支援資金貸付事業費                              </t>
  </si>
  <si>
    <t xml:space="preserve">小規模企業者等設備資金貸付事業貸付事業費                    </t>
  </si>
  <si>
    <t xml:space="preserve">小規模企業の経営合理化を促進し、経営革新及び新規創業に必要な設備の導入を促進するため、（財）三重県産業支援センターに対し、当センターが小規模企業者等に貸付を行うための資金の貸付を行う。                                                                                                                                                                                                                                                                                                                                                                                                                                                        </t>
  </si>
  <si>
    <t xml:space="preserve">小規模企業者等設備貸与事業貸付事業費                        </t>
  </si>
  <si>
    <t xml:space="preserve">中小企業の経営合理化、経営革新及び新規創業に必要な設備の導入を促進するため、（財）三重県産業支援センターに対し、当センターが中小企業者等に貸与及びリースをする機械設備の購入資金の貸付を行う。                                                                                                                                                                                                                                                                                                                                                                                                                                                  </t>
  </si>
  <si>
    <t xml:space="preserve">高度化事業資金貸付事業費                                    </t>
  </si>
  <si>
    <t xml:space="preserve">中小企業者が経営体質の改善、環境変化の対応を図るために組合等を組織し、事業の共同化、協業化、集団化等を実施する場合、これらの組合等に対し事業に必要な資金の貸付を行い、またベンチャー企業や商店街の活性化を支援するための事業を行う（財）三重県産業支援センターへの貸付を行う。                                                                                                                                                                                                                                                                                                                                                                  </t>
  </si>
  <si>
    <t xml:space="preserve">一般会計繰出金                                              </t>
  </si>
  <si>
    <t xml:space="preserve">高度化事業資金貸付金の一部財源として一般会計から繰入れた繰入金を、一般会計へ繰出そうとするもの。                                                                                                                                                                                                                                                                                                                                                                                                                                                                                                                                                </t>
  </si>
  <si>
    <t>政策体系コード</t>
  </si>
  <si>
    <t>政策体系名称</t>
  </si>
  <si>
    <t>事業費</t>
  </si>
  <si>
    <t>県費</t>
  </si>
  <si>
    <t>事業概要</t>
  </si>
  <si>
    <t xml:space="preserve">　中小企業の経営改革を促進するため、新商品や新技術の開発・提供、新たな事業活動等自ら経営改革にチャレンジする中小企業者等に対し、機動的な支援を実施する。                                                        
●内容                                              
①事業戦略策定等コンサルティング支援事業            
②新商品・新技術開発支援事業                        
③技術開発等支援事業                                
④地域産業経営改革支援事業                                                                                                                                                                                      </t>
  </si>
  <si>
    <t xml:space="preserve">産業行政の円滑な推進を図るため、情報収集、事業広報等を行う。                                            　
１　部及び本庁各チームの施策概要等の作成          　
２　国家予算要望及び施策情報等の収集              　
３　企画広報関係会議への参加                      　
４　部内リスクマネジメントの推進                                                                                                                                                                                                                                                                                                                                          </t>
  </si>
  <si>
    <t xml:space="preserve">  毎年１１月を産業振興月間と定め、そのメイン行事として商工業をはじめ、土木建設業、農林水産業等県内の全ての産業分野において、その振興発展に特に優れた功労のあった者を表彰する。                                    
表彰式典    平成１６年１１月１０日                  
表彰予定者  ８人                                    
式典参加者  ５０名                                                                                                                                                                                                                                                                                                    </t>
  </si>
  <si>
    <t xml:space="preserve">　中小企業の経営革新を促進するための企業を総合的に支援する体制を整備し、経営革新支援法のPRの強化、ﾋﾞｼﾞﾈｽﾌﾟﾗﾝの策定支援、ﾌｫﾛｰｱｯﾌﾟの充実等中小企業の計画作成から事業実施後のﾌｫﾛｰに至るまでの各段階に応じたｻｰﾋﾞｽを 提供し、経営革新の成功事例の輩出を目指す。          
●国の採択基準                                      　
補助対象者　計画の承認を受けた中小企業者及び組合等　対象事業　　承認された経営革新計画に基づいて行う新商品・新技術開発等にかかる事業及び中小企業者及び組合等の事業を支援するための法の普及・指導等事業                                                                                                                </t>
  </si>
  <si>
    <t xml:space="preserve">中小企業の新製品やデザイン等の研究開発の支援並びに開発された新製品や県内物産等の展示を行うための産業展示施設「三重産業振興センター」の振興を図るため、（財）三重産業振興センターに補助する。                    
●実施期間、全体計画、年次計画   平成２年度～５年度 
 建設工事、竣工、供用開始          平成７年度～25年度  
 中小企業高度化資金償還        
●負担区分                                            
建設費補助金  県：津市＝６：４                    
●根拠法令名                                          
三重産業振興センター関係補助金交付要綱                                                                </t>
  </si>
  <si>
    <t xml:space="preserve">①大規模小売店舗対策                                　
店舗周辺の生活環境の保持を目的とする大規模小売店舗立地法の適正かつ円滑な運用を図るための現地調査や審議会及び担当者会議にかかる経費。                      
②全国小売商業対策推進連絡協議会負担金              　
全国都道府県により設置された協議会に対する負担金。
③商業振興対策                                      　
商業振興のための関係団体との協議にかかる経費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</si>
</sst>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
    <font>
      <sz val="11"/>
      <name val="ＭＳ Ｐゴシック"/>
      <family val="3"/>
    </font>
    <font>
      <sz val="6"/>
      <name val="ＭＳ Ｐゴシック"/>
      <family val="3"/>
    </font>
    <font>
      <sz val="9"/>
      <name val="ＭＳ Ｐゴシック"/>
      <family val="3"/>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6">
    <xf numFmtId="0" fontId="0" fillId="0" borderId="0" xfId="0" applyAlignment="1">
      <alignment/>
    </xf>
    <xf numFmtId="0" fontId="2" fillId="0" borderId="1" xfId="0" applyFont="1" applyBorder="1" applyAlignment="1">
      <alignment horizontal="left" vertical="top" wrapText="1"/>
    </xf>
    <xf numFmtId="176" fontId="2" fillId="0" borderId="1" xfId="0" applyNumberFormat="1" applyFont="1" applyBorder="1" applyAlignment="1">
      <alignment horizontal="left" vertical="top" wrapText="1"/>
    </xf>
    <xf numFmtId="0" fontId="2" fillId="0" borderId="0" xfId="0" applyFont="1" applyAlignment="1">
      <alignment horizontal="left" vertical="top" wrapText="1"/>
    </xf>
    <xf numFmtId="0" fontId="2" fillId="0" borderId="0" xfId="0" applyFont="1" applyAlignment="1">
      <alignment horizontal="left" vertical="top"/>
    </xf>
    <xf numFmtId="0" fontId="2" fillId="0" borderId="1" xfId="0" applyFont="1" applyBorder="1" applyAlignment="1">
      <alignment horizontal="left" vertical="top"/>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41"/>
  <sheetViews>
    <sheetView tabSelected="1" view="pageBreakPreview" zoomScaleSheetLayoutView="100" workbookViewId="0" topLeftCell="A1">
      <selection activeCell="G1" sqref="G1"/>
    </sheetView>
  </sheetViews>
  <sheetFormatPr defaultColWidth="9.00390625" defaultRowHeight="24.75" customHeight="1"/>
  <cols>
    <col min="1" max="6" width="10.625" style="4" customWidth="1"/>
    <col min="7" max="7" width="40.625" style="4" customWidth="1"/>
    <col min="8" max="8" width="10.625" style="3" customWidth="1"/>
    <col min="9" max="16384" width="10.625" style="4" customWidth="1"/>
  </cols>
  <sheetData>
    <row r="1" spans="1:9" ht="24.75" customHeight="1">
      <c r="A1" s="1" t="s">
        <v>85</v>
      </c>
      <c r="B1" s="1" t="s">
        <v>86</v>
      </c>
      <c r="C1" s="1" t="s">
        <v>0</v>
      </c>
      <c r="D1" s="1" t="s">
        <v>1</v>
      </c>
      <c r="E1" s="2" t="s">
        <v>87</v>
      </c>
      <c r="F1" s="2" t="s">
        <v>88</v>
      </c>
      <c r="G1" s="1" t="s">
        <v>89</v>
      </c>
      <c r="H1" s="1" t="s">
        <v>2</v>
      </c>
      <c r="I1" s="3"/>
    </row>
    <row r="2" spans="1:8" ht="95.25" customHeight="1">
      <c r="A2" s="5" t="str">
        <f>"20302"</f>
        <v>20302</v>
      </c>
      <c r="B2" s="1" t="s">
        <v>3</v>
      </c>
      <c r="C2" s="1" t="s">
        <v>4</v>
      </c>
      <c r="D2" s="1" t="s">
        <v>5</v>
      </c>
      <c r="E2" s="2">
        <v>171463</v>
      </c>
      <c r="F2" s="2">
        <v>162315</v>
      </c>
      <c r="G2" s="1" t="s">
        <v>90</v>
      </c>
      <c r="H2" s="1" t="s">
        <v>6</v>
      </c>
    </row>
    <row r="3" spans="1:8" ht="67.5" customHeight="1">
      <c r="A3" s="5" t="str">
        <f aca="true" t="shared" si="0" ref="A3:A40">"20302"</f>
        <v>20302</v>
      </c>
      <c r="B3" s="1" t="s">
        <v>3</v>
      </c>
      <c r="C3" s="1" t="s">
        <v>7</v>
      </c>
      <c r="D3" s="1" t="s">
        <v>7</v>
      </c>
      <c r="E3" s="2">
        <v>5243</v>
      </c>
      <c r="F3" s="2">
        <v>5236</v>
      </c>
      <c r="G3" s="1" t="s">
        <v>91</v>
      </c>
      <c r="H3" s="1" t="s">
        <v>6</v>
      </c>
    </row>
    <row r="4" spans="1:8" ht="24.75" customHeight="1">
      <c r="A4" s="5" t="str">
        <f t="shared" si="0"/>
        <v>20302</v>
      </c>
      <c r="B4" s="1" t="s">
        <v>3</v>
      </c>
      <c r="C4" s="1" t="s">
        <v>8</v>
      </c>
      <c r="D4" s="1" t="s">
        <v>9</v>
      </c>
      <c r="E4" s="2">
        <v>13369</v>
      </c>
      <c r="F4" s="2">
        <v>13324</v>
      </c>
      <c r="G4" s="1" t="s">
        <v>10</v>
      </c>
      <c r="H4" s="1" t="s">
        <v>6</v>
      </c>
    </row>
    <row r="5" spans="1:8" ht="63" customHeight="1">
      <c r="A5" s="5" t="str">
        <f t="shared" si="0"/>
        <v>20302</v>
      </c>
      <c r="B5" s="1" t="s">
        <v>3</v>
      </c>
      <c r="C5" s="1" t="s">
        <v>8</v>
      </c>
      <c r="D5" s="1" t="s">
        <v>11</v>
      </c>
      <c r="E5" s="2">
        <v>447386</v>
      </c>
      <c r="F5" s="2">
        <v>447386</v>
      </c>
      <c r="G5" s="1" t="s">
        <v>12</v>
      </c>
      <c r="H5" s="1" t="s">
        <v>6</v>
      </c>
    </row>
    <row r="6" spans="1:8" ht="80.25" customHeight="1">
      <c r="A6" s="5" t="str">
        <f t="shared" si="0"/>
        <v>20302</v>
      </c>
      <c r="B6" s="1" t="s">
        <v>3</v>
      </c>
      <c r="C6" s="1" t="s">
        <v>8</v>
      </c>
      <c r="D6" s="1" t="s">
        <v>13</v>
      </c>
      <c r="E6" s="2">
        <v>910</v>
      </c>
      <c r="F6" s="2">
        <v>910</v>
      </c>
      <c r="G6" s="1" t="s">
        <v>92</v>
      </c>
      <c r="H6" s="1" t="s">
        <v>6</v>
      </c>
    </row>
    <row r="7" spans="1:8" ht="24.75" customHeight="1">
      <c r="A7" s="5" t="str">
        <f t="shared" si="0"/>
        <v>20302</v>
      </c>
      <c r="B7" s="1" t="s">
        <v>3</v>
      </c>
      <c r="C7" s="1" t="s">
        <v>8</v>
      </c>
      <c r="D7" s="1" t="s">
        <v>14</v>
      </c>
      <c r="E7" s="2">
        <v>529909</v>
      </c>
      <c r="F7" s="2">
        <v>358200</v>
      </c>
      <c r="G7" s="1" t="s">
        <v>15</v>
      </c>
      <c r="H7" s="1" t="s">
        <v>6</v>
      </c>
    </row>
    <row r="8" spans="1:8" ht="116.25" customHeight="1">
      <c r="A8" s="5" t="str">
        <f t="shared" si="0"/>
        <v>20302</v>
      </c>
      <c r="B8" s="1" t="s">
        <v>3</v>
      </c>
      <c r="C8" s="1" t="s">
        <v>4</v>
      </c>
      <c r="D8" s="1" t="s">
        <v>16</v>
      </c>
      <c r="E8" s="2">
        <v>40241</v>
      </c>
      <c r="F8" s="2">
        <v>102</v>
      </c>
      <c r="G8" s="1" t="s">
        <v>93</v>
      </c>
      <c r="H8" s="1" t="s">
        <v>6</v>
      </c>
    </row>
    <row r="9" spans="1:8" ht="107.25" customHeight="1">
      <c r="A9" s="5" t="str">
        <f t="shared" si="0"/>
        <v>20302</v>
      </c>
      <c r="B9" s="1" t="s">
        <v>3</v>
      </c>
      <c r="C9" s="1" t="s">
        <v>4</v>
      </c>
      <c r="D9" s="1" t="s">
        <v>17</v>
      </c>
      <c r="E9" s="2">
        <v>11518</v>
      </c>
      <c r="F9" s="2">
        <v>11518</v>
      </c>
      <c r="G9" s="1" t="s">
        <v>18</v>
      </c>
      <c r="H9" s="1" t="s">
        <v>6</v>
      </c>
    </row>
    <row r="10" spans="1:8" ht="128.25" customHeight="1">
      <c r="A10" s="5" t="str">
        <f t="shared" si="0"/>
        <v>20302</v>
      </c>
      <c r="B10" s="1" t="s">
        <v>3</v>
      </c>
      <c r="C10" s="1" t="s">
        <v>4</v>
      </c>
      <c r="D10" s="1" t="s">
        <v>19</v>
      </c>
      <c r="E10" s="2">
        <v>219209</v>
      </c>
      <c r="F10" s="2">
        <v>219209</v>
      </c>
      <c r="G10" s="1" t="s">
        <v>94</v>
      </c>
      <c r="H10" s="1" t="s">
        <v>6</v>
      </c>
    </row>
    <row r="11" spans="1:8" ht="49.5" customHeight="1">
      <c r="A11" s="5" t="str">
        <f t="shared" si="0"/>
        <v>20302</v>
      </c>
      <c r="B11" s="1" t="s">
        <v>3</v>
      </c>
      <c r="C11" s="1" t="s">
        <v>4</v>
      </c>
      <c r="D11" s="1" t="s">
        <v>20</v>
      </c>
      <c r="E11" s="2">
        <v>1594</v>
      </c>
      <c r="F11" s="2">
        <v>0</v>
      </c>
      <c r="G11" s="1" t="s">
        <v>21</v>
      </c>
      <c r="H11" s="1" t="s">
        <v>6</v>
      </c>
    </row>
    <row r="12" spans="1:8" ht="94.5" customHeight="1">
      <c r="A12" s="5" t="str">
        <f t="shared" si="0"/>
        <v>20302</v>
      </c>
      <c r="B12" s="1" t="s">
        <v>3</v>
      </c>
      <c r="C12" s="1" t="s">
        <v>4</v>
      </c>
      <c r="D12" s="1" t="s">
        <v>5</v>
      </c>
      <c r="E12" s="2">
        <v>171463</v>
      </c>
      <c r="F12" s="2">
        <v>162315</v>
      </c>
      <c r="G12" s="1" t="s">
        <v>90</v>
      </c>
      <c r="H12" s="1" t="s">
        <v>6</v>
      </c>
    </row>
    <row r="13" spans="1:8" ht="98.25" customHeight="1">
      <c r="A13" s="5" t="str">
        <f t="shared" si="0"/>
        <v>20302</v>
      </c>
      <c r="B13" s="1" t="s">
        <v>3</v>
      </c>
      <c r="C13" s="1" t="s">
        <v>22</v>
      </c>
      <c r="D13" s="1" t="s">
        <v>23</v>
      </c>
      <c r="E13" s="2">
        <v>2440</v>
      </c>
      <c r="F13" s="2">
        <v>2440</v>
      </c>
      <c r="G13" s="1" t="s">
        <v>95</v>
      </c>
      <c r="H13" s="1" t="s">
        <v>6</v>
      </c>
    </row>
    <row r="14" spans="1:8" ht="48.75" customHeight="1">
      <c r="A14" s="5" t="str">
        <f t="shared" si="0"/>
        <v>20302</v>
      </c>
      <c r="B14" s="1" t="s">
        <v>3</v>
      </c>
      <c r="C14" s="1" t="s">
        <v>22</v>
      </c>
      <c r="D14" s="1" t="s">
        <v>24</v>
      </c>
      <c r="E14" s="2">
        <v>2180</v>
      </c>
      <c r="F14" s="2">
        <v>0</v>
      </c>
      <c r="G14" s="1" t="s">
        <v>25</v>
      </c>
      <c r="H14" s="1" t="s">
        <v>6</v>
      </c>
    </row>
    <row r="15" spans="1:8" ht="51.75" customHeight="1">
      <c r="A15" s="5" t="str">
        <f t="shared" si="0"/>
        <v>20302</v>
      </c>
      <c r="B15" s="1" t="s">
        <v>3</v>
      </c>
      <c r="C15" s="1" t="s">
        <v>22</v>
      </c>
      <c r="D15" s="1" t="s">
        <v>26</v>
      </c>
      <c r="E15" s="2">
        <v>33444</v>
      </c>
      <c r="F15" s="2">
        <v>4353</v>
      </c>
      <c r="G15" s="1" t="s">
        <v>27</v>
      </c>
      <c r="H15" s="1" t="s">
        <v>6</v>
      </c>
    </row>
    <row r="16" spans="1:8" ht="117" customHeight="1">
      <c r="A16" s="5" t="str">
        <f t="shared" si="0"/>
        <v>20302</v>
      </c>
      <c r="B16" s="1" t="s">
        <v>3</v>
      </c>
      <c r="C16" s="1" t="s">
        <v>28</v>
      </c>
      <c r="D16" s="1" t="s">
        <v>28</v>
      </c>
      <c r="E16" s="2">
        <v>136535</v>
      </c>
      <c r="F16" s="2">
        <v>119774</v>
      </c>
      <c r="G16" s="1" t="s">
        <v>29</v>
      </c>
      <c r="H16" s="1" t="s">
        <v>6</v>
      </c>
    </row>
    <row r="17" spans="1:8" ht="85.5" customHeight="1">
      <c r="A17" s="5" t="str">
        <f t="shared" si="0"/>
        <v>20302</v>
      </c>
      <c r="B17" s="1" t="s">
        <v>3</v>
      </c>
      <c r="C17" s="1" t="s">
        <v>30</v>
      </c>
      <c r="D17" s="1" t="s">
        <v>31</v>
      </c>
      <c r="E17" s="2">
        <v>261873</v>
      </c>
      <c r="F17" s="2">
        <v>0</v>
      </c>
      <c r="G17" s="1" t="s">
        <v>32</v>
      </c>
      <c r="H17" s="1" t="s">
        <v>6</v>
      </c>
    </row>
    <row r="18" spans="1:8" ht="39" customHeight="1">
      <c r="A18" s="5" t="str">
        <f t="shared" si="0"/>
        <v>20302</v>
      </c>
      <c r="B18" s="1" t="s">
        <v>3</v>
      </c>
      <c r="C18" s="1" t="s">
        <v>30</v>
      </c>
      <c r="D18" s="1" t="s">
        <v>33</v>
      </c>
      <c r="E18" s="2">
        <v>4837</v>
      </c>
      <c r="F18" s="2">
        <v>0</v>
      </c>
      <c r="G18" s="1" t="s">
        <v>34</v>
      </c>
      <c r="H18" s="1" t="s">
        <v>6</v>
      </c>
    </row>
    <row r="19" spans="1:8" ht="73.5" customHeight="1">
      <c r="A19" s="5" t="str">
        <f t="shared" si="0"/>
        <v>20302</v>
      </c>
      <c r="B19" s="1" t="s">
        <v>3</v>
      </c>
      <c r="C19" s="1" t="s">
        <v>30</v>
      </c>
      <c r="D19" s="1" t="s">
        <v>35</v>
      </c>
      <c r="E19" s="2">
        <v>17185833</v>
      </c>
      <c r="F19" s="2">
        <v>12886</v>
      </c>
      <c r="G19" s="1" t="s">
        <v>36</v>
      </c>
      <c r="H19" s="1" t="s">
        <v>6</v>
      </c>
    </row>
    <row r="20" spans="1:8" ht="61.5" customHeight="1">
      <c r="A20" s="5" t="str">
        <f t="shared" si="0"/>
        <v>20302</v>
      </c>
      <c r="B20" s="1" t="s">
        <v>3</v>
      </c>
      <c r="C20" s="1" t="s">
        <v>30</v>
      </c>
      <c r="D20" s="1" t="s">
        <v>37</v>
      </c>
      <c r="E20" s="2">
        <v>2989</v>
      </c>
      <c r="F20" s="2">
        <v>0</v>
      </c>
      <c r="G20" s="1" t="s">
        <v>38</v>
      </c>
      <c r="H20" s="1" t="s">
        <v>6</v>
      </c>
    </row>
    <row r="21" spans="1:8" ht="52.5" customHeight="1">
      <c r="A21" s="5" t="str">
        <f t="shared" si="0"/>
        <v>20302</v>
      </c>
      <c r="B21" s="1" t="s">
        <v>3</v>
      </c>
      <c r="C21" s="1" t="s">
        <v>30</v>
      </c>
      <c r="D21" s="1" t="s">
        <v>39</v>
      </c>
      <c r="E21" s="2">
        <v>60627</v>
      </c>
      <c r="F21" s="2">
        <v>-686061</v>
      </c>
      <c r="G21" s="1" t="s">
        <v>40</v>
      </c>
      <c r="H21" s="1" t="s">
        <v>6</v>
      </c>
    </row>
    <row r="22" spans="1:8" ht="51.75" customHeight="1">
      <c r="A22" s="5" t="str">
        <f t="shared" si="0"/>
        <v>20302</v>
      </c>
      <c r="B22" s="1" t="s">
        <v>3</v>
      </c>
      <c r="C22" s="1" t="s">
        <v>30</v>
      </c>
      <c r="D22" s="1" t="s">
        <v>41</v>
      </c>
      <c r="E22" s="2">
        <v>6604</v>
      </c>
      <c r="F22" s="2">
        <v>-7202</v>
      </c>
      <c r="G22" s="1" t="s">
        <v>42</v>
      </c>
      <c r="H22" s="1" t="s">
        <v>6</v>
      </c>
    </row>
    <row r="23" spans="1:8" ht="41.25" customHeight="1">
      <c r="A23" s="5" t="str">
        <f t="shared" si="0"/>
        <v>20302</v>
      </c>
      <c r="B23" s="1" t="s">
        <v>3</v>
      </c>
      <c r="C23" s="1" t="s">
        <v>30</v>
      </c>
      <c r="D23" s="1" t="s">
        <v>43</v>
      </c>
      <c r="E23" s="2">
        <v>5000</v>
      </c>
      <c r="F23" s="2">
        <v>0</v>
      </c>
      <c r="G23" s="1" t="s">
        <v>44</v>
      </c>
      <c r="H23" s="1" t="s">
        <v>6</v>
      </c>
    </row>
    <row r="24" spans="1:8" ht="64.5" customHeight="1">
      <c r="A24" s="5" t="str">
        <f t="shared" si="0"/>
        <v>20302</v>
      </c>
      <c r="B24" s="1" t="s">
        <v>3</v>
      </c>
      <c r="C24" s="1" t="s">
        <v>45</v>
      </c>
      <c r="D24" s="1" t="s">
        <v>46</v>
      </c>
      <c r="E24" s="2">
        <v>6000</v>
      </c>
      <c r="F24" s="2">
        <v>0</v>
      </c>
      <c r="G24" s="1" t="s">
        <v>47</v>
      </c>
      <c r="H24" s="1" t="s">
        <v>6</v>
      </c>
    </row>
    <row r="25" spans="1:8" ht="74.25" customHeight="1">
      <c r="A25" s="5" t="str">
        <f t="shared" si="0"/>
        <v>20302</v>
      </c>
      <c r="B25" s="1" t="s">
        <v>3</v>
      </c>
      <c r="C25" s="1" t="s">
        <v>45</v>
      </c>
      <c r="D25" s="1" t="s">
        <v>48</v>
      </c>
      <c r="E25" s="2">
        <v>3800</v>
      </c>
      <c r="F25" s="2">
        <v>0</v>
      </c>
      <c r="G25" s="1" t="s">
        <v>49</v>
      </c>
      <c r="H25" s="1" t="s">
        <v>6</v>
      </c>
    </row>
    <row r="26" spans="1:8" ht="87" customHeight="1">
      <c r="A26" s="5" t="str">
        <f t="shared" si="0"/>
        <v>20302</v>
      </c>
      <c r="B26" s="1" t="s">
        <v>3</v>
      </c>
      <c r="C26" s="1" t="s">
        <v>45</v>
      </c>
      <c r="D26" s="1" t="s">
        <v>50</v>
      </c>
      <c r="E26" s="2">
        <v>1226</v>
      </c>
      <c r="F26" s="2">
        <v>176</v>
      </c>
      <c r="G26" s="1" t="s">
        <v>51</v>
      </c>
      <c r="H26" s="1" t="s">
        <v>6</v>
      </c>
    </row>
    <row r="27" spans="1:8" ht="100.5" customHeight="1">
      <c r="A27" s="5" t="str">
        <f t="shared" si="0"/>
        <v>20302</v>
      </c>
      <c r="B27" s="1" t="s">
        <v>3</v>
      </c>
      <c r="C27" s="1" t="s">
        <v>45</v>
      </c>
      <c r="D27" s="1" t="s">
        <v>52</v>
      </c>
      <c r="E27" s="2">
        <v>11656</v>
      </c>
      <c r="F27" s="2">
        <v>0</v>
      </c>
      <c r="G27" s="1" t="s">
        <v>53</v>
      </c>
      <c r="H27" s="1" t="s">
        <v>6</v>
      </c>
    </row>
    <row r="28" spans="1:8" ht="99.75" customHeight="1">
      <c r="A28" s="5" t="str">
        <f t="shared" si="0"/>
        <v>20302</v>
      </c>
      <c r="B28" s="1" t="s">
        <v>3</v>
      </c>
      <c r="C28" s="1" t="s">
        <v>54</v>
      </c>
      <c r="D28" s="1" t="s">
        <v>55</v>
      </c>
      <c r="E28" s="2">
        <v>20108</v>
      </c>
      <c r="F28" s="2">
        <v>3518</v>
      </c>
      <c r="G28" s="1" t="s">
        <v>56</v>
      </c>
      <c r="H28" s="1" t="s">
        <v>6</v>
      </c>
    </row>
    <row r="29" spans="1:8" ht="39.75" customHeight="1">
      <c r="A29" s="5" t="str">
        <f t="shared" si="0"/>
        <v>20302</v>
      </c>
      <c r="B29" s="1" t="s">
        <v>3</v>
      </c>
      <c r="C29" s="1" t="s">
        <v>57</v>
      </c>
      <c r="D29" s="1" t="s">
        <v>58</v>
      </c>
      <c r="E29" s="2">
        <v>1831187</v>
      </c>
      <c r="F29" s="2">
        <v>1615104</v>
      </c>
      <c r="G29" s="1" t="s">
        <v>59</v>
      </c>
      <c r="H29" s="1" t="s">
        <v>6</v>
      </c>
    </row>
    <row r="30" spans="1:8" ht="118.5" customHeight="1">
      <c r="A30" s="5" t="str">
        <f t="shared" si="0"/>
        <v>20302</v>
      </c>
      <c r="B30" s="1" t="s">
        <v>3</v>
      </c>
      <c r="C30" s="1" t="s">
        <v>57</v>
      </c>
      <c r="D30" s="1" t="s">
        <v>60</v>
      </c>
      <c r="E30" s="2">
        <v>5451</v>
      </c>
      <c r="F30" s="2">
        <v>0</v>
      </c>
      <c r="G30" s="1" t="s">
        <v>61</v>
      </c>
      <c r="H30" s="1" t="s">
        <v>6</v>
      </c>
    </row>
    <row r="31" spans="1:8" ht="111.75" customHeight="1">
      <c r="A31" s="5" t="str">
        <f t="shared" si="0"/>
        <v>20302</v>
      </c>
      <c r="B31" s="1" t="s">
        <v>3</v>
      </c>
      <c r="C31" s="1" t="s">
        <v>62</v>
      </c>
      <c r="D31" s="1" t="s">
        <v>62</v>
      </c>
      <c r="E31" s="2">
        <v>2453</v>
      </c>
      <c r="F31" s="2">
        <v>0</v>
      </c>
      <c r="G31" s="1" t="s">
        <v>63</v>
      </c>
      <c r="H31" s="1" t="s">
        <v>6</v>
      </c>
    </row>
    <row r="32" spans="1:8" ht="132" customHeight="1">
      <c r="A32" s="5" t="str">
        <f t="shared" si="0"/>
        <v>20302</v>
      </c>
      <c r="B32" s="1" t="s">
        <v>3</v>
      </c>
      <c r="C32" s="1" t="s">
        <v>64</v>
      </c>
      <c r="D32" s="1" t="s">
        <v>64</v>
      </c>
      <c r="E32" s="2">
        <v>13196</v>
      </c>
      <c r="F32" s="2">
        <v>0</v>
      </c>
      <c r="G32" s="1" t="s">
        <v>65</v>
      </c>
      <c r="H32" s="1" t="s">
        <v>6</v>
      </c>
    </row>
    <row r="33" spans="1:8" ht="60" customHeight="1">
      <c r="A33" s="5" t="str">
        <f t="shared" si="0"/>
        <v>20302</v>
      </c>
      <c r="B33" s="1" t="s">
        <v>3</v>
      </c>
      <c r="C33" s="1" t="s">
        <v>66</v>
      </c>
      <c r="D33" s="1" t="s">
        <v>66</v>
      </c>
      <c r="E33" s="2">
        <v>5879</v>
      </c>
      <c r="F33" s="2">
        <v>5879</v>
      </c>
      <c r="G33" s="1" t="s">
        <v>67</v>
      </c>
      <c r="H33" s="1" t="s">
        <v>6</v>
      </c>
    </row>
    <row r="34" spans="1:8" ht="65.25" customHeight="1">
      <c r="A34" s="5" t="str">
        <f t="shared" si="0"/>
        <v>20302</v>
      </c>
      <c r="B34" s="1" t="s">
        <v>3</v>
      </c>
      <c r="C34" s="1" t="s">
        <v>68</v>
      </c>
      <c r="D34" s="1" t="s">
        <v>68</v>
      </c>
      <c r="E34" s="2">
        <v>149031</v>
      </c>
      <c r="F34" s="2">
        <v>7061</v>
      </c>
      <c r="G34" s="1" t="s">
        <v>69</v>
      </c>
      <c r="H34" s="1" t="s">
        <v>6</v>
      </c>
    </row>
    <row r="35" spans="1:8" ht="43.5" customHeight="1">
      <c r="A35" s="5" t="str">
        <f t="shared" si="0"/>
        <v>20302</v>
      </c>
      <c r="B35" s="1" t="s">
        <v>3</v>
      </c>
      <c r="C35" s="1" t="s">
        <v>70</v>
      </c>
      <c r="D35" s="1" t="s">
        <v>71</v>
      </c>
      <c r="E35" s="2">
        <v>3199</v>
      </c>
      <c r="F35" s="2">
        <v>765</v>
      </c>
      <c r="G35" s="1" t="s">
        <v>72</v>
      </c>
      <c r="H35" s="1" t="s">
        <v>6</v>
      </c>
    </row>
    <row r="36" spans="1:8" ht="97.5" customHeight="1">
      <c r="A36" s="5" t="str">
        <f t="shared" si="0"/>
        <v>20302</v>
      </c>
      <c r="B36" s="1" t="s">
        <v>3</v>
      </c>
      <c r="C36" s="1" t="s">
        <v>73</v>
      </c>
      <c r="D36" s="1" t="s">
        <v>74</v>
      </c>
      <c r="E36" s="2">
        <v>18802</v>
      </c>
      <c r="F36" s="2">
        <v>18802</v>
      </c>
      <c r="G36" s="1" t="s">
        <v>75</v>
      </c>
      <c r="H36" s="1" t="s">
        <v>6</v>
      </c>
    </row>
    <row r="37" spans="1:8" ht="53.25" customHeight="1">
      <c r="A37" s="5" t="str">
        <f t="shared" si="0"/>
        <v>20302</v>
      </c>
      <c r="B37" s="1" t="s">
        <v>3</v>
      </c>
      <c r="C37" s="1" t="s">
        <v>76</v>
      </c>
      <c r="D37" s="1" t="s">
        <v>77</v>
      </c>
      <c r="E37" s="2">
        <v>808829</v>
      </c>
      <c r="F37" s="2">
        <v>0</v>
      </c>
      <c r="G37" s="1" t="s">
        <v>78</v>
      </c>
      <c r="H37" s="1" t="s">
        <v>6</v>
      </c>
    </row>
    <row r="38" spans="1:8" ht="54.75" customHeight="1">
      <c r="A38" s="5" t="str">
        <f t="shared" si="0"/>
        <v>20302</v>
      </c>
      <c r="B38" s="1" t="s">
        <v>3</v>
      </c>
      <c r="C38" s="1" t="s">
        <v>76</v>
      </c>
      <c r="D38" s="1" t="s">
        <v>79</v>
      </c>
      <c r="E38" s="2">
        <v>517254</v>
      </c>
      <c r="F38" s="2">
        <v>0</v>
      </c>
      <c r="G38" s="1" t="s">
        <v>80</v>
      </c>
      <c r="H38" s="1" t="s">
        <v>6</v>
      </c>
    </row>
    <row r="39" spans="1:8" ht="60.75" customHeight="1">
      <c r="A39" s="5" t="str">
        <f t="shared" si="0"/>
        <v>20302</v>
      </c>
      <c r="B39" s="1" t="s">
        <v>3</v>
      </c>
      <c r="C39" s="1" t="s">
        <v>76</v>
      </c>
      <c r="D39" s="1" t="s">
        <v>81</v>
      </c>
      <c r="E39" s="2">
        <v>19711</v>
      </c>
      <c r="F39" s="2">
        <v>0</v>
      </c>
      <c r="G39" s="1" t="s">
        <v>82</v>
      </c>
      <c r="H39" s="1" t="s">
        <v>6</v>
      </c>
    </row>
    <row r="40" spans="1:8" ht="42" customHeight="1">
      <c r="A40" s="5" t="str">
        <f t="shared" si="0"/>
        <v>20302</v>
      </c>
      <c r="B40" s="1" t="s">
        <v>3</v>
      </c>
      <c r="C40" s="1" t="s">
        <v>76</v>
      </c>
      <c r="D40" s="1" t="s">
        <v>83</v>
      </c>
      <c r="E40" s="2">
        <v>685325</v>
      </c>
      <c r="F40" s="2">
        <v>0</v>
      </c>
      <c r="G40" s="1" t="s">
        <v>84</v>
      </c>
      <c r="H40" s="1" t="s">
        <v>6</v>
      </c>
    </row>
    <row r="41" spans="1:8" ht="38.25" customHeight="1">
      <c r="A41" s="5" t="str">
        <f>"20302"</f>
        <v>20302</v>
      </c>
      <c r="B41" s="1" t="s">
        <v>3</v>
      </c>
      <c r="C41" s="1" t="s">
        <v>76</v>
      </c>
      <c r="D41" s="1" t="s">
        <v>83</v>
      </c>
      <c r="E41" s="2">
        <v>685325</v>
      </c>
      <c r="F41" s="2">
        <v>0</v>
      </c>
      <c r="G41" s="1" t="s">
        <v>84</v>
      </c>
      <c r="H41" s="1" t="s">
        <v>6</v>
      </c>
    </row>
  </sheetData>
  <printOptions/>
  <pageMargins left="0.75" right="0.75" top="1" bottom="1" header="0.512" footer="0.512"/>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m951044</dc:creator>
  <cp:keywords/>
  <dc:description/>
  <cp:lastModifiedBy>m951044</cp:lastModifiedBy>
  <dcterms:created xsi:type="dcterms:W3CDTF">2004-03-17T05:52:06Z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