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33" sheetId="1" r:id="rId1"/>
  </sheets>
  <definedNames/>
  <calcPr fullCalcOnLoad="1"/>
</workbook>
</file>

<file path=xl/sharedStrings.xml><?xml version="1.0" encoding="utf-8"?>
<sst xmlns="http://schemas.openxmlformats.org/spreadsheetml/2006/main" count="98" uniqueCount="52">
  <si>
    <t>事業名称</t>
  </si>
  <si>
    <t>細事業名称</t>
  </si>
  <si>
    <t>所属名称</t>
  </si>
  <si>
    <t xml:space="preserve">観光・交流産業の振興                                                                                                    </t>
  </si>
  <si>
    <t xml:space="preserve">観光情報提供事業費                                          </t>
  </si>
  <si>
    <t xml:space="preserve">観光リゾート事業推進費                                      </t>
  </si>
  <si>
    <t xml:space="preserve">農水商工部                              </t>
  </si>
  <si>
    <t xml:space="preserve">「みえとあそんで」観光振興事業費                            </t>
  </si>
  <si>
    <t xml:space="preserve">三重県の観光振興を図り、本県の知名度の向上、観光イメージ付けを行うために、（社）三重県観光連盟等と協働して観光情報発信事業などを実施する。                                                                                                                                                                                                                                                                                                                                                                                                                                                                                                      </t>
  </si>
  <si>
    <t xml:space="preserve">観光リゾート整備促進事業費                                  </t>
  </si>
  <si>
    <t xml:space="preserve">リゾート地域活性化助成事業費補助金                          </t>
  </si>
  <si>
    <t xml:space="preserve">紀南地域の活性化を図るため、紀南地域の広域市町村が組織する協議会が行う地域活性化事業に要する経費を助成する。                                                                                                                                                                                                                                                                                                                                                                                                                                                                                                                                    </t>
  </si>
  <si>
    <t xml:space="preserve">集客交流のしかけづくり事業費                                </t>
  </si>
  <si>
    <t xml:space="preserve">（財）三重ビジターズ推進機構利子補給補助金                  </t>
  </si>
  <si>
    <t xml:space="preserve"> 県の指導のもと三重ビジターズ推進機構が行った土地開 発事業で保有した鳥羽市浦村町の土地の購入費等の借入金利息について簿価を抑制するため利息相当分を補助する。                                                                                                                                                                                                                                                                                                                                                                                                                                                                                    </t>
  </si>
  <si>
    <t xml:space="preserve">伊勢志摩観光コンベンション機構運営補助金                    </t>
  </si>
  <si>
    <t xml:space="preserve">県営サンアリーナ管理運営費                                  </t>
  </si>
  <si>
    <t xml:space="preserve">　体育・スポーツの普及振興及び文化の向上、国際交流の促進を図る三重県営サンアリーナの管理運営を財団法人三重ビジターズ推進機構に委託する。                                                                                                                                                                                                                                                                                                                                                                                                                                                                                                        </t>
  </si>
  <si>
    <t xml:space="preserve">県営サンアリーナ環境整備費                                  </t>
  </si>
  <si>
    <t xml:space="preserve">　県営サンアリーナの施設修繕、耐震対策及び利用促進を図るためのバス路線運行に要する経費                                                                                                                                                                                                                                                                                                                                                                                                                                                                                                                                                          </t>
  </si>
  <si>
    <t xml:space="preserve">（財）三重ビジターズ推進機構開発土地整備事業費補助金        </t>
  </si>
  <si>
    <t xml:space="preserve">三重ビジターズ推進機構が鳥羽市国崎地区に保有する売却用不動産（土地）の国土地籍調査に伴う隣接地との境界刈込に要する経費を補助する。                                                                                                                                                                                                                                                                                                                                                                                                                                                                                                              </t>
  </si>
  <si>
    <t xml:space="preserve">（財）三重ビジターズ推進機構集客施設維持管理事業費          </t>
  </si>
  <si>
    <t xml:space="preserve">三重ビジターズ推進機構が所有する鳥羽展望台は、公園、トイレ、駐車場など観光客をはじめ多くの利用者があり、公共的施設と等しい。伊勢志摩地域における集客交流の拠点として三重ビジターズ推進機構が行う維持管理の経費を補助する。                                                                                                                                                                                                                                                                                                                                                                                                                      </t>
  </si>
  <si>
    <t xml:space="preserve">２００５年集客交流戦略推進事業費                            </t>
  </si>
  <si>
    <t xml:space="preserve">（１）中部国際空港の開港、愛知万博の開催など中部のプロジェクトが大きな山場を迎える２００５年を観光地づくりの節目と捉え、伊勢志摩地域を始めとする県内地域を他の地域に負けない競争力を備えた集客交流の核となる地域として強化する。                                    （２）伊勢志摩再生プロジェクトなどの地域が主体となったバリアフリーやサービス向上などの多様な活動を支援するとともに、関連する行政分野の事業を総合的に組み合わせて、観光地の競争力強化を図る。                                                                                                                                                                                </t>
  </si>
  <si>
    <t xml:space="preserve">伊勢志摩地域等快適空間向上事業費                            </t>
  </si>
  <si>
    <t xml:space="preserve">２００５年集客交流戦略に向けたふるさと悠遊コリドール事業費  </t>
  </si>
  <si>
    <t>２００５年集客交流戦略に向けた集客資源の発掘と情報発信事業費</t>
  </si>
  <si>
    <t xml:space="preserve">平成１４年度に立ち上げた「御在所・湯の山地域ふるさとづくり推進協議会」が主体となった取り組みを支援し、御在所・湯の山地域を核とした北勢地域の観光産業の振興を図ります。３年目となる１６年度は、これまでの事業の成果や課題を地元が中心となって検討し、体験型観光や自然環境を生かした観光などを中心に、魅力ある観光商品づくりを行い、情報発信を強化しつつ、１７年度以降を見据えて、地元が自立的に実施していくことができる体制を確立させながら、事業を支援していきます。また、愛知万博を見据えた外人観光客に対するもてなし向上を図ります。  ○御在所・湯の山応援団「御在所・湯の山YOUくらぶ」活 用事業                                              </t>
  </si>
  <si>
    <t xml:space="preserve">観光資源ネットワーク化推進事業費                            </t>
  </si>
  <si>
    <t>２００５年に開催する日本国際博覧会（愛知万博）は、中部の「ものづくりの拠点」であることを世界に発信するとの方針であることから、本県の「ものづくりの拠点」である北勢地域を情報発信するには絶好の機会となります。また、平成１４年にあける訪日外国人旅行者数は対前年比9.8%増の５２４万人にのぼりました。愛知万博の開催にあたり、２００５年には更に多くの外国人旅行者が見込まれるため、これらの旅行者の受入態勢を整えるために、外国語通訳ボランテアの養成・登録・活用、外国人観光客向け観光パンフレットの作成を行います。（北伊勢広域観光推進協議会と協議）。また、本県の「ものづくりの拠点」である北勢地域の産業観光や外国人向けの集客事業を魅力ある</t>
  </si>
  <si>
    <t xml:space="preserve">伊賀甲賀広域連携事業費                                      </t>
  </si>
  <si>
    <t xml:space="preserve">両地域に共通する地域資源を連携して情報発信することで、その効果を高めるとともに、伊賀の地域イメージを向上させ、集客交流の拡大や地場産業の振興に繋げる。また、住民参加型の連携事業や伊賀・甲賀交流サロンの開催を通じて、両地域の相互理解と交流の拡大を促し、県境のバリアフリー化と両地域の一体感の醸成に資することを目的とし、次の事業を行う。さらに、両地域にとっての重要なターゲットである中部地域は、伊賀地域にとって、より重要性が高いものの、十分な市場開発が行われていない地域であることから、中部地域への情報発信事業を、三重県独自で行う。                                                                                                </t>
  </si>
  <si>
    <t xml:space="preserve">観光振興戦略推進事業費                                      </t>
  </si>
  <si>
    <t xml:space="preserve">観光商品づくり推進事業費                                    </t>
  </si>
  <si>
    <t xml:space="preserve">本県の各地域の観光資源を最大限に活かし、観光客が訪れてみたくなるような魅力的な観光商品を提供することにより、本県への観光入込客数を増加させるため、観光商品づくりの仕組みを構築するとともに、市町村の取組を支援する。                                                  ◎三重の観光プロデュース事業                        ◎観光商品づくり市町村等支援事業                    ◎観光商品販売促進事業                                                                                                                                                                                                                                            </t>
  </si>
  <si>
    <t xml:space="preserve">外客誘致推進事業費                                          </t>
  </si>
  <si>
    <t xml:space="preserve">  中部国際空港の開港や愛知万博の開催が予定されている、この期を活かし本県への外国人観光客の誘客を積極的に進めるため、広告宣伝や誘客活動などを実施し、本県への誘客を図る。                                                                                                                                                                                                                                                                                                                                                                                                                                                                        </t>
  </si>
  <si>
    <t xml:space="preserve">観光客誘客推進事業費                                        </t>
  </si>
  <si>
    <t xml:space="preserve">伊勢志摩であい交流スクエア整備事業費                        </t>
  </si>
  <si>
    <t xml:space="preserve">地域振興部                              </t>
  </si>
  <si>
    <t>政策体系コード</t>
  </si>
  <si>
    <t>政策体系名称</t>
  </si>
  <si>
    <t>事業費</t>
  </si>
  <si>
    <t>県費</t>
  </si>
  <si>
    <t>事業概要</t>
  </si>
  <si>
    <t xml:space="preserve">観光リゾート事業の推進等を図るため、次の活動を行う。
◎一般活動経費                                       
・観光入込客数等の調査                              
・旅行業法等の法律事務                              
・本省、近隣府県との協議・調整                      
・リゾート情報収集                                  
・一般管理費                                                                                                                                                                                                                                                                                                           </t>
  </si>
  <si>
    <t xml:space="preserve">   伊勢志摩地域への観光客の誘致及び県営サンアリーナ施設の利活用を促進するため、伊勢志摩観光コンベンション機構運営補助金を交付する。                                                                                                                                                                                                                                                                                                                                                                                                                                                                                                      </t>
  </si>
  <si>
    <t xml:space="preserve">　伊勢志摩地域では、観光地としての雰囲気やアメニティといった空間快適性の評価が大きく劣っており、当該地域の魅力度を引き下げる結果となっている。このため、地域住民との協働のもと、来訪者にとっても快適なまちづくりを行うことにより、空間快適性の向上を図るものとする。（２００５年集客交流戦略推進事業費からの一部組替）                                                    　　
①伊勢志摩快適まちなみ空間創造事業                　
②まちづくりパートナーリング推進事業                                                                                                                      </t>
  </si>
  <si>
    <t xml:space="preserve">近年の本県の観光入込客数は横ばい状態にあることから、地域の魅力的な観光資源を十分に活用した誘客につながる取組を展開することにより、観光入込客数の増加を図る。　
◎熊野古道・芭蕉生誕３６０年キャンペーンの実施等  　
◎修学旅行の誘致                                                                                                                                                                                                                                                                                                                                                                                                              </t>
  </si>
  <si>
    <t xml:space="preserve">(1）まつり博跡地・県営サンアリーナの前面部分の活用　　を図るため、７年度に伊勢志摩であい交流スクエア整　　備調査を行ったが、引き続き、同地を新たなであいと"交流"を創造する多機能都市核としての整備検討を行う。　　　　　　　　　　　　　　　　　　　　　　
(2）平成８年度に伊勢市から２１haを購入したところであり、引き続き同地の維持管理を行う。　　　　　　　
(3）まつり博跡地（基金財産）の一部を売り払うため、一旦一般会計で基金財産を購入し、用途廃止の上、売り払いを行う。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</si>
</sst>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G1" sqref="G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42</v>
      </c>
      <c r="B1" s="1" t="s">
        <v>43</v>
      </c>
      <c r="C1" s="1" t="s">
        <v>0</v>
      </c>
      <c r="D1" s="1" t="s">
        <v>1</v>
      </c>
      <c r="E1" s="2" t="s">
        <v>44</v>
      </c>
      <c r="F1" s="2" t="s">
        <v>45</v>
      </c>
      <c r="G1" s="1" t="s">
        <v>46</v>
      </c>
      <c r="H1" s="1" t="s">
        <v>2</v>
      </c>
      <c r="I1" s="3"/>
    </row>
    <row r="2" spans="1:8" ht="82.5" customHeight="1">
      <c r="A2" s="5" t="str">
        <f aca="true" t="shared" si="0" ref="A2:A19">"20303"</f>
        <v>20303</v>
      </c>
      <c r="B2" s="1" t="s">
        <v>3</v>
      </c>
      <c r="C2" s="1" t="s">
        <v>4</v>
      </c>
      <c r="D2" s="1" t="s">
        <v>5</v>
      </c>
      <c r="E2" s="2">
        <v>6795</v>
      </c>
      <c r="F2" s="2">
        <v>6273</v>
      </c>
      <c r="G2" s="1" t="s">
        <v>47</v>
      </c>
      <c r="H2" s="1" t="s">
        <v>6</v>
      </c>
    </row>
    <row r="3" spans="1:8" ht="44.25" customHeight="1">
      <c r="A3" s="5" t="str">
        <f t="shared" si="0"/>
        <v>20303</v>
      </c>
      <c r="B3" s="1" t="s">
        <v>3</v>
      </c>
      <c r="C3" s="1" t="s">
        <v>7</v>
      </c>
      <c r="D3" s="1" t="s">
        <v>7</v>
      </c>
      <c r="E3" s="2">
        <v>176885</v>
      </c>
      <c r="F3" s="2">
        <v>176885</v>
      </c>
      <c r="G3" s="1" t="s">
        <v>8</v>
      </c>
      <c r="H3" s="1" t="s">
        <v>6</v>
      </c>
    </row>
    <row r="4" spans="1:8" ht="42.75" customHeight="1">
      <c r="A4" s="5" t="str">
        <f t="shared" si="0"/>
        <v>20303</v>
      </c>
      <c r="B4" s="1" t="s">
        <v>3</v>
      </c>
      <c r="C4" s="1" t="s">
        <v>9</v>
      </c>
      <c r="D4" s="1" t="s">
        <v>10</v>
      </c>
      <c r="E4" s="2">
        <v>13800</v>
      </c>
      <c r="F4" s="2">
        <v>13800</v>
      </c>
      <c r="G4" s="1" t="s">
        <v>11</v>
      </c>
      <c r="H4" s="1" t="s">
        <v>6</v>
      </c>
    </row>
    <row r="5" spans="1:8" ht="53.25" customHeight="1">
      <c r="A5" s="5" t="str">
        <f t="shared" si="0"/>
        <v>20303</v>
      </c>
      <c r="B5" s="1" t="s">
        <v>3</v>
      </c>
      <c r="C5" s="1" t="s">
        <v>12</v>
      </c>
      <c r="D5" s="1" t="s">
        <v>13</v>
      </c>
      <c r="E5" s="2">
        <v>2345</v>
      </c>
      <c r="F5" s="2">
        <v>2345</v>
      </c>
      <c r="G5" s="1" t="s">
        <v>14</v>
      </c>
      <c r="H5" s="1" t="s">
        <v>6</v>
      </c>
    </row>
    <row r="6" spans="1:8" ht="53.25" customHeight="1">
      <c r="A6" s="5" t="str">
        <f t="shared" si="0"/>
        <v>20303</v>
      </c>
      <c r="B6" s="1" t="s">
        <v>3</v>
      </c>
      <c r="C6" s="1" t="s">
        <v>12</v>
      </c>
      <c r="D6" s="1" t="s">
        <v>15</v>
      </c>
      <c r="E6" s="2">
        <v>6000</v>
      </c>
      <c r="F6" s="2">
        <v>6000</v>
      </c>
      <c r="G6" s="1" t="s">
        <v>48</v>
      </c>
      <c r="H6" s="1" t="s">
        <v>6</v>
      </c>
    </row>
    <row r="7" spans="1:8" ht="42.75" customHeight="1">
      <c r="A7" s="5" t="str">
        <f t="shared" si="0"/>
        <v>20303</v>
      </c>
      <c r="B7" s="1" t="s">
        <v>3</v>
      </c>
      <c r="C7" s="1" t="s">
        <v>12</v>
      </c>
      <c r="D7" s="1" t="s">
        <v>16</v>
      </c>
      <c r="E7" s="2">
        <v>288439</v>
      </c>
      <c r="F7" s="2">
        <v>284394</v>
      </c>
      <c r="G7" s="1" t="s">
        <v>17</v>
      </c>
      <c r="H7" s="1" t="s">
        <v>6</v>
      </c>
    </row>
    <row r="8" spans="1:8" ht="43.5" customHeight="1">
      <c r="A8" s="5" t="str">
        <f t="shared" si="0"/>
        <v>20303</v>
      </c>
      <c r="B8" s="1" t="s">
        <v>3</v>
      </c>
      <c r="C8" s="1" t="s">
        <v>12</v>
      </c>
      <c r="D8" s="1" t="s">
        <v>18</v>
      </c>
      <c r="E8" s="2">
        <v>28196</v>
      </c>
      <c r="F8" s="2">
        <v>28196</v>
      </c>
      <c r="G8" s="1" t="s">
        <v>19</v>
      </c>
      <c r="H8" s="1" t="s">
        <v>6</v>
      </c>
    </row>
    <row r="9" spans="1:8" ht="64.5" customHeight="1">
      <c r="A9" s="5" t="str">
        <f t="shared" si="0"/>
        <v>20303</v>
      </c>
      <c r="B9" s="1" t="s">
        <v>3</v>
      </c>
      <c r="C9" s="1" t="s">
        <v>12</v>
      </c>
      <c r="D9" s="1" t="s">
        <v>20</v>
      </c>
      <c r="E9" s="2">
        <v>1126</v>
      </c>
      <c r="F9" s="2">
        <v>1126</v>
      </c>
      <c r="G9" s="1" t="s">
        <v>21</v>
      </c>
      <c r="H9" s="1" t="s">
        <v>6</v>
      </c>
    </row>
    <row r="10" spans="1:8" ht="56.25" customHeight="1">
      <c r="A10" s="5" t="str">
        <f t="shared" si="0"/>
        <v>20303</v>
      </c>
      <c r="B10" s="1" t="s">
        <v>3</v>
      </c>
      <c r="C10" s="1" t="s">
        <v>12</v>
      </c>
      <c r="D10" s="1" t="s">
        <v>22</v>
      </c>
      <c r="E10" s="2">
        <v>11456</v>
      </c>
      <c r="F10" s="2">
        <v>11456</v>
      </c>
      <c r="G10" s="1" t="s">
        <v>23</v>
      </c>
      <c r="H10" s="1" t="s">
        <v>6</v>
      </c>
    </row>
    <row r="11" spans="1:8" ht="101.25" customHeight="1">
      <c r="A11" s="5" t="str">
        <f t="shared" si="0"/>
        <v>20303</v>
      </c>
      <c r="B11" s="1" t="s">
        <v>3</v>
      </c>
      <c r="C11" s="1" t="s">
        <v>24</v>
      </c>
      <c r="D11" s="1" t="s">
        <v>24</v>
      </c>
      <c r="E11" s="2">
        <v>86111</v>
      </c>
      <c r="F11" s="2">
        <v>86111</v>
      </c>
      <c r="G11" s="1" t="s">
        <v>25</v>
      </c>
      <c r="H11" s="1" t="s">
        <v>6</v>
      </c>
    </row>
    <row r="12" spans="1:8" ht="96.75" customHeight="1">
      <c r="A12" s="5" t="str">
        <f t="shared" si="0"/>
        <v>20303</v>
      </c>
      <c r="B12" s="1" t="s">
        <v>3</v>
      </c>
      <c r="C12" s="1" t="s">
        <v>24</v>
      </c>
      <c r="D12" s="1" t="s">
        <v>26</v>
      </c>
      <c r="E12" s="2">
        <v>22286</v>
      </c>
      <c r="F12" s="2">
        <v>22286</v>
      </c>
      <c r="G12" s="1" t="s">
        <v>49</v>
      </c>
      <c r="H12" s="1" t="s">
        <v>6</v>
      </c>
    </row>
    <row r="13" spans="1:8" ht="130.5" customHeight="1">
      <c r="A13" s="5" t="str">
        <f t="shared" si="0"/>
        <v>20303</v>
      </c>
      <c r="B13" s="1" t="s">
        <v>3</v>
      </c>
      <c r="C13" s="1" t="s">
        <v>27</v>
      </c>
      <c r="D13" s="1" t="s">
        <v>28</v>
      </c>
      <c r="E13" s="2">
        <v>4523</v>
      </c>
      <c r="F13" s="2">
        <v>4523</v>
      </c>
      <c r="G13" s="1" t="s">
        <v>29</v>
      </c>
      <c r="H13" s="1" t="s">
        <v>6</v>
      </c>
    </row>
    <row r="14" spans="1:8" ht="131.25" customHeight="1">
      <c r="A14" s="5" t="str">
        <f t="shared" si="0"/>
        <v>20303</v>
      </c>
      <c r="B14" s="1" t="s">
        <v>3</v>
      </c>
      <c r="C14" s="1" t="s">
        <v>27</v>
      </c>
      <c r="D14" s="1" t="s">
        <v>30</v>
      </c>
      <c r="E14" s="2">
        <v>803</v>
      </c>
      <c r="F14" s="2">
        <v>803</v>
      </c>
      <c r="G14" s="1" t="s">
        <v>31</v>
      </c>
      <c r="H14" s="1" t="s">
        <v>6</v>
      </c>
    </row>
    <row r="15" spans="1:8" ht="118.5" customHeight="1">
      <c r="A15" s="5" t="str">
        <f t="shared" si="0"/>
        <v>20303</v>
      </c>
      <c r="B15" s="1" t="s">
        <v>3</v>
      </c>
      <c r="C15" s="1" t="s">
        <v>32</v>
      </c>
      <c r="D15" s="1" t="s">
        <v>32</v>
      </c>
      <c r="E15" s="2">
        <v>5563</v>
      </c>
      <c r="F15" s="2">
        <v>5563</v>
      </c>
      <c r="G15" s="1" t="s">
        <v>33</v>
      </c>
      <c r="H15" s="1" t="s">
        <v>6</v>
      </c>
    </row>
    <row r="16" spans="1:8" ht="90" customHeight="1">
      <c r="A16" s="5" t="str">
        <f t="shared" si="0"/>
        <v>20303</v>
      </c>
      <c r="B16" s="1" t="s">
        <v>3</v>
      </c>
      <c r="C16" s="1" t="s">
        <v>34</v>
      </c>
      <c r="D16" s="1" t="s">
        <v>35</v>
      </c>
      <c r="E16" s="2">
        <v>38492</v>
      </c>
      <c r="F16" s="2">
        <v>38492</v>
      </c>
      <c r="G16" s="1" t="s">
        <v>36</v>
      </c>
      <c r="H16" s="1" t="s">
        <v>6</v>
      </c>
    </row>
    <row r="17" spans="1:8" ht="55.5" customHeight="1">
      <c r="A17" s="5" t="str">
        <f t="shared" si="0"/>
        <v>20303</v>
      </c>
      <c r="B17" s="1" t="s">
        <v>3</v>
      </c>
      <c r="C17" s="1" t="s">
        <v>34</v>
      </c>
      <c r="D17" s="1" t="s">
        <v>37</v>
      </c>
      <c r="E17" s="2">
        <v>64542</v>
      </c>
      <c r="F17" s="2">
        <v>64542</v>
      </c>
      <c r="G17" s="1" t="s">
        <v>38</v>
      </c>
      <c r="H17" s="1" t="s">
        <v>6</v>
      </c>
    </row>
    <row r="18" spans="1:8" ht="64.5" customHeight="1">
      <c r="A18" s="5" t="str">
        <f t="shared" si="0"/>
        <v>20303</v>
      </c>
      <c r="B18" s="1" t="s">
        <v>3</v>
      </c>
      <c r="C18" s="1" t="s">
        <v>34</v>
      </c>
      <c r="D18" s="1" t="s">
        <v>39</v>
      </c>
      <c r="E18" s="2">
        <v>110120</v>
      </c>
      <c r="F18" s="2">
        <v>110120</v>
      </c>
      <c r="G18" s="1" t="s">
        <v>50</v>
      </c>
      <c r="H18" s="1" t="s">
        <v>6</v>
      </c>
    </row>
    <row r="19" spans="1:8" ht="104.25" customHeight="1">
      <c r="A19" s="5" t="str">
        <f t="shared" si="0"/>
        <v>20303</v>
      </c>
      <c r="B19" s="1" t="s">
        <v>3</v>
      </c>
      <c r="C19" s="1" t="s">
        <v>40</v>
      </c>
      <c r="D19" s="1" t="s">
        <v>40</v>
      </c>
      <c r="E19" s="2">
        <v>63793</v>
      </c>
      <c r="F19" s="2">
        <v>2770</v>
      </c>
      <c r="G19" s="1" t="s">
        <v>51</v>
      </c>
      <c r="H19" s="1" t="s">
        <v>41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2004-03-17T05:55:34Z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