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234" sheetId="1" r:id="rId1"/>
  </sheets>
  <definedNames/>
  <calcPr fullCalcOnLoad="1"/>
</workbook>
</file>

<file path=xl/sharedStrings.xml><?xml version="1.0" encoding="utf-8"?>
<sst xmlns="http://schemas.openxmlformats.org/spreadsheetml/2006/main" count="198" uniqueCount="95">
  <si>
    <t xml:space="preserve">工業研究部を中心に県内中小企業へ出向き、中小企業の技術者とフリートークを行う中で、新技術の開発に係るニーズを発掘し、共同して技術開発に取り組む。            
【内容】                                            
①県内中小企業巡回技術ニーズ調査　　　　　　　　　　
②技術ニーズに基づく共同技術開発                                                                                                                                                                                                                                                                                                                                            </t>
  </si>
  <si>
    <t xml:space="preserve">　科学技術振興センターの総合的・横断的研究（プロジェクト研究・共同研究）の成果を普及し技術移転に結びつけるため、研究期間の終了後、あるいは研究成果が明確になった時点で、関係業界、行政機関等の開発技術の担い手を対象とする研究成果発表会を開催するとともに、研究報告書の作成、ホームページでの公表を行う。　　　　　　　　
また、研究成果の技術移転のための指導、企業が行う技術開発等について、工業系以外においても新たに企業を対象とする技術支援事業に取り組む。　　　　　　　　　　　
・成果普及事業　　　　　　　　　　　　　　　　　　　
・技術支援事業                                                                                        </t>
  </si>
  <si>
    <t xml:space="preserve">①研究に供試する家畜の頭羽数を必要最小限としながら、研究機能は向上させるという「現地縮小整備」を行い、研究活動の効率化・省力化を図る。　　　　　　　　　　　
②地元から改善要求のある臭気問題及び県民・地域住民に愛され親しまれるアメニテイ的な場という面を考慮した的確な整備を図る。                                                                                                                                                                                                                                                                                                                                                            </t>
  </si>
  <si>
    <t>事業名称</t>
  </si>
  <si>
    <t>細事業名称</t>
  </si>
  <si>
    <t>所属名称</t>
  </si>
  <si>
    <t xml:space="preserve">技術の高度化の促進                                                                                                      </t>
  </si>
  <si>
    <t xml:space="preserve">科学技術振興センター管理費                                  </t>
  </si>
  <si>
    <t xml:space="preserve">　総合研究企画部の管理運営費及び各研究部の共通的な管理経費等                                                                                                                                                                                                                                                                                                                                                                                                                                                                                                                                                                                    </t>
  </si>
  <si>
    <t xml:space="preserve">総合企画局（科技分野）                  </t>
  </si>
  <si>
    <t xml:space="preserve">保健環境研究部管理費                                        </t>
  </si>
  <si>
    <t xml:space="preserve">工業研究部管理費                                            </t>
  </si>
  <si>
    <t xml:space="preserve">　工業研究部の運営及び管理に要する経費                                                                                                                                                                                                                                                                                                                                                                                                                                                                                                                                                                                                          </t>
  </si>
  <si>
    <t xml:space="preserve">農業研究部管理費                                            </t>
  </si>
  <si>
    <t xml:space="preserve">科学技術振興センター農業研究部の一般的な管理運営及び試験圃場に要する経費                                                                                                                                                                                                                                                                                                                                                                                                                                                                                                                                                                        </t>
  </si>
  <si>
    <t xml:space="preserve">畜産研究部管理費                                            </t>
  </si>
  <si>
    <t xml:space="preserve">　科学技術振興センター畜産研究部の一般的な管理運営に必要な経費                                                                                                                                                                                                                                                                                                                                                                                                                                                                                                                                                                                  </t>
  </si>
  <si>
    <t xml:space="preserve">林業研究部管理費                                            </t>
  </si>
  <si>
    <t xml:space="preserve">　林業研究部の庁舎等の維持管理に要する経費                                                                                                                                                                                                                                                                                                                                                                                                                                                                                                                                                                                                      </t>
  </si>
  <si>
    <t xml:space="preserve">水産研究部管理費                                            </t>
  </si>
  <si>
    <t xml:space="preserve">研究企画費                                                  </t>
  </si>
  <si>
    <t xml:space="preserve">研究企画調整事業費                                          </t>
  </si>
  <si>
    <t xml:space="preserve">研究評価費                                                  </t>
  </si>
  <si>
    <t xml:space="preserve">研究評価システム推進費                                      </t>
  </si>
  <si>
    <t xml:space="preserve">特許等取得推進事業費                                        </t>
  </si>
  <si>
    <t xml:space="preserve">  公設試験研究機関の研究成果を最大限に活用するためには、その成果を特許等の取得に結びつける必要がある。特許等の重要性が高まる中で、発明者及び県が取得した権利を広く県内の必要とする企業に対して技術移転（実施権の譲渡）し、県内産業の高度化を図っていくことが今日的課題となっている。                                      当該発明案件が発生してからの予算措置では、先顧主義をとる特許制度ではタイムリーな対応ができず、遅れをとることになるので、事前の予算措置を図る。                                                                                                                                                                        </t>
  </si>
  <si>
    <t xml:space="preserve">特定プロジェクト研究費                                      </t>
  </si>
  <si>
    <t xml:space="preserve">薬事関係研究推進事業費                                      </t>
  </si>
  <si>
    <t xml:space="preserve">次世代エレクトロデバイス創生研究事業費                      </t>
  </si>
  <si>
    <t xml:space="preserve">　産業構造の変革に対応し、ディスプレイ産業を次世代のリーディングとして位置づけたプロジェクトＣの一環として、科学技術振興センターの研究開発力の強化を図り、ディスプレイ、光通信、その他の新規電子材料技術の開発を目指す。                                              この研究開発の成果を、新製品の開発に結びつけるとともに、産業集積を活かした産学官の連携による技術開発が次々と産み出される地域となることを目的とする。                                                                                                                                                                                                                      </t>
  </si>
  <si>
    <t>積層組立の容易な固体高分子型燃料電池用セパレータの開発事業費</t>
  </si>
  <si>
    <t xml:space="preserve">　近い将来、巨大な市場が誕生すると予測されている、燃料電池の主要部材であるセパレータについて、生産時における組立容易性を考慮したセパレータの素材および設計等の新しい技術の開発とともに燃料電池としての性能評価を行い、燃料電池の実用化を目指す。                    　この研究成果を県内企業へ技術移転等を行うことにより、燃料電池の生産や関連事業に携わる企業が増加し、新産業の振興が図られ、県内企業の産業競争力の強化と持続的発展に貢献することを目的とする。                                                                                                                                                                                </t>
  </si>
  <si>
    <t xml:space="preserve">有害化学物質の放散を抑制した住環境形成木質材料の開発費      </t>
  </si>
  <si>
    <t xml:space="preserve">　三重県産木材から放散される化学物質の究明、木質系材料を構成する材料の化学物質放散量を解明し、住宅部材や木質材料から有害化学物質の放散を抑制する技術開発を行い、シックハウス関連規制へ対応し快適に暮らせる居住空間づくりに資する複合木質材料の製造技術の開発と試作を行う。                                                                                                                                                                                                                                                                                                                                                                      </t>
  </si>
  <si>
    <t xml:space="preserve">共同研究事業費                                              </t>
  </si>
  <si>
    <t xml:space="preserve">糖質とポリフェノールによる機能性食品素材の開発事業費        </t>
  </si>
  <si>
    <t xml:space="preserve">  現在、ガン・脳卒中・心疾患・糖尿病などのいわゆる生活習慣病が死亡原因の６５％を占めている。生活習慣病の原因は様々であるが、食事の改善が生活習慣病の予防に有効であることが、明らかになってきた。これは、食品に含まれる機能性物質の働き（血圧上昇抑制、整腸、活性酸素の消去など）に由来している。本研究では、県内産農産物などに含まれる糖質の特性を把握し、ポリフェノール等の他の機能性物質との複合化や物理的性質を考慮した機能性食品素材の開発を目的とする。                                                                                                                                                                                    </t>
  </si>
  <si>
    <t xml:space="preserve">経常試験研究費                                              </t>
  </si>
  <si>
    <t xml:space="preserve">工業研究部県単経常試験研究費                                </t>
  </si>
  <si>
    <t xml:space="preserve">　県下の産業界（特に製造業に属する企業）が当面する技術上の問題の解消を図るため、経常的な試験研究を行い、技術力向上に努める。                                                                                                                                                                                                                                                                                                                                                                                                                                                                                                                    </t>
  </si>
  <si>
    <t xml:space="preserve">特定試験研究費                                              </t>
  </si>
  <si>
    <t xml:space="preserve">低コスト太陽電池開発促進事業費                              </t>
  </si>
  <si>
    <t xml:space="preserve">　太陽電池はクリーンな発電方法であり、ＣＯ2削減など 環境保全に貢献できる。しかし、現行のシリコン系太陽電池は価格が高いことが普及のネックとなっている。そこで、本事業では低コスト・低環境負荷で作製できる色素増感型という新しい太陽電池の研究開発を行う。特に低コストという面では、シリコン系と異なり大掛かりな装置を必要としないため、企業の進出が期待できる。さらに、燃料電池をはじめとする水素エネルギー社会への対応のため、水素ガス発生技術への応用も研究する。                                                                                                                                                                              </t>
  </si>
  <si>
    <t xml:space="preserve">陶磁器製造技術の高度化・集積化事業費                        </t>
  </si>
  <si>
    <t xml:space="preserve">  三重県で生産している陶磁器の中で、耐熱陶器は主要製品である。その素材である耐熱用素地と各種釉薬との組み合わせにより、製品としての吸水特性が変化する。製品の吸水性は、その製品の性能はもとより、場合によっては欠点となりうる。                                        そこで、製品レベルでの吸水特性を評価し、その違いの原因を解明することで、陶磁器製造技術の高度化を図ることを目的とする。また、釉薬のデータベースを整備し、技術知識の集積を図る。                                                                                                                                                                                            </t>
  </si>
  <si>
    <t xml:space="preserve">アルミと鉄鋼の超音波接合研究費                              </t>
  </si>
  <si>
    <t xml:space="preserve">　近隣諸国との競争から、県内の機械・金属関連企業でも新技術の開発が望まれている。主要な自動車関連企業では軽量化のため、アルミ合金を多用した設計が潜在ニーズにある。しかし、従来多用されてきた鉄鋼に比べアルミ合金は機械強度・耐摩耗性が劣るため、鉄鋼との複合化が必須問題である。ただ、従来の溶融溶接などの熱的接合では脆弱相が形成される。                                    そこで、本組み合わせに超音波接合を適用し、直接あるいは中間相を用いた接合技術を開発して自動車関連企業を主に技術展開を図る。                                                                                                                                        </t>
  </si>
  <si>
    <t xml:space="preserve">安全・安心な陶磁器製品開発事業費                            </t>
  </si>
  <si>
    <t xml:space="preserve">　人の健康や生活環境を保護する観点から、有害物質の使用を抑制した低環境負荷型の陶磁器釉薬の開発を行う。これにより法律で定めた排水基準を満たし、その釉薬を用いた安全な食器が製造可能となる。さらに、現在1200℃程度で製造している陶磁器の素材を改良して、焼成温度を100 ℃程度下げる技術を開発する。これにより省エネルギーによる低コスト化と環境に優しい陶磁器製造技術の確立を目指す。また、電磁調理器(IH)用の調器具(土鍋等)の安全性評価法を三重県が主体で検討整備し、耐熱性調理器具の安全性を高める。                                                                                                                                              </t>
  </si>
  <si>
    <t xml:space="preserve">脊椎運動の評価法の研究事業費                                </t>
  </si>
  <si>
    <t xml:space="preserve">　腰椎などの脊椎は人体骨格の中心を形成しており、その運動メカニズムや力学データは、医学的・福祉工学的に極めて重要なデータである。脊椎は、６軸の運動自由度を持ち、複合的な運動を含めた総合的な判断が必要であるが、これを計測する装置は市販には見当たらない。本研究では、三重大学医工連携研究グループと協働し、脊椎運動の解析のために、材料評価技術・ロボット技術シーズを使い、６軸強度試験機の開発を試みる。                                                                                                                                                                                                                                      </t>
  </si>
  <si>
    <t xml:space="preserve">植物由来機能材料の実用化研究費                              </t>
  </si>
  <si>
    <t xml:space="preserve">　再生可能な植物資源から取り出したリグニン誘導体を利用して、３つの植物由来新規機能材料（重金属吸着剤、循環型壁板及び分解性フィルム）を開発した。これらの成果を基に、更なる性能向上を図ると共に実用化を目指す。こうした実用化研究を進めることで、植物資源の有効活用が図られ、環境への貢献が期待できる。                                                                                                                                                                                                                                                                                                                                          </t>
  </si>
  <si>
    <t xml:space="preserve">流動解析を利用した薄肉鋳鉄の製造技術に関する研究事業費      </t>
  </si>
  <si>
    <t xml:space="preserve">　県下の銑鉄鋳物工業界における競争力確保を目的として、鋳鉄の重量低減のための薄肉化技術について研究する。鋳型、鋳造方案など薄肉化する上での検討項目を鋳造用ＣＡＥを活用して行い、不健全な組織(チル)を抑制した薄肉球状黒鉛鋳鉄を安定して製造するための技術開発を行う。                                                                                                                                                                                                                                                                                                                                                                            </t>
  </si>
  <si>
    <t xml:space="preserve">技術支援強化費                                              </t>
  </si>
  <si>
    <t xml:space="preserve">ベンチャー企業等研究開発支援事業費                          </t>
  </si>
  <si>
    <t xml:space="preserve">　新産業の創造を支援するために、ベンチャー企業や新しい事業分野の開拓を行おうとする中小企業など、研究開発型の企業の研修生を工業研究部へ受け入れ、当研究部研究員の指導のもと企業が研究開発を実施する。これにより、研究テーマをもったこれら中小企業の研究生の研究開発力を養成し、ベンチャー企業の新分野進出などを支援する。                                                                                                                                                                                                                                                                                                                        </t>
  </si>
  <si>
    <t xml:space="preserve">ものづくり技術者育成事業費                                  </t>
  </si>
  <si>
    <t xml:space="preserve">　ものづくりは、我が国の産業基盤を支える上で、不可欠なものとされ、そのための技術者の確保、育成が必要となっている。　　　　　　　　　　　　　　　　　　　　　　本事業は、本県の地場産業である鋳造業界、陶磁器業界における、製品の高度化、生産技術の高度化、商品デザイン企画開発等を進めるための技術人材を育成する目的で行う。具体的には座学、実習、演習からなる講座を実施し、企業における中核の技術者となる人材を育成する。                                                                                                                                                                                                                      </t>
  </si>
  <si>
    <t xml:space="preserve">薬事関係技術支援強化事業費                                  </t>
  </si>
  <si>
    <t xml:space="preserve">デザイン開発推進事業費                                      </t>
  </si>
  <si>
    <t xml:space="preserve">　県内企業のデザイン振興を推進するため、デザイン情報の収集提供、啓発普及およびデザイン開発力アップのための施策を実施する。                                                                                                                                                                                                                                                                                                                                                                                                                                                                                                                      </t>
  </si>
  <si>
    <t xml:space="preserve">商品開発推進事業費                                          </t>
  </si>
  <si>
    <t xml:space="preserve">中小企業技術ニーズ発掘事業費                                </t>
  </si>
  <si>
    <t xml:space="preserve">知的財産権活用支援事業費                                    </t>
  </si>
  <si>
    <t xml:space="preserve">　企業における知的財産の創造・保護・活用に関する意識の向上を図り、中小・ベンチャー企業等の技術開発を活発化するとともに、競争力、独創性を強化し、地域産業の活性化に資することを目的として、特許の積極的、効果的な活用を啓蒙し支援する。                                                                                                                                                                                                                                                                                                                                                                                                          </t>
  </si>
  <si>
    <t xml:space="preserve">成果普及技術支援事業費                                      </t>
  </si>
  <si>
    <t xml:space="preserve">人材育成プログラム推進費                                    </t>
  </si>
  <si>
    <t xml:space="preserve">博士号取得促進事業費                                        </t>
  </si>
  <si>
    <t xml:space="preserve">　県民及び社会のニーズに的確に応えるため、地域の科学技術振興の担い手である公設試験研究機関の研究員の資質向上を図り、創造的研究開発を推進するために、学位取得の支援を行う。                                                                                                                                                                                                                                                                                                                                                                                                                                                                      </t>
  </si>
  <si>
    <t xml:space="preserve">マイセルフ・マイグループ・スキルアッププログラム事業費      </t>
  </si>
  <si>
    <t xml:space="preserve">  研究員が自由な発想に基づいて主務課題とは別に一定の範囲内で自主的な研究を行うことを支援し、創造的人材に必要な高度研究能力、独創的開発能力を養成することを目的とする。                                                                                                                                                                                                                                                                                                                                                                                                                                                                          </t>
  </si>
  <si>
    <t xml:space="preserve">長期派遣研修事業費                                          </t>
  </si>
  <si>
    <t xml:space="preserve">  様々な研究分野において最先端の技術を持った研究機関が行う研修に研究員を派遣することにより、研究員の能力の向上、人的交流、ネットワークの構築を図る。                                                                                                                                                                                                                                                                                                                                                                                                                                                                                            </t>
  </si>
  <si>
    <t xml:space="preserve">研究施設機器整備費                                          </t>
  </si>
  <si>
    <t xml:space="preserve">施設整備費                                                  </t>
  </si>
  <si>
    <t xml:space="preserve">　公設試験研究機関における緊急を要する修繕、重要な施設整備等を行う。                                                                                                                                                                                                                                                                                                                                                                                                                                                                                                                                                                            </t>
  </si>
  <si>
    <t xml:space="preserve">畜産研究部緊急環境対策事業費                                </t>
  </si>
  <si>
    <t xml:space="preserve">　畜産環境の改善、家畜糞尿の有効利用を図るため、畜産研究部内の糞尿を適正に処理し、環境保全に努める。                                                                                                                                                                                                                                                                                                                                                                                                                                                                                                                                            </t>
  </si>
  <si>
    <t xml:space="preserve">機器整備費                                                  </t>
  </si>
  <si>
    <t xml:space="preserve">　試験研究に必要な機器類等の整備、更新に要する経費                                                                                                                                                                                                                                                                                                                                                                                                                                                                                                                                                                                              </t>
  </si>
  <si>
    <t xml:space="preserve">畜産研究部施設整備事業費                                    </t>
  </si>
  <si>
    <t>政策体系コード</t>
  </si>
  <si>
    <t>政策体系名称</t>
  </si>
  <si>
    <t>事業費</t>
  </si>
  <si>
    <t>県費</t>
  </si>
  <si>
    <t>事業概要</t>
  </si>
  <si>
    <t xml:space="preserve">・研究部の管理運営に要する経費　　　　　　　　　　　
・分析機器の精度維持を図るため点検及び修理を行う。　
・環境・公衆衛生の科学的技術的中核施設機関としての役割を果たす。                                                                                                                                                                                                                                                                                                                                                                                                                                                                    </t>
  </si>
  <si>
    <t xml:space="preserve">水産研究部（研究室含む）の維持管理費              　
所属船の維持管理費                                　
嘱託員の報酬及び社会保険料　　　　　　　　　　　　　
業務補助職員の賃金及び社会保険料　　　　　　　　　　
漁業情報サービスセンター分担金                    　
調査船の中間検査                                                                                                                                                                                                                                                                                                                                                          </t>
  </si>
  <si>
    <t xml:space="preserve">　科学技術振興センターにおける情報収集、企画・調整機能を高め、重要研究課題や先導的研究の企画・調整を行う。また、産学官の研究者等との情報交換を行い、科学技術振興センターの活動の高度化を図る。                  
（主な内容）　　　　　　　　　　　　　　　　　      
・研究、予算等に係る情報の収集                      
・関係機関との連絡強化                              
・文献検索システム利用の推進                        
・研究会等への参加　　　　　　                      
・協会等加入に係る会費等                                                                                                                                    </t>
  </si>
  <si>
    <t xml:space="preserve">  公費が投入された研究について厳正な評価を実施し、研究評価を研究予算配分に反映させ、研究開発の効率化、活性化を図るために、研究評価システムを確立した。        
研究課題の設定、研究内容、成果の公表等を客観的にかつ公正に判断し、広く県民に開かれた試験研究を効率的に実施するため、産学官を代表する委員で構成された外部評価委員会を設置し、研究評価システムの運用と推進を図る。平成１６年度から各研究部における外部評価を実施する。                                                                                                                                                                                                              </t>
  </si>
  <si>
    <t xml:space="preserve">　メディカルバレー構想の実現に向けて、医薬品等の研究を推進し、その研究成果を県内企業を対象として技術移転を行う。                                            　①三重県内天然資源を活用した医薬品原料等開発と地域   産業活性化に関する研究                             
②新医薬品開発のための医薬品の評価に関する研究                                                                                                                                                                                                                                                                                                                            </t>
  </si>
  <si>
    <t xml:space="preserve">　メディカルバレー構想の実現に向けて、医薬品等の共同研究を目的としたオープン・ラボ施設の充実を図り、施設を活用して技術支援などを実施し、県内企業の製剤技術の高度化を図る。又製剤以外の薬事産業に対しても、オープン・ラボの利用、技術相談を行う。                    ①技術指導事業費                                    
技術支援・研修、意見交換会、研究成果技術移転        
②ワンストップ相談事業                              
技術相談、相談事業のデータベース化、ライブラリーの整備                                                  
③医薬品研究機器の整備事業                          
医薬品、化粧品等の評価機器の整備                    </t>
  </si>
  <si>
    <t xml:space="preserve">　陶磁器製品の研究成果としての試作品を最終的な商品として流通販売に結びつけるために、地元陶磁器メーカー・商社・コーディネーター・デザイナーとの横断的な開発プロジェクトにより共同研究を行い、全国的な展示会に出展して、陶磁器の新商品開発・新市場開拓を実施する。又鋳物製品の商品開発に向けた調査事業などを実施する。    
【内容】                                            
①陶磁器新商品開発推進事業                          
②鋳物新商品開発推進事業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</si>
</sst>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view="pageBreakPreview" zoomScaleSheetLayoutView="100" workbookViewId="0" topLeftCell="A1">
      <selection activeCell="G1" sqref="G1"/>
    </sheetView>
  </sheetViews>
  <sheetFormatPr defaultColWidth="9.00390625" defaultRowHeight="24.75" customHeight="1"/>
  <cols>
    <col min="1" max="6" width="10.625" style="4" customWidth="1"/>
    <col min="7" max="7" width="40.625" style="4" customWidth="1"/>
    <col min="8" max="8" width="10.625" style="3" customWidth="1"/>
    <col min="9" max="16384" width="10.625" style="4" customWidth="1"/>
  </cols>
  <sheetData>
    <row r="1" spans="1:9" ht="24.75" customHeight="1">
      <c r="A1" s="1" t="s">
        <v>83</v>
      </c>
      <c r="B1" s="1" t="s">
        <v>84</v>
      </c>
      <c r="C1" s="1" t="s">
        <v>3</v>
      </c>
      <c r="D1" s="1" t="s">
        <v>4</v>
      </c>
      <c r="E1" s="2" t="s">
        <v>85</v>
      </c>
      <c r="F1" s="2" t="s">
        <v>86</v>
      </c>
      <c r="G1" s="1" t="s">
        <v>87</v>
      </c>
      <c r="H1" s="1" t="s">
        <v>5</v>
      </c>
      <c r="I1" s="3"/>
    </row>
    <row r="2" spans="1:8" ht="30" customHeight="1">
      <c r="A2" s="5" t="str">
        <f aca="true" t="shared" si="0" ref="A2:A39">"20304"</f>
        <v>20304</v>
      </c>
      <c r="B2" s="1" t="s">
        <v>6</v>
      </c>
      <c r="C2" s="1" t="s">
        <v>7</v>
      </c>
      <c r="D2" s="1" t="s">
        <v>7</v>
      </c>
      <c r="E2" s="2">
        <v>29888</v>
      </c>
      <c r="F2" s="2">
        <v>29888</v>
      </c>
      <c r="G2" s="1" t="s">
        <v>8</v>
      </c>
      <c r="H2" s="1" t="s">
        <v>9</v>
      </c>
    </row>
    <row r="3" spans="1:8" ht="47.25" customHeight="1">
      <c r="A3" s="5" t="str">
        <f t="shared" si="0"/>
        <v>20304</v>
      </c>
      <c r="B3" s="1" t="s">
        <v>6</v>
      </c>
      <c r="C3" s="1" t="s">
        <v>7</v>
      </c>
      <c r="D3" s="1" t="s">
        <v>10</v>
      </c>
      <c r="E3" s="2">
        <v>150917</v>
      </c>
      <c r="F3" s="2">
        <v>150886</v>
      </c>
      <c r="G3" s="1" t="s">
        <v>88</v>
      </c>
      <c r="H3" s="1" t="s">
        <v>9</v>
      </c>
    </row>
    <row r="4" spans="1:8" ht="30" customHeight="1">
      <c r="A4" s="5" t="str">
        <f t="shared" si="0"/>
        <v>20304</v>
      </c>
      <c r="B4" s="1" t="s">
        <v>6</v>
      </c>
      <c r="C4" s="1" t="s">
        <v>7</v>
      </c>
      <c r="D4" s="1" t="s">
        <v>11</v>
      </c>
      <c r="E4" s="2">
        <v>63372</v>
      </c>
      <c r="F4" s="2">
        <v>20998</v>
      </c>
      <c r="G4" s="1" t="s">
        <v>12</v>
      </c>
      <c r="H4" s="1" t="s">
        <v>9</v>
      </c>
    </row>
    <row r="5" spans="1:8" ht="30" customHeight="1">
      <c r="A5" s="5" t="str">
        <f t="shared" si="0"/>
        <v>20304</v>
      </c>
      <c r="B5" s="1" t="s">
        <v>6</v>
      </c>
      <c r="C5" s="1" t="s">
        <v>7</v>
      </c>
      <c r="D5" s="1" t="s">
        <v>13</v>
      </c>
      <c r="E5" s="2">
        <v>97555</v>
      </c>
      <c r="F5" s="2">
        <v>34936</v>
      </c>
      <c r="G5" s="1" t="s">
        <v>14</v>
      </c>
      <c r="H5" s="1" t="s">
        <v>9</v>
      </c>
    </row>
    <row r="6" spans="1:8" ht="30" customHeight="1">
      <c r="A6" s="5" t="str">
        <f t="shared" si="0"/>
        <v>20304</v>
      </c>
      <c r="B6" s="1" t="s">
        <v>6</v>
      </c>
      <c r="C6" s="1" t="s">
        <v>7</v>
      </c>
      <c r="D6" s="1" t="s">
        <v>15</v>
      </c>
      <c r="E6" s="2">
        <v>40287</v>
      </c>
      <c r="F6" s="2">
        <v>5618</v>
      </c>
      <c r="G6" s="1" t="s">
        <v>16</v>
      </c>
      <c r="H6" s="1" t="s">
        <v>9</v>
      </c>
    </row>
    <row r="7" spans="1:8" ht="30" customHeight="1">
      <c r="A7" s="5" t="str">
        <f t="shared" si="0"/>
        <v>20304</v>
      </c>
      <c r="B7" s="1" t="s">
        <v>6</v>
      </c>
      <c r="C7" s="1" t="s">
        <v>7</v>
      </c>
      <c r="D7" s="1" t="s">
        <v>17</v>
      </c>
      <c r="E7" s="2">
        <v>22999</v>
      </c>
      <c r="F7" s="2">
        <v>13431</v>
      </c>
      <c r="G7" s="1" t="s">
        <v>18</v>
      </c>
      <c r="H7" s="1" t="s">
        <v>9</v>
      </c>
    </row>
    <row r="8" spans="1:8" ht="69" customHeight="1">
      <c r="A8" s="5" t="str">
        <f t="shared" si="0"/>
        <v>20304</v>
      </c>
      <c r="B8" s="1" t="s">
        <v>6</v>
      </c>
      <c r="C8" s="1" t="s">
        <v>7</v>
      </c>
      <c r="D8" s="1" t="s">
        <v>19</v>
      </c>
      <c r="E8" s="2">
        <v>77829</v>
      </c>
      <c r="F8" s="2">
        <v>56619</v>
      </c>
      <c r="G8" s="1" t="s">
        <v>89</v>
      </c>
      <c r="H8" s="1" t="s">
        <v>9</v>
      </c>
    </row>
    <row r="9" spans="1:8" ht="118.5" customHeight="1">
      <c r="A9" s="5" t="str">
        <f t="shared" si="0"/>
        <v>20304</v>
      </c>
      <c r="B9" s="1" t="s">
        <v>6</v>
      </c>
      <c r="C9" s="1" t="s">
        <v>20</v>
      </c>
      <c r="D9" s="1" t="s">
        <v>21</v>
      </c>
      <c r="E9" s="2">
        <v>10374</v>
      </c>
      <c r="F9" s="2">
        <v>8874</v>
      </c>
      <c r="G9" s="1" t="s">
        <v>90</v>
      </c>
      <c r="H9" s="1" t="s">
        <v>9</v>
      </c>
    </row>
    <row r="10" spans="1:8" ht="95.25" customHeight="1">
      <c r="A10" s="5" t="str">
        <f t="shared" si="0"/>
        <v>20304</v>
      </c>
      <c r="B10" s="1" t="s">
        <v>6</v>
      </c>
      <c r="C10" s="1" t="s">
        <v>22</v>
      </c>
      <c r="D10" s="1" t="s">
        <v>23</v>
      </c>
      <c r="E10" s="2">
        <v>1486</v>
      </c>
      <c r="F10" s="2">
        <v>1486</v>
      </c>
      <c r="G10" s="1" t="s">
        <v>91</v>
      </c>
      <c r="H10" s="1" t="s">
        <v>9</v>
      </c>
    </row>
    <row r="11" spans="1:8" ht="101.25" customHeight="1">
      <c r="A11" s="5" t="str">
        <f t="shared" si="0"/>
        <v>20304</v>
      </c>
      <c r="B11" s="1" t="s">
        <v>6</v>
      </c>
      <c r="C11" s="1" t="s">
        <v>22</v>
      </c>
      <c r="D11" s="1" t="s">
        <v>24</v>
      </c>
      <c r="E11" s="2">
        <v>7555</v>
      </c>
      <c r="F11" s="2">
        <v>7555</v>
      </c>
      <c r="G11" s="1" t="s">
        <v>25</v>
      </c>
      <c r="H11" s="1" t="s">
        <v>9</v>
      </c>
    </row>
    <row r="12" spans="1:8" ht="62.25" customHeight="1">
      <c r="A12" s="5" t="str">
        <f t="shared" si="0"/>
        <v>20304</v>
      </c>
      <c r="B12" s="1" t="s">
        <v>6</v>
      </c>
      <c r="C12" s="1" t="s">
        <v>26</v>
      </c>
      <c r="D12" s="1" t="s">
        <v>27</v>
      </c>
      <c r="E12" s="2">
        <v>2915</v>
      </c>
      <c r="F12" s="2">
        <v>0</v>
      </c>
      <c r="G12" s="1" t="s">
        <v>92</v>
      </c>
      <c r="H12" s="1" t="s">
        <v>9</v>
      </c>
    </row>
    <row r="13" spans="1:8" ht="92.25" customHeight="1">
      <c r="A13" s="5" t="str">
        <f t="shared" si="0"/>
        <v>20304</v>
      </c>
      <c r="B13" s="1" t="s">
        <v>6</v>
      </c>
      <c r="C13" s="1" t="s">
        <v>26</v>
      </c>
      <c r="D13" s="1" t="s">
        <v>28</v>
      </c>
      <c r="E13" s="2">
        <v>8556</v>
      </c>
      <c r="F13" s="2">
        <v>0</v>
      </c>
      <c r="G13" s="1" t="s">
        <v>29</v>
      </c>
      <c r="H13" s="1" t="s">
        <v>9</v>
      </c>
    </row>
    <row r="14" spans="1:8" ht="96.75" customHeight="1">
      <c r="A14" s="5" t="str">
        <f t="shared" si="0"/>
        <v>20304</v>
      </c>
      <c r="B14" s="1" t="s">
        <v>6</v>
      </c>
      <c r="C14" s="1" t="s">
        <v>26</v>
      </c>
      <c r="D14" s="1" t="s">
        <v>30</v>
      </c>
      <c r="E14" s="2">
        <v>14663</v>
      </c>
      <c r="F14" s="2">
        <v>7136</v>
      </c>
      <c r="G14" s="1" t="s">
        <v>31</v>
      </c>
      <c r="H14" s="1" t="s">
        <v>9</v>
      </c>
    </row>
    <row r="15" spans="1:8" ht="65.25" customHeight="1">
      <c r="A15" s="5" t="str">
        <f t="shared" si="0"/>
        <v>20304</v>
      </c>
      <c r="B15" s="1" t="s">
        <v>6</v>
      </c>
      <c r="C15" s="1" t="s">
        <v>26</v>
      </c>
      <c r="D15" s="1" t="s">
        <v>32</v>
      </c>
      <c r="E15" s="2">
        <v>6995</v>
      </c>
      <c r="F15" s="2">
        <v>6995</v>
      </c>
      <c r="G15" s="1" t="s">
        <v>33</v>
      </c>
      <c r="H15" s="1" t="s">
        <v>9</v>
      </c>
    </row>
    <row r="16" spans="1:8" ht="99.75" customHeight="1">
      <c r="A16" s="5" t="str">
        <f t="shared" si="0"/>
        <v>20304</v>
      </c>
      <c r="B16" s="1" t="s">
        <v>6</v>
      </c>
      <c r="C16" s="1" t="s">
        <v>34</v>
      </c>
      <c r="D16" s="1" t="s">
        <v>35</v>
      </c>
      <c r="E16" s="2">
        <v>4448</v>
      </c>
      <c r="F16" s="2">
        <v>0</v>
      </c>
      <c r="G16" s="1" t="s">
        <v>36</v>
      </c>
      <c r="H16" s="1" t="s">
        <v>9</v>
      </c>
    </row>
    <row r="17" spans="1:8" ht="42" customHeight="1">
      <c r="A17" s="5" t="str">
        <f t="shared" si="0"/>
        <v>20304</v>
      </c>
      <c r="B17" s="1" t="s">
        <v>6</v>
      </c>
      <c r="C17" s="1" t="s">
        <v>37</v>
      </c>
      <c r="D17" s="1" t="s">
        <v>38</v>
      </c>
      <c r="E17" s="2">
        <v>17923</v>
      </c>
      <c r="F17" s="2">
        <v>4323</v>
      </c>
      <c r="G17" s="1" t="s">
        <v>39</v>
      </c>
      <c r="H17" s="1" t="s">
        <v>9</v>
      </c>
    </row>
    <row r="18" spans="1:8" ht="97.5" customHeight="1">
      <c r="A18" s="5" t="str">
        <f t="shared" si="0"/>
        <v>20304</v>
      </c>
      <c r="B18" s="1" t="s">
        <v>6</v>
      </c>
      <c r="C18" s="1" t="s">
        <v>40</v>
      </c>
      <c r="D18" s="1" t="s">
        <v>41</v>
      </c>
      <c r="E18" s="2">
        <v>2975</v>
      </c>
      <c r="F18" s="2">
        <v>0</v>
      </c>
      <c r="G18" s="1" t="s">
        <v>42</v>
      </c>
      <c r="H18" s="1" t="s">
        <v>9</v>
      </c>
    </row>
    <row r="19" spans="1:8" ht="96.75" customHeight="1">
      <c r="A19" s="5" t="str">
        <f t="shared" si="0"/>
        <v>20304</v>
      </c>
      <c r="B19" s="1" t="s">
        <v>6</v>
      </c>
      <c r="C19" s="1" t="s">
        <v>40</v>
      </c>
      <c r="D19" s="1" t="s">
        <v>43</v>
      </c>
      <c r="E19" s="2">
        <v>1366</v>
      </c>
      <c r="F19" s="2">
        <v>0</v>
      </c>
      <c r="G19" s="1" t="s">
        <v>44</v>
      </c>
      <c r="H19" s="1" t="s">
        <v>9</v>
      </c>
    </row>
    <row r="20" spans="1:8" ht="107.25" customHeight="1">
      <c r="A20" s="5" t="str">
        <f t="shared" si="0"/>
        <v>20304</v>
      </c>
      <c r="B20" s="1" t="s">
        <v>6</v>
      </c>
      <c r="C20" s="1" t="s">
        <v>40</v>
      </c>
      <c r="D20" s="1" t="s">
        <v>45</v>
      </c>
      <c r="E20" s="2">
        <v>800</v>
      </c>
      <c r="F20" s="2">
        <v>0</v>
      </c>
      <c r="G20" s="1" t="s">
        <v>46</v>
      </c>
      <c r="H20" s="1" t="s">
        <v>9</v>
      </c>
    </row>
    <row r="21" spans="1:8" ht="116.25" customHeight="1">
      <c r="A21" s="5" t="str">
        <f t="shared" si="0"/>
        <v>20304</v>
      </c>
      <c r="B21" s="1" t="s">
        <v>6</v>
      </c>
      <c r="C21" s="1" t="s">
        <v>40</v>
      </c>
      <c r="D21" s="1" t="s">
        <v>47</v>
      </c>
      <c r="E21" s="2">
        <v>5632</v>
      </c>
      <c r="F21" s="2">
        <v>0</v>
      </c>
      <c r="G21" s="1" t="s">
        <v>48</v>
      </c>
      <c r="H21" s="1" t="s">
        <v>9</v>
      </c>
    </row>
    <row r="22" spans="1:8" ht="93" customHeight="1">
      <c r="A22" s="5" t="str">
        <f t="shared" si="0"/>
        <v>20304</v>
      </c>
      <c r="B22" s="1" t="s">
        <v>6</v>
      </c>
      <c r="C22" s="1" t="s">
        <v>40</v>
      </c>
      <c r="D22" s="1" t="s">
        <v>49</v>
      </c>
      <c r="E22" s="2">
        <v>2600</v>
      </c>
      <c r="F22" s="2">
        <v>0</v>
      </c>
      <c r="G22" s="1" t="s">
        <v>50</v>
      </c>
      <c r="H22" s="1" t="s">
        <v>9</v>
      </c>
    </row>
    <row r="23" spans="1:8" ht="73.5" customHeight="1">
      <c r="A23" s="5" t="str">
        <f t="shared" si="0"/>
        <v>20304</v>
      </c>
      <c r="B23" s="1" t="s">
        <v>6</v>
      </c>
      <c r="C23" s="1" t="s">
        <v>40</v>
      </c>
      <c r="D23" s="1" t="s">
        <v>51</v>
      </c>
      <c r="E23" s="2">
        <v>879</v>
      </c>
      <c r="F23" s="2">
        <v>0</v>
      </c>
      <c r="G23" s="1" t="s">
        <v>52</v>
      </c>
      <c r="H23" s="1" t="s">
        <v>9</v>
      </c>
    </row>
    <row r="24" spans="1:8" ht="65.25" customHeight="1">
      <c r="A24" s="5" t="str">
        <f t="shared" si="0"/>
        <v>20304</v>
      </c>
      <c r="B24" s="1" t="s">
        <v>6</v>
      </c>
      <c r="C24" s="1" t="s">
        <v>40</v>
      </c>
      <c r="D24" s="1" t="s">
        <v>53</v>
      </c>
      <c r="E24" s="2">
        <v>2500</v>
      </c>
      <c r="F24" s="2">
        <v>0</v>
      </c>
      <c r="G24" s="1" t="s">
        <v>54</v>
      </c>
      <c r="H24" s="1" t="s">
        <v>9</v>
      </c>
    </row>
    <row r="25" spans="1:8" ht="75" customHeight="1">
      <c r="A25" s="5" t="str">
        <f t="shared" si="0"/>
        <v>20304</v>
      </c>
      <c r="B25" s="1" t="s">
        <v>6</v>
      </c>
      <c r="C25" s="1" t="s">
        <v>55</v>
      </c>
      <c r="D25" s="1" t="s">
        <v>56</v>
      </c>
      <c r="E25" s="2">
        <v>567</v>
      </c>
      <c r="F25" s="2">
        <v>0</v>
      </c>
      <c r="G25" s="1" t="s">
        <v>57</v>
      </c>
      <c r="H25" s="1" t="s">
        <v>9</v>
      </c>
    </row>
    <row r="26" spans="1:8" ht="84.75" customHeight="1">
      <c r="A26" s="5" t="str">
        <f t="shared" si="0"/>
        <v>20304</v>
      </c>
      <c r="B26" s="1" t="s">
        <v>6</v>
      </c>
      <c r="C26" s="1" t="s">
        <v>55</v>
      </c>
      <c r="D26" s="1" t="s">
        <v>58</v>
      </c>
      <c r="E26" s="2">
        <v>1072</v>
      </c>
      <c r="F26" s="2">
        <v>0</v>
      </c>
      <c r="G26" s="1" t="s">
        <v>59</v>
      </c>
      <c r="H26" s="1" t="s">
        <v>9</v>
      </c>
    </row>
    <row r="27" spans="1:8" ht="123.75" customHeight="1">
      <c r="A27" s="5" t="str">
        <f t="shared" si="0"/>
        <v>20304</v>
      </c>
      <c r="B27" s="1" t="s">
        <v>6</v>
      </c>
      <c r="C27" s="1" t="s">
        <v>55</v>
      </c>
      <c r="D27" s="1" t="s">
        <v>60</v>
      </c>
      <c r="E27" s="2">
        <v>4481</v>
      </c>
      <c r="F27" s="2">
        <v>0</v>
      </c>
      <c r="G27" s="1" t="s">
        <v>93</v>
      </c>
      <c r="H27" s="1" t="s">
        <v>9</v>
      </c>
    </row>
    <row r="28" spans="1:8" ht="42" customHeight="1">
      <c r="A28" s="5" t="str">
        <f t="shared" si="0"/>
        <v>20304</v>
      </c>
      <c r="B28" s="1" t="s">
        <v>6</v>
      </c>
      <c r="C28" s="1" t="s">
        <v>55</v>
      </c>
      <c r="D28" s="1" t="s">
        <v>61</v>
      </c>
      <c r="E28" s="2">
        <v>404</v>
      </c>
      <c r="F28" s="2">
        <v>0</v>
      </c>
      <c r="G28" s="1" t="s">
        <v>62</v>
      </c>
      <c r="H28" s="1" t="s">
        <v>9</v>
      </c>
    </row>
    <row r="29" spans="1:8" ht="105" customHeight="1">
      <c r="A29" s="5" t="str">
        <f t="shared" si="0"/>
        <v>20304</v>
      </c>
      <c r="B29" s="1" t="s">
        <v>6</v>
      </c>
      <c r="C29" s="1" t="s">
        <v>55</v>
      </c>
      <c r="D29" s="1" t="s">
        <v>63</v>
      </c>
      <c r="E29" s="2">
        <v>5255</v>
      </c>
      <c r="F29" s="2">
        <v>0</v>
      </c>
      <c r="G29" s="1" t="s">
        <v>94</v>
      </c>
      <c r="H29" s="1" t="s">
        <v>9</v>
      </c>
    </row>
    <row r="30" spans="1:8" ht="69.75" customHeight="1">
      <c r="A30" s="5" t="str">
        <f t="shared" si="0"/>
        <v>20304</v>
      </c>
      <c r="B30" s="1" t="s">
        <v>6</v>
      </c>
      <c r="C30" s="1" t="s">
        <v>55</v>
      </c>
      <c r="D30" s="1" t="s">
        <v>64</v>
      </c>
      <c r="E30" s="2">
        <v>999</v>
      </c>
      <c r="F30" s="2">
        <v>0</v>
      </c>
      <c r="G30" s="1" t="s">
        <v>0</v>
      </c>
      <c r="H30" s="1" t="s">
        <v>9</v>
      </c>
    </row>
    <row r="31" spans="1:8" ht="49.5" customHeight="1">
      <c r="A31" s="5" t="str">
        <f t="shared" si="0"/>
        <v>20304</v>
      </c>
      <c r="B31" s="1" t="s">
        <v>6</v>
      </c>
      <c r="C31" s="1" t="s">
        <v>55</v>
      </c>
      <c r="D31" s="1" t="s">
        <v>65</v>
      </c>
      <c r="E31" s="2">
        <v>3383</v>
      </c>
      <c r="F31" s="2">
        <v>3383</v>
      </c>
      <c r="G31" s="1" t="s">
        <v>66</v>
      </c>
      <c r="H31" s="1" t="s">
        <v>9</v>
      </c>
    </row>
    <row r="32" spans="1:8" ht="124.5" customHeight="1">
      <c r="A32" s="5" t="str">
        <f t="shared" si="0"/>
        <v>20304</v>
      </c>
      <c r="B32" s="1" t="s">
        <v>6</v>
      </c>
      <c r="C32" s="1" t="s">
        <v>55</v>
      </c>
      <c r="D32" s="1" t="s">
        <v>67</v>
      </c>
      <c r="E32" s="2">
        <v>1995</v>
      </c>
      <c r="F32" s="2">
        <v>1995</v>
      </c>
      <c r="G32" s="1" t="s">
        <v>1</v>
      </c>
      <c r="H32" s="1" t="s">
        <v>9</v>
      </c>
    </row>
    <row r="33" spans="1:8" ht="50.25" customHeight="1">
      <c r="A33" s="5" t="str">
        <f t="shared" si="0"/>
        <v>20304</v>
      </c>
      <c r="B33" s="1" t="s">
        <v>6</v>
      </c>
      <c r="C33" s="1" t="s">
        <v>68</v>
      </c>
      <c r="D33" s="1" t="s">
        <v>69</v>
      </c>
      <c r="E33" s="2">
        <v>60</v>
      </c>
      <c r="F33" s="2">
        <v>60</v>
      </c>
      <c r="G33" s="1" t="s">
        <v>70</v>
      </c>
      <c r="H33" s="1" t="s">
        <v>9</v>
      </c>
    </row>
    <row r="34" spans="1:8" ht="50.25" customHeight="1">
      <c r="A34" s="5" t="str">
        <f t="shared" si="0"/>
        <v>20304</v>
      </c>
      <c r="B34" s="1" t="s">
        <v>6</v>
      </c>
      <c r="C34" s="1" t="s">
        <v>68</v>
      </c>
      <c r="D34" s="1" t="s">
        <v>71</v>
      </c>
      <c r="E34" s="2">
        <v>1558</v>
      </c>
      <c r="F34" s="2">
        <v>1558</v>
      </c>
      <c r="G34" s="1" t="s">
        <v>72</v>
      </c>
      <c r="H34" s="1" t="s">
        <v>9</v>
      </c>
    </row>
    <row r="35" spans="1:8" ht="45" customHeight="1">
      <c r="A35" s="5" t="str">
        <f t="shared" si="0"/>
        <v>20304</v>
      </c>
      <c r="B35" s="1" t="s">
        <v>6</v>
      </c>
      <c r="C35" s="1" t="s">
        <v>68</v>
      </c>
      <c r="D35" s="1" t="s">
        <v>73</v>
      </c>
      <c r="E35" s="2">
        <v>987</v>
      </c>
      <c r="F35" s="2">
        <v>987</v>
      </c>
      <c r="G35" s="1" t="s">
        <v>74</v>
      </c>
      <c r="H35" s="1" t="s">
        <v>9</v>
      </c>
    </row>
    <row r="36" spans="1:8" ht="34.5" customHeight="1">
      <c r="A36" s="5" t="str">
        <f t="shared" si="0"/>
        <v>20304</v>
      </c>
      <c r="B36" s="1" t="s">
        <v>6</v>
      </c>
      <c r="C36" s="1" t="s">
        <v>75</v>
      </c>
      <c r="D36" s="1" t="s">
        <v>76</v>
      </c>
      <c r="E36" s="2">
        <v>27390</v>
      </c>
      <c r="F36" s="2">
        <v>27390</v>
      </c>
      <c r="G36" s="1" t="s">
        <v>77</v>
      </c>
      <c r="H36" s="1" t="s">
        <v>9</v>
      </c>
    </row>
    <row r="37" spans="1:8" ht="42" customHeight="1">
      <c r="A37" s="5" t="str">
        <f t="shared" si="0"/>
        <v>20304</v>
      </c>
      <c r="B37" s="1" t="s">
        <v>6</v>
      </c>
      <c r="C37" s="1" t="s">
        <v>75</v>
      </c>
      <c r="D37" s="1" t="s">
        <v>78</v>
      </c>
      <c r="E37" s="2">
        <v>2462</v>
      </c>
      <c r="F37" s="2">
        <v>2462</v>
      </c>
      <c r="G37" s="1" t="s">
        <v>79</v>
      </c>
      <c r="H37" s="1" t="s">
        <v>9</v>
      </c>
    </row>
    <row r="38" spans="1:8" ht="30" customHeight="1">
      <c r="A38" s="5" t="str">
        <f t="shared" si="0"/>
        <v>20304</v>
      </c>
      <c r="B38" s="1" t="s">
        <v>6</v>
      </c>
      <c r="C38" s="1" t="s">
        <v>75</v>
      </c>
      <c r="D38" s="1" t="s">
        <v>80</v>
      </c>
      <c r="E38" s="2">
        <v>9397</v>
      </c>
      <c r="F38" s="2">
        <v>2913</v>
      </c>
      <c r="G38" s="1" t="s">
        <v>81</v>
      </c>
      <c r="H38" s="1" t="s">
        <v>9</v>
      </c>
    </row>
    <row r="39" spans="1:8" ht="73.5" customHeight="1">
      <c r="A39" s="5" t="str">
        <f t="shared" si="0"/>
        <v>20304</v>
      </c>
      <c r="B39" s="1" t="s">
        <v>6</v>
      </c>
      <c r="C39" s="1" t="s">
        <v>75</v>
      </c>
      <c r="D39" s="1" t="s">
        <v>82</v>
      </c>
      <c r="E39" s="2">
        <v>98654</v>
      </c>
      <c r="F39" s="2">
        <v>98654</v>
      </c>
      <c r="G39" s="1" t="s">
        <v>2</v>
      </c>
      <c r="H39" s="1" t="s">
        <v>9</v>
      </c>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2004-03-17T05:57:40Z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