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41" sheetId="1" r:id="rId1"/>
  </sheets>
  <definedNames/>
  <calcPr fullCalcOnLoad="1"/>
</workbook>
</file>

<file path=xl/sharedStrings.xml><?xml version="1.0" encoding="utf-8"?>
<sst xmlns="http://schemas.openxmlformats.org/spreadsheetml/2006/main" count="263" uniqueCount="127">
  <si>
    <t xml:space="preserve">（１）県内看護職員確保対策の一環として平成１５．９月  から東紀州地区のモデル病院として紀南病院を指定し、  看護職員の継続教育体制整備を行ってきた。平成16年度  も更に事業の推進を図り、地域病院への波及を図る。  「三重県看護職員継続教育推進システム事業」８１６千円（２）県内看護師等養成所の実習施設における学生指導担  当者に対して必要な知識と技術を習得させ、教育内容を  充実させるため講習会を実施する。　　　　　　　　　「保健師助産師看護師実習指導者講習会」２，９４８千円                                                                                                                                                            </t>
  </si>
  <si>
    <t xml:space="preserve">ナースセンター事業費                                        </t>
  </si>
  <si>
    <t xml:space="preserve">看護師等養成所運営費補助金                                  </t>
  </si>
  <si>
    <t xml:space="preserve">看護師等養成所臨床実習充実事業補助金                        </t>
  </si>
  <si>
    <t xml:space="preserve">　国民生活及び社会福祉の実態等を把握し、福祉行政の基礎データを得るため、各種調査を実施する。（市町村実施分）　　　　　　　　　　　　　　　　　　　　　　　　①社会福祉統計調査（毎月、年度）　　　　　　　　　　
②社会福祉施設等調査（全施設　年１回）　　　　　　　
③国民生活基礎調査　　　　　　　　　　　　　　　　　
④社会保障制度企画調査　　　　　　　　　　　　　　　
⑤地域児童福祉事業等調査　　　　　　　　　　　　　　
⑥介護サービス施設・事業所調査                                                                                                                                                                                  </t>
  </si>
  <si>
    <t xml:space="preserve">　国民生活及び社会福祉の実態等を把握し、福祉行政の基礎データを得るため、各種調査を実施する。　　　　　　　　　　　　　　　　　　　　　　　　　　　　　　　　①社会福祉統計調査（毎月、年度）　　　　　　　　　　
②社会福祉施設等調査（全施設　年１回）　　　　　　　
③国民生活基礎調査　　　　　　　　　　　　　　　　　
④社会保障制度企画調査　　　　　　　　　　　　　　　
⑤地域児童福祉事業等調査　　　　　　　　　　　　　　
⑥介護サービス施設・事業調査                                                                                                                                                                                    </t>
  </si>
  <si>
    <t xml:space="preserve">・老人医療費適正化対策事業費　956千円　　　　　　　 　
老人保健医療制度の安定的運営を確保し医療費適正化に資するため、市町村に対し技術的助言等を行う。　　　　
・老人医療費適正化支援事業費  1,500千円　　　　　　 　
市町村職員のレセプト点検の指導等の事業を国保連合会へ委託することにより、医療費適正化に資する。　　　
・一般事務費　76千円　　　　　　　　　　　　　　　　　
65歳以上75歳未満の者で市町村長から知事に対し障害認定について協議があった場合、障害認定審査医員に審査依頼を依頼する等。                                                                                                                                            </t>
  </si>
  <si>
    <t xml:space="preserve">保険者及び保険医療機関に対し、国保事業の事務指導等を行うための経費。　　　　　　　　　　　　　　　　　　
国民健康保険事業の健全な運営を図るため、医療費の分析・調査等を実施する。　　　　　　　　　　　　　　　　
関係機関等と連絡調整を行う。　　　　　　　　　　　　
社会保険医療担当者に、健保・社保・国保の療養給付等の集団指導を行い、保険医療の質的向上及び診療の適正化を図る。                                                                                                                                                                                                                                                              </t>
  </si>
  <si>
    <t xml:space="preserve">（１）衛生統計調査に要する経費　　　　　　　　　　　
①人口動態調査　　　　　　　　　　　　　　　　　　　
②医療施設動態調査、病院報告　　　　　　　　　　　　
③衛生統計調査　　　　　　　　　　　　　　　　　　　　　
衛生行政報告例、地域保健・老人保健事業報告等　　
④国民生活基礎調査　　　　　　　　　　　　　　　　　
⑤２１世紀成年者縦断調査　　　　　　　　　　　　　　
⑥社会保障、人口問題基本調査　　　　　　　　　　　　
⑦介護サービス施設・事業所調査　　　　　　　　　　　
⑧医師・歯科医師・薬剤師調査　　　　　　　　　　　　
（２）衛生統計調査年報作成に要する経費                                                                  </t>
  </si>
  <si>
    <t xml:space="preserve">県民に必要な医療を確保することを目的として、医療施設の適正な配置、人員構成、構造設備等の指導監督及び保健医療関係身分法11法等に関する指導監督を行うため、次の事業を行います。                                    
１ 医療施設立入検査                                 
２ 医療従事者の資格試験                             
３ 許認可事務                                       
４ 医療従事者の再教育講習の実施                     
５ 衛生検査精度管理指導                             
６ 事務費                                                                                                                                                   </t>
  </si>
  <si>
    <t xml:space="preserve">  身体的特性のため、受診が困難な障害者（児）の歯科医療について、受診機会の確保・充実を図る。            
●実施期間、全体計画、年次計画等                      
平成１６年４月１日～平成１７年３月３１日          
●根拠法令、（要綱）名、条項                          
救急医療対策事業実施要綱、医療施設運営費等補助金及び地域医療対策費等補助金交付要綱                                                                                                                                                                                                                                                                                        </t>
  </si>
  <si>
    <t xml:space="preserve">  休日夜間急患センター、在宅当番医制等の初期救急医療施設及び救急患者搬送機関との円滑な連携体制のもとに、休日夜間における入院治療を必要とする重症救急患者の医療を確保する。                                      
●実施期間、全体計画、年次計画等                      
平成１６年４月１日～平成１７年３月３１日            
補助対象 １０群（地区）３０病院で１０市町村         
（県全体１１群（地区）３５病院）                  
●根拠法令、（要綱）名、条項                          
救急医療対策事業実施要綱。医療施設運営費等補助金及び地域医療対策費等補助金交付要綱                                                                        </t>
  </si>
  <si>
    <t xml:space="preserve">  初期救急医療施設、二次救急医療施設及び救急患者の搬送機関との円滑な連携のもとに、三次救急医療施設として、重篤な救急患者の医療を確保する。                  
●実施機関、全体計画、年次計画等                      
平成１６年４月１日～平成１７年３月３１日            
対象施設  県内１か所  山田赤十字病院              
●根拠法令等                                          
救急医療対策事業実施要綱、医療施設運営費等補助金                                                                                                                                                                                                                  </t>
  </si>
  <si>
    <t xml:space="preserve">  救急隊により搬送される傷病者に関する医療を担当する医療機関に対して助成を行い、救急医療を確保する。    
●実施期間、全体計画、年次計画等                      
平成１６年４月１日～平成１７年３月３１日            
救急告示医療機関のうち、民間の医療機関に対し、医療  従事者の待機等に要する経費について、県医師会に交付する。                                            ●根拠法令等                                          
三重県補助金等交付規則、健康福祉部関係補助金等交付  要綱                                                                                                                                                      </t>
  </si>
  <si>
    <t xml:space="preserve">　救急医療機関から的確に情報を収集し、医療施設、消防本部、住民等への必要な情報提供を行い、円滑な連携体制のもとに救急患者の医療を確保する。また、広域災害システムの訓練等を行う。                                
●実施期間、全体計画、年次計画等                    　
平成１６年４月１日～平成１７年３月３１日          
●根拠法令                                          　
救急医療対策事業実施要綱、医療施設運営費等補助金                                                                                                                                                                                                                  </t>
  </si>
  <si>
    <t xml:space="preserve">  地域の特性や実状に則した救急医療の施策を推進するため、総合的な地域救急医療体制の計画的整備を図る。    
●実施期間、全体計画、年次計画等                      
平成１６年４月１日～平成１７年３月３１日                                                                                                                                                                                                                                                                                                                                                                                                                                          </t>
  </si>
  <si>
    <t xml:space="preserve">  救命救急センター等にドクターヘリ（医師が同乗する救急専用ヘリコプター）を委託により配備し、直ちに医師等が同乗し、ヘリコプターで救急現場等に出動する。上記の事業を和歌山県、奈良県と共同して実施する。                                                                                                                                                                                                                                                                                                                                                                                                                                  </t>
  </si>
  <si>
    <t xml:space="preserve">  救急医療を確保するため、休日夜間急患センター、病院群輪番制病院、救命救急センターの施設及び診療機器の整備充実を図る。                                      ●実施期間、全体計画、年次計画等                      
平成１６年４月１日～平成１７年３月３１日            
補助対象 松阪市民病院（病院群輪番制病院設備整備） 
●根拠法令等                                          
救急医療対策事業実施要綱、医療施設等設備整備補助金交付要綱                                                                                                                                                                                                      </t>
  </si>
  <si>
    <t xml:space="preserve">  救急救命士に対する気管挿管等の病院実習を実施する医療機関に対し、実習に要する経費を補助することにより、病院実習の充実し、病院前救護体制の整備を図る。      
●実施期間、全体計画、年次計画等                      
平成１６年４月１日～平成１７年３月３１日          
●根拠法令等                                          
救急医療対策事業実施要綱、医療施設運営費等補助金交付要綱                                                                                                                                                                                                                                                            </t>
  </si>
  <si>
    <t xml:space="preserve">准看護師試験の実施及び免許の発行を行う。また保健師助産師看護師法に基づく看護師養成所の指導等を行う。　　　　　　　　　　　　　　　　　　　　　　　　　　　　●根拠法令等　　　　　　　　　　　　　　　　　　　　
保健師助産師看護師法　　　　　　　　　　　　　　　　
保健師助産師看護師等養成所指定規則                                                                                                                                                                                                                                                                                                                                          </t>
  </si>
  <si>
    <t xml:space="preserve">看護職員の離職防止及び潜在看護職員の再就業を促進することを目的とする。　　　　　　　　　　　　　　　　　
補助対象施設１１施設　　　　　　　　　　　　　　　　　　　　　　　　　　　　　　　　　　　　　　　　　　
●根拠法令　　　　　　　　　　　　　　　　　　　　　
病院内保育所運営費補助金実施要綱                                                                                                                                                                                                                                                                                                                                            </t>
  </si>
  <si>
    <t xml:space="preserve">　県内における看護職員の充実を図るために、看護職員を養成する学校・養成所に在学する学生を対象に修学資金を貸与して、新卒看護職員の県内定着促進を図る。　　　　                                                    
●根拠法令等　　　　　　　　　　　　　　　　　　　　
①　三重県保健師助産師看護師等修学資金貸与規則    　
②　三重県保健師助産師看護師等特別修学資金貸与規則                                                                                                                                                                                                                                                                      </t>
  </si>
  <si>
    <t xml:space="preserve">歯科技工士、歯科衛生士の養成                          
養成期間  ２年                                      
養成定員  歯科技工学科：１学年２０名  歯科衛生学科：１学年３０名                                                                                                                                                                                                                                                                                                                                                                                                                                              </t>
  </si>
  <si>
    <t xml:space="preserve">  高齢化社会を迎え県民全てが健康で安心して日常生活が送れる地域社会を形成するには、地域の特性にあった「地域ケアシステム」の確立が重要です。地域交流研究センターは地域の特性・ニーズを調査し、研究開発及びケアに関する情報の提供を行うことにより、「地域ケアシステム」を確立させ、県民の健康レベルに応じた生活の向上に視することを目的としています。                                                                                                                                                                                                                                                                          </t>
  </si>
  <si>
    <t xml:space="preserve">  離職した看護職員の再就業のための情報提供及び就業斡旋、潜在看護職員の発掘、看護の普及啓発等を実施し県内の看護職員の確保を図る。事業の実施にあたっては社団法人三重県看護協会を三重県ナースセンターに指定し実施している。　　　　　　　　　　　　　　　　　　　　　　　　　　　　　　　　　●根拠法令　　　　　　　　　　　　　　　　　　　　　　
看護師等の人材確保の促進に関する法律                                                                                                                                                                                                                              </t>
  </si>
  <si>
    <t xml:space="preserve">看護師等養成所の運営に必要な経費の一部を補助することにより、看護師等養成所における教育内容の向上を図ることを目的とする。平成１６年度補助対象養成所は民間立看護師等養成所１１ヶ所（１３課程）　　　　　　　　　　　　　　　　　　　　　　　　　　　　　　　　　　　　　　　　　　　　●根拠法令　　　　　　　　　　　　　　　　　　　　　
医療関係者養成確保対策費等補助金交付要綱                                                                                                                                                                                                                            </t>
  </si>
  <si>
    <t xml:space="preserve">　看護基礎教育において重要な役割をもつ臨床実習を効果的に実施するために、民間実習病院が配置する臨床実習指導者の人件費の一部を助成し、看護師等養成所の養成力を図る。　　　　　　　　　　　　　　　　　　　　　　　　　　　　　　　　　　　　　　　　　　　　　　　　　
●根拠法令等　　　　　　　　　　　　　　　　　　　　　
健康福祉部補助金交付要綱                                                                                                                                                                                                                                                                                              </t>
  </si>
  <si>
    <t xml:space="preserve">（１）地域の看護ニーズに対応するため、医療圏単位で看護職員の研修を開催し、看護職員間の地域連携を図ると共に看護の専門性を高めることを目的とする。「中堅看護職員実務研修事業」１，１１０千円　　　　                                                      
（２）看護師等養成所専任教員の専門性を高め看護基礎教育の充実を図ることを目的とする。　　　　　　　　　　
「専任教員等再教育事業」１，２２６千円　　　　　　　　　　　　　　　　　　　　　　　　　　　　　　　　　
●根拠法令　　　　　　　　　　　　　　　　　　　　　
医療関係者養成確保対策費等補助金交付要綱                                                                </t>
  </si>
  <si>
    <t xml:space="preserve">三重県病院事業会計に対する負担金                                                                                                                            根拠法令（要綱）及び条項                            
公営企業法第１７条の２第１項及び第２項                                                                                                                                                                                                                                                                                                                                                                                          </t>
  </si>
  <si>
    <t xml:space="preserve">看護職員の資質向上支援事業費                                </t>
  </si>
  <si>
    <t>政策体系コード</t>
  </si>
  <si>
    <t>政策体系名称</t>
  </si>
  <si>
    <t>事業費</t>
  </si>
  <si>
    <t>県費</t>
  </si>
  <si>
    <t>事業概要</t>
  </si>
  <si>
    <t>病院事業会計支出金　　　　　　　　　　　　　　　　　　　　　</t>
  </si>
  <si>
    <t>病院事業会計負担金　　　　　　　　　　　　　　　　　　　　　</t>
  </si>
  <si>
    <t>病院事業会計補助金　　　　　　　　　　　　　　　　　　　　　</t>
  </si>
  <si>
    <t xml:space="preserve">病院事業会計に対する補助金                                                                              公営企業法第１７条の２第３項                                                                                                                                                                                                                                                                                                                                                                                                                                                                                                            </t>
  </si>
  <si>
    <t>病院事業会計貸付金　　　　　　　　　　　　　　　　　　　　　</t>
  </si>
  <si>
    <t xml:space="preserve">病院事業会計に対する貸付金                                                                                                                                                                                                                                                                                                                                                                                                                                                                                                                                                                                                                      </t>
  </si>
  <si>
    <t>事業名称</t>
  </si>
  <si>
    <t>細事業名称</t>
  </si>
  <si>
    <t>所属名称</t>
  </si>
  <si>
    <t xml:space="preserve">医療提供体制の整備                                                                                                      </t>
  </si>
  <si>
    <t xml:space="preserve">消防費                                                      </t>
  </si>
  <si>
    <t xml:space="preserve">救急業務高度化事業費                                        </t>
  </si>
  <si>
    <t xml:space="preserve">　救急出動は年々増加し、県民の生命確保に欠くことのできないものとなっているが、救命率の一層の向上には、救急救命士制度を中心とした救急業務の高度化を図る必要がある。                                              　このため、救急救命士の養成を行う救急振興財団（各都道府県が出資）の研修所の運営経費を負担するとともに、研修生派遣のための連絡調整等を行う。                                                                                                                                                                                                                                                                                    </t>
  </si>
  <si>
    <t xml:space="preserve">防災危機管理局                          </t>
  </si>
  <si>
    <t xml:space="preserve">メディカルコントロール推進事業費                            </t>
  </si>
  <si>
    <t xml:space="preserve">  高齢化社会の進展等に伴う心肺機能停止患者の救命率向上のために、平成16年７月を目途に救命救急士による気管挿管の処置拡大が実施される。この処置拡大については、医療行為であることから、メディカルコントロール体制の確立、及び処置拡大に必要な資質を有した救急救命士の育成が前提となる。                                      本事業では、救命率向上を図るため、消防、医療等各関係機関と緊密に連携を取りながら、全県包括的に救急救命士の処置拡大を円滑に推進し、救急業務の高度化を図る。                                                                                                                                                            </t>
  </si>
  <si>
    <t xml:space="preserve">社会福祉統計費                                              </t>
  </si>
  <si>
    <t xml:space="preserve">社会福祉統計調査市町村交付金                                </t>
  </si>
  <si>
    <t xml:space="preserve">健康福祉部                              </t>
  </si>
  <si>
    <t xml:space="preserve">社会福祉統計事務費                                          </t>
  </si>
  <si>
    <t xml:space="preserve">老人医療対策費                                              </t>
  </si>
  <si>
    <t xml:space="preserve">老人保健医療費県負担金                                      </t>
  </si>
  <si>
    <t xml:space="preserve">老後における健康の保持と適切な医療の確保により国民保健の向上及び老人福祉の増進を図ることを目的とし、老人保健法第５０条の規程により、その医療費を公費で負担する。                                                                                                                                                                                                                                                                                                                                                                                                                                                                                </t>
  </si>
  <si>
    <t xml:space="preserve">老人医療対策事務費                                          </t>
  </si>
  <si>
    <t xml:space="preserve">国民健康保険行政事務費                                      </t>
  </si>
  <si>
    <t xml:space="preserve">高額医療費共同事業負担金                                    </t>
  </si>
  <si>
    <t xml:space="preserve">高額な医療給付の発生による市町村国保険の財政運営の不安定性を緩和することを目的として、各保険者が予め拠出金を出し合い国民健康保険団体連合会の行う高額医療費共同事業に対して県が助成することにより、共同事業の充実強化を図る。                                                                                                                                                                                                                                                                                                                                                                                                                    </t>
  </si>
  <si>
    <t xml:space="preserve">国民健康保険保険基盤安定負担金                              </t>
  </si>
  <si>
    <t xml:space="preserve">国保世帯加入間の保険料不均衡を緩和するとともに、保険料増大に歯止めをかける。                                                                                                                                                                                                                                                                                                                                                                                                                                                                                                                                                                    </t>
  </si>
  <si>
    <t xml:space="preserve">国民健康保険指導事務費                                      </t>
  </si>
  <si>
    <t xml:space="preserve">保険者育成指導費                                            </t>
  </si>
  <si>
    <t xml:space="preserve">国民健康保険特別対策事業費                                  </t>
  </si>
  <si>
    <t xml:space="preserve">市町村保険者が実施する保険料（税）の収納率向上、退職被保険者の適用適性化もしくは医療費適正化にかかる特別対策事業を支援することで、国保事業の円滑・適性な運営を確保し、また、小規模保険者等に対しては、指導・支援を行うことで、小規模保険者対策の強化を図り、より一層の国民健康保険事業の向上に資することを目的とする。                                                                                                                                                                                                                                                                                                                          </t>
  </si>
  <si>
    <t xml:space="preserve">国民健康保険団体連合会事業費                                </t>
  </si>
  <si>
    <t xml:space="preserve">国保連合会で行う月報・年報関係資料の作成・確認等の業務に対する補助を行うことで、国保事務の効率化、円滑化を図る。また、国保事業の適正な運営を図るため、国庫補助申請関係資料等の作成を委託する。さらに、保険者研修会の実施に対する助成を行うことで、国保事業の健全な運営を図る。                                                                                                                                                                                                                                                                                                                                                                  </t>
  </si>
  <si>
    <t xml:space="preserve">国民健康保険診療報酬審査支払補助金                          </t>
  </si>
  <si>
    <t xml:space="preserve">国保連合会の診療報酬の審査適正化及び支払の円滑化を図る。                                                                                                                                                                                                                                                                                                                                                                                                                                                                                                                                                                                        </t>
  </si>
  <si>
    <t xml:space="preserve">情報統計費                                                  </t>
  </si>
  <si>
    <t xml:space="preserve">人口動態調査市町村交付金                                    </t>
  </si>
  <si>
    <t xml:space="preserve">　人口動態統計は出生、死亡、婚姻及び離婚についてその実態を明らかにするための統計（毎月報告）であり、その事務にかかる市町村交付金である。                                                                                                                                                                                                                                                                                                                                                                                                                                                                                                        </t>
  </si>
  <si>
    <t xml:space="preserve">衛生統計費                                                  </t>
  </si>
  <si>
    <t xml:space="preserve">保健衛生情報システム整備費                                  </t>
  </si>
  <si>
    <t xml:space="preserve">　保健衛生行政の効果的な推進を図る行政情報システムを整備し、健康情報等の提供を行うものである。                                                                                                                                                                                                                                                                                                                                                                                                                                                                                                                                                  </t>
  </si>
  <si>
    <t xml:space="preserve">医療審議会費                                                </t>
  </si>
  <si>
    <t xml:space="preserve">  知事の諮問に応じ、県における医療提供体制の確保に  関する重要事項等を調査審議する。                                                                                                                                                                                                                                                                                                                                                                                                                                                                                                                                                            </t>
  </si>
  <si>
    <t xml:space="preserve">地域医療対策費                                              </t>
  </si>
  <si>
    <t xml:space="preserve">医療法等施行事務費                                          </t>
  </si>
  <si>
    <t xml:space="preserve">医療施設等施設・設備整備費補助金                            </t>
  </si>
  <si>
    <t xml:space="preserve">へき地医療、及び医療従事者の職場環境、衛生環境等を改善・充実し、地域医療を確保する。                                                                                                                                                                                                                                                                                                                                                                                                                                                                                                                                                            </t>
  </si>
  <si>
    <t xml:space="preserve">衛生普及推進事業                                            </t>
  </si>
  <si>
    <t xml:space="preserve">・県医師会及び郡市医師会が行う公衆衛生活動の経費を助成することにより、地域の公衆衛生の普及向上を図る。　・県歯科医師会及び支部歯科医師会が行う歯科衛生の普及啓発事業等の経費を助成することにより、地域の公衆衛生の普及向上を図る。                                                                                                                                                                                                                                                                                                                                                                                                              </t>
  </si>
  <si>
    <t xml:space="preserve">障害者（児）歯科診療事業費                                  </t>
  </si>
  <si>
    <t xml:space="preserve">公的病院等特殊診療部門運営費補助金                          </t>
  </si>
  <si>
    <t xml:space="preserve">公的病院の特殊診療部門（在宅医療）の運営に要する経費について補助することにより、地域住民の医療の確保、充実を図る。                                                                                                                                                                                                                                                                                                                                                                                                                                                                                                                              </t>
  </si>
  <si>
    <t xml:space="preserve">自治医科大学事業費                                          </t>
  </si>
  <si>
    <t xml:space="preserve">  県内のへき地医療に従事する医師の養成を目的とする自治医科大学の経費を負担し、入学試験の実施を行うことにより、へき地に勤務する医師の充足を図る。また、卒業医師に対し、研修の機会を与え医療技術の研鑚に努める。                                                                                                                                                                                                                                                                                                                                                                                                                                  </t>
  </si>
  <si>
    <t xml:space="preserve">へき地医療対策費                                            </t>
  </si>
  <si>
    <t xml:space="preserve">へき地医療支援機構を設置し、へき地医療の確保の及び充実をめざす。                                                                                                                                                                                                                                                                                                                                                                                                                                                                                                                                                                                </t>
  </si>
  <si>
    <t xml:space="preserve">医療安全支援事業                                            </t>
  </si>
  <si>
    <t xml:space="preserve">国民から安心され、信頼される医療を実現するため、医療に対する相談窓口や医療情報の提供の整備と併せて、患者が安心して医療が受けられるよう、医療機関の情報提供の充実・促進を図るとともに、インフォームド・コンセントを促進し、納得して治療に専念できる医療環境を整備する。                                                                                                                                                                                                                                                                                                                                                                          </t>
  </si>
  <si>
    <t xml:space="preserve">医療情報提供システム整備事業                                </t>
  </si>
  <si>
    <t xml:space="preserve">  現行の救急医療情報システムを拡張することにより、県内の医療機関の情報を収集し、県民に対し、公表することにより開かれた医療提供体制構築する。                                                                                                                                                                                                                                                                                                                                                                                                                                                                                                    </t>
  </si>
  <si>
    <t xml:space="preserve">医師確保対策事業                                            </t>
  </si>
  <si>
    <t xml:space="preserve">医学生の修学資金等貸与制度を創設し、貸付者に対し義務年限を課すことにより、へき地に勤務する医師や不足している小児科医・産婦人科医を確保し、すべての県民が安心して受診できるよう医療体制の整備を図る。                                                                                                                                                                                                                                                                                                                                                                                                                                            </t>
  </si>
  <si>
    <t xml:space="preserve">救急医療対策費                                              </t>
  </si>
  <si>
    <t xml:space="preserve">病院群輪番制病院運営事業補助金                              </t>
  </si>
  <si>
    <t xml:space="preserve">救命救急センター運営事業補助金                              </t>
  </si>
  <si>
    <t xml:space="preserve">救急医療機関活動補助金                                      </t>
  </si>
  <si>
    <t xml:space="preserve">広域災害・救急医療情報システム整備運営費                    </t>
  </si>
  <si>
    <t xml:space="preserve">救急医療対策協議会等推進事業                                </t>
  </si>
  <si>
    <t xml:space="preserve">ドクターヘリ共同事業費                                      </t>
  </si>
  <si>
    <t xml:space="preserve">救急医療施設設備整備費補助金                                </t>
  </si>
  <si>
    <t xml:space="preserve">病院前救護体制整備事業補助金                                </t>
  </si>
  <si>
    <t xml:space="preserve">こどもの救急医療整備充実事業                                </t>
  </si>
  <si>
    <t xml:space="preserve">  県内各地域において、小児救急医療提供体制を整備するため、内科医等小児科医以外の医師への研修を実施するとともに、小児の二次救急輪番制実施に向けた協議及び輪番実施医療機関への補助を行う。                                                                                                                                                                                                                                                                                                                                                                                                                                                        </t>
  </si>
  <si>
    <t xml:space="preserve">救急医療機能分担促進事業                                    </t>
  </si>
  <si>
    <t xml:space="preserve">  初期救急医療及び二次救急医療における各体制の機能分担を促進し、県民に対する適正なかつ迅速な医療の提供を行う。                                                                                                                                                                                                                                                                                                                                                                                                                                                                                                                                  </t>
  </si>
  <si>
    <t xml:space="preserve">看護職員確保対策費                                          </t>
  </si>
  <si>
    <t xml:space="preserve">試験免許関係事業費                                          </t>
  </si>
  <si>
    <t xml:space="preserve">病院内保育所運営事業補助金                                  </t>
  </si>
  <si>
    <t xml:space="preserve">看護職員修学資金貸付事業費                                  </t>
  </si>
  <si>
    <t xml:space="preserve">公衆衛生学院費                                              </t>
  </si>
  <si>
    <t xml:space="preserve">公衆衛生学院事業費                                          </t>
  </si>
  <si>
    <t xml:space="preserve">看護大学費                                                  </t>
  </si>
  <si>
    <t xml:space="preserve">図書館運営費                                                </t>
  </si>
  <si>
    <t xml:space="preserve">  看護教育・研究に必要な資料を整備し、図書館情報サービスを提供します。                                                                                                                                                                                                                                                                                                                                                                                                                                                                                                                                                                          </t>
  </si>
  <si>
    <t xml:space="preserve">看護大学事業費                                              </t>
  </si>
  <si>
    <t xml:space="preserve">  県民の高度化、多様化したヘルスケアニーズに対応できる資質の高い看護職者を育成し、高度化、専門化する看護技術に対応する看護教育・研究の中核機関としての役割を果たします。                                          管理運営費・教育関係運営費・実習、ふれあい実習等・教員研究費・学生経費・公開講座開催事業費                                                                                                                                                                                                                                                                                                                                    </t>
  </si>
  <si>
    <t xml:space="preserve">地域交流研究センター事業費                                  </t>
  </si>
  <si>
    <t xml:space="preserve">地域交流研究センター研究費                                  </t>
  </si>
  <si>
    <t xml:space="preserve">保健・医療・福祉を担う人材確保・養成事業費                  </t>
  </si>
  <si>
    <t xml:space="preserve">保健・医療・福祉人材確保・養成力強化事業費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</si>
</sst>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52"/>
  <sheetViews>
    <sheetView tabSelected="1" view="pageBreakPreview" zoomScaleSheetLayoutView="100" workbookViewId="0" topLeftCell="C1">
      <selection activeCell="G51" sqref="G5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30</v>
      </c>
      <c r="B1" s="1" t="s">
        <v>31</v>
      </c>
      <c r="C1" s="1" t="s">
        <v>41</v>
      </c>
      <c r="D1" s="1" t="s">
        <v>42</v>
      </c>
      <c r="E1" s="2" t="s">
        <v>32</v>
      </c>
      <c r="F1" s="2" t="s">
        <v>33</v>
      </c>
      <c r="G1" s="1" t="s">
        <v>34</v>
      </c>
      <c r="H1" s="1" t="s">
        <v>43</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75" customHeight="1">
      <c r="A2" s="6" t="str">
        <f aca="true" t="shared" si="0" ref="A2:A50">"30401"</f>
        <v>30401</v>
      </c>
      <c r="B2" s="1" t="s">
        <v>44</v>
      </c>
      <c r="C2" s="1" t="s">
        <v>45</v>
      </c>
      <c r="D2" s="1" t="s">
        <v>46</v>
      </c>
      <c r="E2" s="2">
        <v>9883</v>
      </c>
      <c r="F2" s="2">
        <v>9883</v>
      </c>
      <c r="G2" s="1" t="s">
        <v>47</v>
      </c>
      <c r="H2" s="1" t="s">
        <v>48</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99.75" customHeight="1">
      <c r="A3" s="6" t="str">
        <f t="shared" si="0"/>
        <v>30401</v>
      </c>
      <c r="B3" s="1" t="s">
        <v>44</v>
      </c>
      <c r="C3" s="1" t="s">
        <v>45</v>
      </c>
      <c r="D3" s="1" t="s">
        <v>49</v>
      </c>
      <c r="E3" s="2">
        <v>21333</v>
      </c>
      <c r="F3" s="2">
        <v>21333</v>
      </c>
      <c r="G3" s="1" t="s">
        <v>50</v>
      </c>
      <c r="H3" s="1" t="s">
        <v>48</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97.5" customHeight="1">
      <c r="A4" s="6" t="str">
        <f t="shared" si="0"/>
        <v>30401</v>
      </c>
      <c r="B4" s="1" t="s">
        <v>44</v>
      </c>
      <c r="C4" s="1" t="s">
        <v>51</v>
      </c>
      <c r="D4" s="1" t="s">
        <v>52</v>
      </c>
      <c r="E4" s="2">
        <v>2459</v>
      </c>
      <c r="F4" s="2">
        <v>0</v>
      </c>
      <c r="G4" s="1" t="s">
        <v>4</v>
      </c>
      <c r="H4" s="1" t="s">
        <v>53</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93" customHeight="1">
      <c r="A5" s="6" t="str">
        <f t="shared" si="0"/>
        <v>30401</v>
      </c>
      <c r="B5" s="1" t="s">
        <v>44</v>
      </c>
      <c r="C5" s="1" t="s">
        <v>51</v>
      </c>
      <c r="D5" s="1" t="s">
        <v>54</v>
      </c>
      <c r="E5" s="2">
        <v>3143</v>
      </c>
      <c r="F5" s="2">
        <v>0</v>
      </c>
      <c r="G5" s="1" t="s">
        <v>5</v>
      </c>
      <c r="H5" s="1" t="s">
        <v>53</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59.25" customHeight="1">
      <c r="A6" s="6" t="str">
        <f t="shared" si="0"/>
        <v>30401</v>
      </c>
      <c r="B6" s="1" t="s">
        <v>44</v>
      </c>
      <c r="C6" s="1" t="s">
        <v>55</v>
      </c>
      <c r="D6" s="1" t="s">
        <v>56</v>
      </c>
      <c r="E6" s="2">
        <v>9173927</v>
      </c>
      <c r="F6" s="2">
        <v>9153776</v>
      </c>
      <c r="G6" s="1" t="s">
        <v>57</v>
      </c>
      <c r="H6" s="1" t="s">
        <v>53</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14" customHeight="1">
      <c r="A7" s="6" t="str">
        <f t="shared" si="0"/>
        <v>30401</v>
      </c>
      <c r="B7" s="1" t="s">
        <v>44</v>
      </c>
      <c r="C7" s="1" t="s">
        <v>55</v>
      </c>
      <c r="D7" s="1" t="s">
        <v>58</v>
      </c>
      <c r="E7" s="2">
        <v>2532</v>
      </c>
      <c r="F7" s="2">
        <v>1304</v>
      </c>
      <c r="G7" s="1" t="s">
        <v>6</v>
      </c>
      <c r="H7" s="1" t="s">
        <v>53</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62.25" customHeight="1">
      <c r="A8" s="6" t="str">
        <f t="shared" si="0"/>
        <v>30401</v>
      </c>
      <c r="B8" s="1" t="s">
        <v>44</v>
      </c>
      <c r="C8" s="1" t="s">
        <v>59</v>
      </c>
      <c r="D8" s="1" t="s">
        <v>60</v>
      </c>
      <c r="E8" s="2">
        <v>663738</v>
      </c>
      <c r="F8" s="2">
        <v>663738</v>
      </c>
      <c r="G8" s="1" t="s">
        <v>61</v>
      </c>
      <c r="H8" s="1" t="s">
        <v>53</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59.25" customHeight="1">
      <c r="A9" s="6" t="str">
        <f t="shared" si="0"/>
        <v>30401</v>
      </c>
      <c r="B9" s="1" t="s">
        <v>44</v>
      </c>
      <c r="C9" s="1" t="s">
        <v>59</v>
      </c>
      <c r="D9" s="1" t="s">
        <v>62</v>
      </c>
      <c r="E9" s="2">
        <v>1757919</v>
      </c>
      <c r="F9" s="2">
        <v>1757919</v>
      </c>
      <c r="G9" s="1" t="s">
        <v>63</v>
      </c>
      <c r="H9" s="1" t="s">
        <v>53</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78" customHeight="1">
      <c r="A10" s="6" t="str">
        <f t="shared" si="0"/>
        <v>30401</v>
      </c>
      <c r="B10" s="1" t="s">
        <v>44</v>
      </c>
      <c r="C10" s="1" t="s">
        <v>59</v>
      </c>
      <c r="D10" s="1" t="s">
        <v>64</v>
      </c>
      <c r="E10" s="2">
        <v>203188</v>
      </c>
      <c r="F10" s="2">
        <v>101215</v>
      </c>
      <c r="G10" s="1" t="s">
        <v>7</v>
      </c>
      <c r="H10" s="1" t="s">
        <v>53</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80.25" customHeight="1">
      <c r="A11" s="6" t="str">
        <f t="shared" si="0"/>
        <v>30401</v>
      </c>
      <c r="B11" s="1" t="s">
        <v>44</v>
      </c>
      <c r="C11" s="1" t="s">
        <v>65</v>
      </c>
      <c r="D11" s="1" t="s">
        <v>66</v>
      </c>
      <c r="E11" s="2">
        <v>9583</v>
      </c>
      <c r="F11" s="2">
        <v>0</v>
      </c>
      <c r="G11" s="1" t="s">
        <v>67</v>
      </c>
      <c r="H11" s="1" t="s">
        <v>53</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75" customHeight="1">
      <c r="A12" s="6" t="str">
        <f t="shared" si="0"/>
        <v>30401</v>
      </c>
      <c r="B12" s="1" t="s">
        <v>44</v>
      </c>
      <c r="C12" s="1" t="s">
        <v>65</v>
      </c>
      <c r="D12" s="1" t="s">
        <v>68</v>
      </c>
      <c r="E12" s="2">
        <v>16252</v>
      </c>
      <c r="F12" s="2">
        <v>14810</v>
      </c>
      <c r="G12" s="1" t="s">
        <v>69</v>
      </c>
      <c r="H12" s="1" t="s">
        <v>53</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0" customHeight="1">
      <c r="A13" s="6" t="str">
        <f t="shared" si="0"/>
        <v>30401</v>
      </c>
      <c r="B13" s="1" t="s">
        <v>44</v>
      </c>
      <c r="C13" s="1" t="s">
        <v>65</v>
      </c>
      <c r="D13" s="1" t="s">
        <v>70</v>
      </c>
      <c r="E13" s="2">
        <v>20000</v>
      </c>
      <c r="F13" s="2">
        <v>20000</v>
      </c>
      <c r="G13" s="1" t="s">
        <v>71</v>
      </c>
      <c r="H13" s="1" t="s">
        <v>53</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55.5" customHeight="1">
      <c r="A14" s="6" t="str">
        <f t="shared" si="0"/>
        <v>30401</v>
      </c>
      <c r="B14" s="1" t="s">
        <v>44</v>
      </c>
      <c r="C14" s="1" t="s">
        <v>72</v>
      </c>
      <c r="D14" s="1" t="s">
        <v>73</v>
      </c>
      <c r="E14" s="2">
        <v>2051</v>
      </c>
      <c r="F14" s="2">
        <v>0</v>
      </c>
      <c r="G14" s="1" t="s">
        <v>74</v>
      </c>
      <c r="H14" s="1" t="s">
        <v>53</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126.75" customHeight="1">
      <c r="A15" s="6" t="str">
        <f t="shared" si="0"/>
        <v>30401</v>
      </c>
      <c r="B15" s="1" t="s">
        <v>44</v>
      </c>
      <c r="C15" s="1" t="s">
        <v>72</v>
      </c>
      <c r="D15" s="1" t="s">
        <v>75</v>
      </c>
      <c r="E15" s="2">
        <v>13532</v>
      </c>
      <c r="F15" s="2">
        <v>525</v>
      </c>
      <c r="G15" s="1" t="s">
        <v>8</v>
      </c>
      <c r="H15" s="1" t="s">
        <v>53</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57" customHeight="1">
      <c r="A16" s="6" t="str">
        <f t="shared" si="0"/>
        <v>30401</v>
      </c>
      <c r="B16" s="1" t="s">
        <v>44</v>
      </c>
      <c r="C16" s="1" t="s">
        <v>72</v>
      </c>
      <c r="D16" s="1" t="s">
        <v>76</v>
      </c>
      <c r="E16" s="2">
        <v>2614</v>
      </c>
      <c r="F16" s="2">
        <v>2614</v>
      </c>
      <c r="G16" s="1" t="s">
        <v>77</v>
      </c>
      <c r="H16" s="1" t="s">
        <v>53</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48" customHeight="1">
      <c r="A17" s="6" t="str">
        <f t="shared" si="0"/>
        <v>30401</v>
      </c>
      <c r="B17" s="1" t="s">
        <v>44</v>
      </c>
      <c r="C17" s="1" t="s">
        <v>78</v>
      </c>
      <c r="D17" s="1" t="s">
        <v>78</v>
      </c>
      <c r="E17" s="2">
        <v>3077</v>
      </c>
      <c r="F17" s="2">
        <v>3077</v>
      </c>
      <c r="G17" s="1" t="s">
        <v>79</v>
      </c>
      <c r="H17" s="1" t="s">
        <v>53</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115.5" customHeight="1">
      <c r="A18" s="6" t="str">
        <f t="shared" si="0"/>
        <v>30401</v>
      </c>
      <c r="B18" s="1" t="s">
        <v>44</v>
      </c>
      <c r="C18" s="1" t="s">
        <v>80</v>
      </c>
      <c r="D18" s="1" t="s">
        <v>81</v>
      </c>
      <c r="E18" s="2">
        <v>9278</v>
      </c>
      <c r="F18" s="2">
        <v>5564</v>
      </c>
      <c r="G18" s="1" t="s">
        <v>9</v>
      </c>
      <c r="H18" s="1" t="s">
        <v>53</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46.5" customHeight="1">
      <c r="A19" s="6" t="str">
        <f t="shared" si="0"/>
        <v>30401</v>
      </c>
      <c r="B19" s="1" t="s">
        <v>44</v>
      </c>
      <c r="C19" s="1" t="s">
        <v>80</v>
      </c>
      <c r="D19" s="1" t="s">
        <v>82</v>
      </c>
      <c r="E19" s="2">
        <v>305331</v>
      </c>
      <c r="F19" s="2">
        <v>0</v>
      </c>
      <c r="G19" s="1" t="s">
        <v>83</v>
      </c>
      <c r="H19" s="1" t="s">
        <v>53</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75" customHeight="1">
      <c r="A20" s="6" t="str">
        <f t="shared" si="0"/>
        <v>30401</v>
      </c>
      <c r="B20" s="1" t="s">
        <v>44</v>
      </c>
      <c r="C20" s="1" t="s">
        <v>80</v>
      </c>
      <c r="D20" s="1" t="s">
        <v>84</v>
      </c>
      <c r="E20" s="2">
        <v>8885</v>
      </c>
      <c r="F20" s="2">
        <v>0</v>
      </c>
      <c r="G20" s="1" t="s">
        <v>85</v>
      </c>
      <c r="H20" s="1" t="s">
        <v>53</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77.25" customHeight="1">
      <c r="A21" s="6" t="str">
        <f t="shared" si="0"/>
        <v>30401</v>
      </c>
      <c r="B21" s="1" t="s">
        <v>44</v>
      </c>
      <c r="C21" s="1" t="s">
        <v>80</v>
      </c>
      <c r="D21" s="1" t="s">
        <v>86</v>
      </c>
      <c r="E21" s="2">
        <v>11375</v>
      </c>
      <c r="F21" s="2">
        <v>11375</v>
      </c>
      <c r="G21" s="1" t="s">
        <v>10</v>
      </c>
      <c r="H21" s="1" t="s">
        <v>53</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53.25" customHeight="1">
      <c r="A22" s="6" t="str">
        <f t="shared" si="0"/>
        <v>30401</v>
      </c>
      <c r="B22" s="1" t="s">
        <v>44</v>
      </c>
      <c r="C22" s="1" t="s">
        <v>80</v>
      </c>
      <c r="D22" s="1" t="s">
        <v>87</v>
      </c>
      <c r="E22" s="2">
        <v>9030</v>
      </c>
      <c r="F22" s="2">
        <v>4515</v>
      </c>
      <c r="G22" s="1" t="s">
        <v>88</v>
      </c>
      <c r="H22" s="1" t="s">
        <v>53</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63" customHeight="1">
      <c r="A23" s="6" t="str">
        <f t="shared" si="0"/>
        <v>30401</v>
      </c>
      <c r="B23" s="1" t="s">
        <v>44</v>
      </c>
      <c r="C23" s="1" t="s">
        <v>80</v>
      </c>
      <c r="D23" s="1" t="s">
        <v>89</v>
      </c>
      <c r="E23" s="2">
        <v>128568</v>
      </c>
      <c r="F23" s="2">
        <v>127918</v>
      </c>
      <c r="G23" s="1" t="s">
        <v>90</v>
      </c>
      <c r="H23" s="1" t="s">
        <v>53</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48" customHeight="1">
      <c r="A24" s="6" t="str">
        <f t="shared" si="0"/>
        <v>30401</v>
      </c>
      <c r="B24" s="1" t="s">
        <v>44</v>
      </c>
      <c r="C24" s="1" t="s">
        <v>80</v>
      </c>
      <c r="D24" s="1" t="s">
        <v>91</v>
      </c>
      <c r="E24" s="2">
        <v>26275</v>
      </c>
      <c r="F24" s="2">
        <v>13139</v>
      </c>
      <c r="G24" s="1" t="s">
        <v>92</v>
      </c>
      <c r="H24" s="1" t="s">
        <v>53</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75" customHeight="1">
      <c r="A25" s="6" t="str">
        <f t="shared" si="0"/>
        <v>30401</v>
      </c>
      <c r="B25" s="1" t="s">
        <v>44</v>
      </c>
      <c r="C25" s="1" t="s">
        <v>80</v>
      </c>
      <c r="D25" s="1" t="s">
        <v>93</v>
      </c>
      <c r="E25" s="2">
        <v>7507</v>
      </c>
      <c r="F25" s="2">
        <v>5977</v>
      </c>
      <c r="G25" s="1" t="s">
        <v>94</v>
      </c>
      <c r="H25" s="1" t="s">
        <v>53</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58.5" customHeight="1">
      <c r="A26" s="6" t="str">
        <f t="shared" si="0"/>
        <v>30401</v>
      </c>
      <c r="B26" s="1" t="s">
        <v>44</v>
      </c>
      <c r="C26" s="1" t="s">
        <v>80</v>
      </c>
      <c r="D26" s="1" t="s">
        <v>95</v>
      </c>
      <c r="E26" s="2">
        <v>565</v>
      </c>
      <c r="F26" s="2">
        <v>565</v>
      </c>
      <c r="G26" s="1" t="s">
        <v>96</v>
      </c>
      <c r="H26" s="1" t="s">
        <v>53</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63.75" customHeight="1">
      <c r="A27" s="6" t="str">
        <f t="shared" si="0"/>
        <v>30401</v>
      </c>
      <c r="B27" s="1" t="s">
        <v>44</v>
      </c>
      <c r="C27" s="1" t="s">
        <v>80</v>
      </c>
      <c r="D27" s="1" t="s">
        <v>97</v>
      </c>
      <c r="E27" s="2">
        <v>23201</v>
      </c>
      <c r="F27" s="2">
        <v>23201</v>
      </c>
      <c r="G27" s="1" t="s">
        <v>98</v>
      </c>
      <c r="H27" s="1" t="s">
        <v>53</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123" customHeight="1">
      <c r="A28" s="6" t="str">
        <f t="shared" si="0"/>
        <v>30401</v>
      </c>
      <c r="B28" s="1" t="s">
        <v>44</v>
      </c>
      <c r="C28" s="1" t="s">
        <v>99</v>
      </c>
      <c r="D28" s="1" t="s">
        <v>100</v>
      </c>
      <c r="E28" s="2">
        <v>186892</v>
      </c>
      <c r="F28" s="2">
        <v>93450</v>
      </c>
      <c r="G28" s="1" t="s">
        <v>11</v>
      </c>
      <c r="H28" s="1" t="s">
        <v>53</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89.25" customHeight="1">
      <c r="A29" s="6" t="str">
        <f t="shared" si="0"/>
        <v>30401</v>
      </c>
      <c r="B29" s="1" t="s">
        <v>44</v>
      </c>
      <c r="C29" s="1" t="s">
        <v>99</v>
      </c>
      <c r="D29" s="1" t="s">
        <v>101</v>
      </c>
      <c r="E29" s="2">
        <v>97950</v>
      </c>
      <c r="F29" s="2">
        <v>48975</v>
      </c>
      <c r="G29" s="1" t="s">
        <v>12</v>
      </c>
      <c r="H29" s="1" t="s">
        <v>53</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02.75" customHeight="1">
      <c r="A30" s="6" t="str">
        <f t="shared" si="0"/>
        <v>30401</v>
      </c>
      <c r="B30" s="1" t="s">
        <v>44</v>
      </c>
      <c r="C30" s="1" t="s">
        <v>99</v>
      </c>
      <c r="D30" s="1" t="s">
        <v>102</v>
      </c>
      <c r="E30" s="2">
        <v>9000</v>
      </c>
      <c r="F30" s="2">
        <v>0</v>
      </c>
      <c r="G30" s="1" t="s">
        <v>13</v>
      </c>
      <c r="H30" s="1" t="s">
        <v>53</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88.5" customHeight="1">
      <c r="A31" s="6" t="str">
        <f t="shared" si="0"/>
        <v>30401</v>
      </c>
      <c r="B31" s="1" t="s">
        <v>44</v>
      </c>
      <c r="C31" s="1" t="s">
        <v>99</v>
      </c>
      <c r="D31" s="1" t="s">
        <v>103</v>
      </c>
      <c r="E31" s="2">
        <v>105276</v>
      </c>
      <c r="F31" s="2">
        <v>65134</v>
      </c>
      <c r="G31" s="1" t="s">
        <v>14</v>
      </c>
      <c r="H31" s="1" t="s">
        <v>53</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61.5" customHeight="1">
      <c r="A32" s="6" t="str">
        <f t="shared" si="0"/>
        <v>30401</v>
      </c>
      <c r="B32" s="1" t="s">
        <v>44</v>
      </c>
      <c r="C32" s="1" t="s">
        <v>99</v>
      </c>
      <c r="D32" s="1" t="s">
        <v>104</v>
      </c>
      <c r="E32" s="2">
        <v>528</v>
      </c>
      <c r="F32" s="2">
        <v>528</v>
      </c>
      <c r="G32" s="1" t="s">
        <v>15</v>
      </c>
      <c r="H32" s="1" t="s">
        <v>53</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59.25" customHeight="1">
      <c r="A33" s="6" t="str">
        <f t="shared" si="0"/>
        <v>30401</v>
      </c>
      <c r="B33" s="1" t="s">
        <v>44</v>
      </c>
      <c r="C33" s="1" t="s">
        <v>99</v>
      </c>
      <c r="D33" s="1" t="s">
        <v>105</v>
      </c>
      <c r="E33" s="2">
        <v>2552</v>
      </c>
      <c r="F33" s="2">
        <v>2552</v>
      </c>
      <c r="G33" s="1" t="s">
        <v>16</v>
      </c>
      <c r="H33" s="1" t="s">
        <v>53</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99" customHeight="1">
      <c r="A34" s="6" t="str">
        <f t="shared" si="0"/>
        <v>30401</v>
      </c>
      <c r="B34" s="1" t="s">
        <v>44</v>
      </c>
      <c r="C34" s="1" t="s">
        <v>99</v>
      </c>
      <c r="D34" s="1" t="s">
        <v>106</v>
      </c>
      <c r="E34" s="2">
        <v>5663</v>
      </c>
      <c r="F34" s="2">
        <v>2832</v>
      </c>
      <c r="G34" s="1" t="s">
        <v>17</v>
      </c>
      <c r="H34" s="1" t="s">
        <v>53</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94.5" customHeight="1">
      <c r="A35" s="6" t="str">
        <f t="shared" si="0"/>
        <v>30401</v>
      </c>
      <c r="B35" s="1" t="s">
        <v>44</v>
      </c>
      <c r="C35" s="1" t="s">
        <v>99</v>
      </c>
      <c r="D35" s="1" t="s">
        <v>107</v>
      </c>
      <c r="E35" s="2">
        <v>6176</v>
      </c>
      <c r="F35" s="2">
        <v>3088</v>
      </c>
      <c r="G35" s="1" t="s">
        <v>18</v>
      </c>
      <c r="H35" s="1" t="s">
        <v>53</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62.25" customHeight="1">
      <c r="A36" s="6" t="str">
        <f t="shared" si="0"/>
        <v>30401</v>
      </c>
      <c r="B36" s="1" t="s">
        <v>44</v>
      </c>
      <c r="C36" s="1" t="s">
        <v>99</v>
      </c>
      <c r="D36" s="1" t="s">
        <v>108</v>
      </c>
      <c r="E36" s="2">
        <v>5309</v>
      </c>
      <c r="F36" s="2">
        <v>4799</v>
      </c>
      <c r="G36" s="1" t="s">
        <v>109</v>
      </c>
      <c r="H36" s="1" t="s">
        <v>53</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56.25" customHeight="1">
      <c r="A37" s="6" t="str">
        <f t="shared" si="0"/>
        <v>30401</v>
      </c>
      <c r="B37" s="1" t="s">
        <v>44</v>
      </c>
      <c r="C37" s="1" t="s">
        <v>99</v>
      </c>
      <c r="D37" s="1" t="s">
        <v>110</v>
      </c>
      <c r="E37" s="2">
        <v>724</v>
      </c>
      <c r="F37" s="2">
        <v>724</v>
      </c>
      <c r="G37" s="1" t="s">
        <v>111</v>
      </c>
      <c r="H37" s="1" t="s">
        <v>53</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75" customHeight="1">
      <c r="A38" s="6" t="str">
        <f t="shared" si="0"/>
        <v>30401</v>
      </c>
      <c r="B38" s="1" t="s">
        <v>44</v>
      </c>
      <c r="C38" s="1" t="s">
        <v>112</v>
      </c>
      <c r="D38" s="1" t="s">
        <v>113</v>
      </c>
      <c r="E38" s="2">
        <v>1771</v>
      </c>
      <c r="F38" s="2">
        <v>-3804</v>
      </c>
      <c r="G38" s="1" t="s">
        <v>19</v>
      </c>
      <c r="H38" s="1" t="s">
        <v>53</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75" customHeight="1">
      <c r="A39" s="6" t="str">
        <f t="shared" si="0"/>
        <v>30401</v>
      </c>
      <c r="B39" s="1" t="s">
        <v>44</v>
      </c>
      <c r="C39" s="1" t="s">
        <v>112</v>
      </c>
      <c r="D39" s="1" t="s">
        <v>114</v>
      </c>
      <c r="E39" s="2">
        <v>34186</v>
      </c>
      <c r="F39" s="2">
        <v>19861</v>
      </c>
      <c r="G39" s="1" t="s">
        <v>20</v>
      </c>
      <c r="H39" s="1" t="s">
        <v>53</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75" customHeight="1">
      <c r="A40" s="6" t="str">
        <f t="shared" si="0"/>
        <v>30401</v>
      </c>
      <c r="B40" s="1" t="s">
        <v>44</v>
      </c>
      <c r="C40" s="1" t="s">
        <v>112</v>
      </c>
      <c r="D40" s="1" t="s">
        <v>115</v>
      </c>
      <c r="E40" s="2">
        <v>37920</v>
      </c>
      <c r="F40" s="2">
        <v>14838</v>
      </c>
      <c r="G40" s="1" t="s">
        <v>21</v>
      </c>
      <c r="H40" s="1" t="s">
        <v>53</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75" customHeight="1">
      <c r="A41" s="6" t="str">
        <f t="shared" si="0"/>
        <v>30401</v>
      </c>
      <c r="B41" s="1" t="s">
        <v>44</v>
      </c>
      <c r="C41" s="1" t="s">
        <v>116</v>
      </c>
      <c r="D41" s="1" t="s">
        <v>117</v>
      </c>
      <c r="E41" s="2">
        <v>56948</v>
      </c>
      <c r="F41" s="2">
        <v>36120</v>
      </c>
      <c r="G41" s="1" t="s">
        <v>22</v>
      </c>
      <c r="H41" s="1" t="s">
        <v>53</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75" customHeight="1">
      <c r="A42" s="6" t="str">
        <f t="shared" si="0"/>
        <v>30401</v>
      </c>
      <c r="B42" s="1" t="s">
        <v>44</v>
      </c>
      <c r="C42" s="1" t="s">
        <v>118</v>
      </c>
      <c r="D42" s="1" t="s">
        <v>119</v>
      </c>
      <c r="E42" s="2">
        <v>26453</v>
      </c>
      <c r="F42" s="2">
        <v>12118</v>
      </c>
      <c r="G42" s="1" t="s">
        <v>120</v>
      </c>
      <c r="H42" s="1" t="s">
        <v>53</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65.25" customHeight="1">
      <c r="A43" s="6" t="str">
        <f t="shared" si="0"/>
        <v>30401</v>
      </c>
      <c r="B43" s="1" t="s">
        <v>44</v>
      </c>
      <c r="C43" s="1" t="s">
        <v>118</v>
      </c>
      <c r="D43" s="1" t="s">
        <v>121</v>
      </c>
      <c r="E43" s="2">
        <v>344462</v>
      </c>
      <c r="F43" s="2">
        <v>85868</v>
      </c>
      <c r="G43" s="1" t="s">
        <v>122</v>
      </c>
      <c r="H43" s="1" t="s">
        <v>53</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98.25" customHeight="1">
      <c r="A44" s="6" t="str">
        <f t="shared" si="0"/>
        <v>30401</v>
      </c>
      <c r="B44" s="1" t="s">
        <v>44</v>
      </c>
      <c r="C44" s="1" t="s">
        <v>123</v>
      </c>
      <c r="D44" s="1" t="s">
        <v>124</v>
      </c>
      <c r="E44" s="2">
        <v>9302</v>
      </c>
      <c r="F44" s="2">
        <v>9302</v>
      </c>
      <c r="G44" s="1" t="s">
        <v>23</v>
      </c>
      <c r="H44" s="1" t="s">
        <v>53</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108.75" customHeight="1">
      <c r="A45" s="6" t="str">
        <f t="shared" si="0"/>
        <v>30401</v>
      </c>
      <c r="B45" s="1" t="s">
        <v>44</v>
      </c>
      <c r="C45" s="1" t="s">
        <v>125</v>
      </c>
      <c r="D45" s="1" t="s">
        <v>126</v>
      </c>
      <c r="E45" s="2">
        <v>3764</v>
      </c>
      <c r="F45" s="2">
        <v>1562</v>
      </c>
      <c r="G45" s="1" t="s">
        <v>0</v>
      </c>
      <c r="H45" s="1" t="s">
        <v>53</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87" customHeight="1">
      <c r="A46" s="6" t="str">
        <f t="shared" si="0"/>
        <v>30401</v>
      </c>
      <c r="B46" s="1" t="s">
        <v>44</v>
      </c>
      <c r="C46" s="1" t="s">
        <v>125</v>
      </c>
      <c r="D46" s="1" t="s">
        <v>1</v>
      </c>
      <c r="E46" s="2">
        <v>30221</v>
      </c>
      <c r="F46" s="2">
        <v>30221</v>
      </c>
      <c r="G46" s="1" t="s">
        <v>24</v>
      </c>
      <c r="H46" s="1" t="s">
        <v>53</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75" customHeight="1">
      <c r="A47" s="6" t="str">
        <f t="shared" si="0"/>
        <v>30401</v>
      </c>
      <c r="B47" s="1" t="s">
        <v>44</v>
      </c>
      <c r="C47" s="1" t="s">
        <v>125</v>
      </c>
      <c r="D47" s="1" t="s">
        <v>2</v>
      </c>
      <c r="E47" s="2">
        <v>218681</v>
      </c>
      <c r="F47" s="2">
        <v>109346</v>
      </c>
      <c r="G47" s="1" t="s">
        <v>25</v>
      </c>
      <c r="H47" s="1" t="s">
        <v>53</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75" customHeight="1">
      <c r="A48" s="6" t="str">
        <f t="shared" si="0"/>
        <v>30401</v>
      </c>
      <c r="B48" s="1" t="s">
        <v>44</v>
      </c>
      <c r="C48" s="1" t="s">
        <v>125</v>
      </c>
      <c r="D48" s="1" t="s">
        <v>3</v>
      </c>
      <c r="E48" s="2">
        <v>8925</v>
      </c>
      <c r="F48" s="2">
        <v>8925</v>
      </c>
      <c r="G48" s="1" t="s">
        <v>26</v>
      </c>
      <c r="H48" s="1" t="s">
        <v>53</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110.25" customHeight="1">
      <c r="A49" s="6" t="str">
        <f t="shared" si="0"/>
        <v>30401</v>
      </c>
      <c r="B49" s="1" t="s">
        <v>44</v>
      </c>
      <c r="C49" s="1" t="s">
        <v>125</v>
      </c>
      <c r="D49" s="1" t="s">
        <v>29</v>
      </c>
      <c r="E49" s="2">
        <v>2326</v>
      </c>
      <c r="F49" s="2">
        <v>635</v>
      </c>
      <c r="G49" s="1" t="s">
        <v>27</v>
      </c>
      <c r="H49" s="1" t="s">
        <v>53</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58.5" customHeight="1">
      <c r="A50" s="6" t="str">
        <f t="shared" si="0"/>
        <v>30401</v>
      </c>
      <c r="B50" s="1" t="s">
        <v>44</v>
      </c>
      <c r="C50" s="1" t="s">
        <v>35</v>
      </c>
      <c r="D50" s="1" t="s">
        <v>36</v>
      </c>
      <c r="E50" s="2">
        <v>765970</v>
      </c>
      <c r="F50" s="2">
        <v>765970</v>
      </c>
      <c r="G50" s="1" t="s">
        <v>28</v>
      </c>
      <c r="H50" s="1" t="s">
        <v>53</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45" customHeight="1">
      <c r="A51" s="6" t="str">
        <f>"30401"</f>
        <v>30401</v>
      </c>
      <c r="B51" s="1" t="s">
        <v>44</v>
      </c>
      <c r="C51" s="1" t="s">
        <v>35</v>
      </c>
      <c r="D51" s="1" t="s">
        <v>37</v>
      </c>
      <c r="E51" s="2">
        <v>440320</v>
      </c>
      <c r="F51" s="2">
        <v>440320</v>
      </c>
      <c r="G51" s="1" t="s">
        <v>38</v>
      </c>
      <c r="H51" s="1" t="s">
        <v>53</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44.25" customHeight="1">
      <c r="A52" s="6" t="str">
        <f>"30401"</f>
        <v>30401</v>
      </c>
      <c r="B52" s="1" t="s">
        <v>44</v>
      </c>
      <c r="C52" s="1" t="s">
        <v>35</v>
      </c>
      <c r="D52" s="1" t="s">
        <v>39</v>
      </c>
      <c r="E52" s="2">
        <v>800000</v>
      </c>
      <c r="F52" s="2">
        <v>-500000</v>
      </c>
      <c r="G52" s="1" t="s">
        <v>40</v>
      </c>
      <c r="H52" s="1" t="s">
        <v>53</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2004-03-23T02:14:05Z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