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342" sheetId="1" r:id="rId1"/>
  </sheets>
  <definedNames/>
  <calcPr fullCalcOnLoad="1"/>
</workbook>
</file>

<file path=xl/sharedStrings.xml><?xml version="1.0" encoding="utf-8"?>
<sst xmlns="http://schemas.openxmlformats.org/spreadsheetml/2006/main" count="58" uniqueCount="33">
  <si>
    <t>事業名称</t>
  </si>
  <si>
    <t>細事業名称</t>
  </si>
  <si>
    <t>所属名称</t>
  </si>
  <si>
    <t xml:space="preserve">多様化する疾病への対応                                                                                                  </t>
  </si>
  <si>
    <t xml:space="preserve">原子爆弾被爆者対策費                                        </t>
  </si>
  <si>
    <t xml:space="preserve">原子爆弾被爆者健康診断事業費                                </t>
  </si>
  <si>
    <t xml:space="preserve">広島市及び長崎市に投下された原子爆弾の被爆者が、今なおおかれている健康上の特別な状態に鑑み、被爆者とその二世に対し健康診断を行うことにより、その健康の保持及び向上を図る。                                                                                                                                                                                                                                                                                                                                                                                                                                                                      </t>
  </si>
  <si>
    <t xml:space="preserve">健康福祉部                              </t>
  </si>
  <si>
    <t xml:space="preserve">原爆被爆者各種手当支給事業費                                </t>
  </si>
  <si>
    <t xml:space="preserve">原爆被爆者介護補助事業費                                    </t>
  </si>
  <si>
    <t xml:space="preserve">ハンセン病対策費                                            </t>
  </si>
  <si>
    <t xml:space="preserve">ハンセン病療養所に入所している三重県出身者に対し、入所生活の安定を図るための訪問や里帰り事業を実施する。また、必要に応じ社会復帰等の個別相談を行う。三重県在宅の元患者・軽快退所者に対しては、相談事業を実施する。なお、住民に対し、ハンセン病について正しく理解し、差別・偏見の解消を図るための施策を実施する。その他、入所者が安心して療養に専念できるよう、一部の患者・元患者家族については、生活援護を行う。また、問題解決のため、過去の隔離政策の検証や社会復帰のための施策を検討する。                                                                                                                                                    </t>
  </si>
  <si>
    <t xml:space="preserve">難病対策費                                                  </t>
  </si>
  <si>
    <t xml:space="preserve">難病在宅支援事業費                                          </t>
  </si>
  <si>
    <t xml:space="preserve">　難病については原因不明でかつ予後不良であるため、地域での支援体制が不可欠である。そこで難病相談、訪問診療等を開催し、在宅支援体制の充実を図るとともに、難病患者及び家族のQOL向上のための支援を行う。また、難病 患者の療養環境の整備を図るために、二次保健医療圏毎に拠点、協力病院を指定し、入院施設の確保を行い、その円滑な運営のために難病医療連絡協議会を設置し、難病医療専門員を配置する。難病医療専門員をはじめ拠点、協力病院、保健福祉部、在宅ケアを担う関係機関等で難病在宅ケアネットワーク会議を開催し、難病における在宅ケアシステムの構築を図る。また難病相談支援センターの設置に向けて検討会を設ける。                                </t>
  </si>
  <si>
    <t xml:space="preserve">特定疾患等治療研究事業費                                    </t>
  </si>
  <si>
    <t xml:space="preserve">臓器移植対策費                                              </t>
  </si>
  <si>
    <t xml:space="preserve">視力障害・腎不全等で悩む人たちが、１人でも多く移植手術が受けられる体制を整備するため、その事務を行う（財）三重県角膜・腎臓バンク協会に対し助成を行い、事業の円滑な推進を図る。また、臓器移植コーディネーター設置に対する助成や、県民に対して普及啓発事業を実施する。                                                                                                                                                                                                                                                                                                                                                                            </t>
  </si>
  <si>
    <t xml:space="preserve">難病患者等居宅生活支援事業費                                </t>
  </si>
  <si>
    <t xml:space="preserve">難病患者等ホームヘルパー養成研修事業費                      </t>
  </si>
  <si>
    <t xml:space="preserve">　難病患者等の多様化するニーズに対応した適切なホームヘルプサービスを提供するため、必要な知識、技能を有するホームヘルパーの養成を図る。                                                                                                                                                                                                                                                                                                                                                                                                                                                                                                          </t>
  </si>
  <si>
    <t xml:space="preserve">難病患者等居宅生活支援事業補助金                            </t>
  </si>
  <si>
    <t xml:space="preserve">　難病患者の在宅療養環境を整備するため、ホームヘルプサービス事業、短期入所事業、日常生活用具給付事業を行い、介護者の負担軽減と患者のQOLの向上を図る。                                                                                                                                                                                                                                                                                                                                                                                                                                                                                           </t>
  </si>
  <si>
    <t xml:space="preserve">骨髄バンク事業費                                            </t>
  </si>
  <si>
    <t>政策体系コード</t>
  </si>
  <si>
    <t>政策体系名称</t>
  </si>
  <si>
    <t>事業費</t>
  </si>
  <si>
    <t>県費</t>
  </si>
  <si>
    <t>事業概要</t>
  </si>
  <si>
    <t xml:space="preserve">広島市及び長崎市に投下された原子爆弾の被爆者であって、原子爆弾の障害の影響を受け、今なお特別の状態にあるものに対し、医療特別手当の支給等の措置を講ずることにより、その福祉を図る。                               
①各種手当交付金                                    
②葬祭料                                                                                                                                                                                                                                                                                                                                                                   </t>
  </si>
  <si>
    <t xml:space="preserve">広島市及び長崎市に投下された原子爆弾の被爆者であって原子爆弾の障害作用の影響を受け、今なお特別の状態にあるものが、介護保険等を利用したサービスに係る費用等の助成を行う。                                        
①介護手当交付金                                    
②被爆者相談事業                                    
③原爆被爆者被災者の会関係補助金                                                                                                                                                                                                                                                                                        </t>
  </si>
  <si>
    <t xml:space="preserve">・特定疾患は治療が極めて困難なうえ長期の療養を要し、かつ、その医療費が高額であるので、これら患者の自己負担を軽減し治療の推進を図り、スモン患者に対しては、はり等の治療に関する研究を行う。                      
・先天性血液凝固因子障害患者がおかれている特別な立場に鑑み、医療費自己負担分を公費負担することにより、患者の負担軽減を図るとともに、精神的・身体的不安を解消する。                                              
①特定疾患治療研究医療費  ②特定疾患治療研究事務費  ③先天性血液凝固因子障害等医療費  ④先天性血液凝固因子障害等事務費  ⑤スモン（はりきゅう）総合対策費    ⑥小児慢性特定疾患事務費                            </t>
  </si>
  <si>
    <t xml:space="preserve">（１）骨髄バンクに関する正しい知識の普及啓発        
（２）骨髄バンクへのドナー（骨髄提供希望者）の登録推      進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</si>
</sst>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
    <xf numFmtId="0" fontId="0" fillId="0" borderId="0" xfId="0" applyAlignment="1">
      <alignment/>
    </xf>
    <xf numFmtId="0" fontId="2" fillId="0" borderId="1" xfId="0" applyFont="1" applyBorder="1" applyAlignment="1">
      <alignment horizontal="left" vertical="top" wrapText="1"/>
    </xf>
    <xf numFmtId="176" fontId="2" fillId="0" borderId="1" xfId="0" applyNumberFormat="1"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1" xfId="0" applyFont="1" applyBorder="1" applyAlignment="1">
      <alignment horizontal="lef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
  <sheetViews>
    <sheetView tabSelected="1" view="pageBreakPreview" zoomScaleSheetLayoutView="100" workbookViewId="0" topLeftCell="A1">
      <selection activeCell="G12" sqref="G12"/>
    </sheetView>
  </sheetViews>
  <sheetFormatPr defaultColWidth="9.00390625" defaultRowHeight="24.75" customHeight="1"/>
  <cols>
    <col min="1" max="6" width="10.625" style="4" customWidth="1"/>
    <col min="7" max="7" width="40.625" style="4" customWidth="1"/>
    <col min="8" max="8" width="10.625" style="3" customWidth="1"/>
    <col min="9" max="16384" width="10.625" style="4" customWidth="1"/>
  </cols>
  <sheetData>
    <row r="1" spans="1:9" ht="24.75" customHeight="1">
      <c r="A1" s="1" t="s">
        <v>24</v>
      </c>
      <c r="B1" s="1" t="s">
        <v>25</v>
      </c>
      <c r="C1" s="1" t="s">
        <v>0</v>
      </c>
      <c r="D1" s="1" t="s">
        <v>1</v>
      </c>
      <c r="E1" s="2" t="s">
        <v>26</v>
      </c>
      <c r="F1" s="2" t="s">
        <v>27</v>
      </c>
      <c r="G1" s="1" t="s">
        <v>28</v>
      </c>
      <c r="H1" s="1" t="s">
        <v>2</v>
      </c>
      <c r="I1" s="3"/>
    </row>
    <row r="2" spans="1:8" ht="54.75" customHeight="1">
      <c r="A2" s="5" t="str">
        <f aca="true" t="shared" si="0" ref="A2:A11">"30402"</f>
        <v>30402</v>
      </c>
      <c r="B2" s="1" t="s">
        <v>3</v>
      </c>
      <c r="C2" s="1" t="s">
        <v>4</v>
      </c>
      <c r="D2" s="1" t="s">
        <v>5</v>
      </c>
      <c r="E2" s="2">
        <v>7203</v>
      </c>
      <c r="F2" s="2">
        <v>0</v>
      </c>
      <c r="G2" s="1" t="s">
        <v>6</v>
      </c>
      <c r="H2" s="1" t="s">
        <v>7</v>
      </c>
    </row>
    <row r="3" spans="1:8" ht="69.75" customHeight="1">
      <c r="A3" s="5" t="str">
        <f t="shared" si="0"/>
        <v>30402</v>
      </c>
      <c r="B3" s="1" t="s">
        <v>3</v>
      </c>
      <c r="C3" s="1" t="s">
        <v>4</v>
      </c>
      <c r="D3" s="1" t="s">
        <v>8</v>
      </c>
      <c r="E3" s="2">
        <v>250054</v>
      </c>
      <c r="F3" s="2">
        <v>0</v>
      </c>
      <c r="G3" s="1" t="s">
        <v>29</v>
      </c>
      <c r="H3" s="1" t="s">
        <v>7</v>
      </c>
    </row>
    <row r="4" spans="1:8" ht="78" customHeight="1">
      <c r="A4" s="5" t="str">
        <f t="shared" si="0"/>
        <v>30402</v>
      </c>
      <c r="B4" s="1" t="s">
        <v>3</v>
      </c>
      <c r="C4" s="1" t="s">
        <v>4</v>
      </c>
      <c r="D4" s="1" t="s">
        <v>9</v>
      </c>
      <c r="E4" s="2">
        <v>13845</v>
      </c>
      <c r="F4" s="2">
        <v>4108</v>
      </c>
      <c r="G4" s="1" t="s">
        <v>30</v>
      </c>
      <c r="H4" s="1" t="s">
        <v>7</v>
      </c>
    </row>
    <row r="5" spans="1:8" ht="108" customHeight="1">
      <c r="A5" s="5" t="str">
        <f t="shared" si="0"/>
        <v>30402</v>
      </c>
      <c r="B5" s="1" t="s">
        <v>3</v>
      </c>
      <c r="C5" s="1" t="s">
        <v>10</v>
      </c>
      <c r="D5" s="1" t="s">
        <v>10</v>
      </c>
      <c r="E5" s="2">
        <v>10363</v>
      </c>
      <c r="F5" s="2">
        <v>6508</v>
      </c>
      <c r="G5" s="1" t="s">
        <v>11</v>
      </c>
      <c r="H5" s="1" t="s">
        <v>7</v>
      </c>
    </row>
    <row r="6" spans="1:8" ht="130.5" customHeight="1">
      <c r="A6" s="5" t="str">
        <f t="shared" si="0"/>
        <v>30402</v>
      </c>
      <c r="B6" s="1" t="s">
        <v>3</v>
      </c>
      <c r="C6" s="1" t="s">
        <v>12</v>
      </c>
      <c r="D6" s="1" t="s">
        <v>13</v>
      </c>
      <c r="E6" s="2">
        <v>9586</v>
      </c>
      <c r="F6" s="2">
        <v>5670</v>
      </c>
      <c r="G6" s="1" t="s">
        <v>14</v>
      </c>
      <c r="H6" s="1" t="s">
        <v>7</v>
      </c>
    </row>
    <row r="7" spans="1:8" ht="130.5" customHeight="1">
      <c r="A7" s="5" t="str">
        <f t="shared" si="0"/>
        <v>30402</v>
      </c>
      <c r="B7" s="1" t="s">
        <v>3</v>
      </c>
      <c r="C7" s="1" t="s">
        <v>12</v>
      </c>
      <c r="D7" s="1" t="s">
        <v>15</v>
      </c>
      <c r="E7" s="2">
        <v>956951</v>
      </c>
      <c r="F7" s="2">
        <v>483459</v>
      </c>
      <c r="G7" s="1" t="s">
        <v>31</v>
      </c>
      <c r="H7" s="1" t="s">
        <v>7</v>
      </c>
    </row>
    <row r="8" spans="1:8" ht="63.75" customHeight="1">
      <c r="A8" s="5" t="str">
        <f t="shared" si="0"/>
        <v>30402</v>
      </c>
      <c r="B8" s="1" t="s">
        <v>3</v>
      </c>
      <c r="C8" s="1" t="s">
        <v>16</v>
      </c>
      <c r="D8" s="1" t="s">
        <v>16</v>
      </c>
      <c r="E8" s="2">
        <v>6407</v>
      </c>
      <c r="F8" s="2">
        <v>1550</v>
      </c>
      <c r="G8" s="1" t="s">
        <v>17</v>
      </c>
      <c r="H8" s="1" t="s">
        <v>7</v>
      </c>
    </row>
    <row r="9" spans="1:8" ht="54.75" customHeight="1">
      <c r="A9" s="5" t="str">
        <f t="shared" si="0"/>
        <v>30402</v>
      </c>
      <c r="B9" s="1" t="s">
        <v>3</v>
      </c>
      <c r="C9" s="1" t="s">
        <v>18</v>
      </c>
      <c r="D9" s="1" t="s">
        <v>19</v>
      </c>
      <c r="E9" s="2">
        <v>293</v>
      </c>
      <c r="F9" s="2">
        <v>147</v>
      </c>
      <c r="G9" s="1" t="s">
        <v>20</v>
      </c>
      <c r="H9" s="1" t="s">
        <v>7</v>
      </c>
    </row>
    <row r="10" spans="1:8" ht="37.5" customHeight="1">
      <c r="A10" s="5" t="str">
        <f t="shared" si="0"/>
        <v>30402</v>
      </c>
      <c r="B10" s="1" t="s">
        <v>3</v>
      </c>
      <c r="C10" s="1" t="s">
        <v>18</v>
      </c>
      <c r="D10" s="1" t="s">
        <v>21</v>
      </c>
      <c r="E10" s="2">
        <v>1687</v>
      </c>
      <c r="F10" s="2">
        <v>440</v>
      </c>
      <c r="G10" s="1" t="s">
        <v>22</v>
      </c>
      <c r="H10" s="1" t="s">
        <v>7</v>
      </c>
    </row>
    <row r="11" spans="1:8" ht="33" customHeight="1">
      <c r="A11" s="5" t="str">
        <f t="shared" si="0"/>
        <v>30402</v>
      </c>
      <c r="B11" s="1" t="s">
        <v>3</v>
      </c>
      <c r="C11" s="1" t="s">
        <v>23</v>
      </c>
      <c r="D11" s="1" t="s">
        <v>23</v>
      </c>
      <c r="E11" s="2">
        <v>1917</v>
      </c>
      <c r="F11" s="2">
        <v>1917</v>
      </c>
      <c r="G11" s="1" t="s">
        <v>32</v>
      </c>
      <c r="H11" s="1" t="s">
        <v>7</v>
      </c>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2004-03-23T02:15:32Z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