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511" sheetId="1" r:id="rId1"/>
  </sheets>
  <definedNames/>
  <calcPr fullCalcOnLoad="1"/>
</workbook>
</file>

<file path=xl/sharedStrings.xml><?xml version="1.0" encoding="utf-8"?>
<sst xmlns="http://schemas.openxmlformats.org/spreadsheetml/2006/main" count="83" uniqueCount="43">
  <si>
    <t>事業名称</t>
  </si>
  <si>
    <t>細事業名称</t>
  </si>
  <si>
    <t>所属名称</t>
  </si>
  <si>
    <t xml:space="preserve">在住外国人との共生社会づくりと国際交流・貢献の推進                                                                      </t>
  </si>
  <si>
    <t xml:space="preserve">共生社会の形成費                                            </t>
  </si>
  <si>
    <t xml:space="preserve">共生社会推進緊急プロジェクト事業費                          </t>
  </si>
  <si>
    <t xml:space="preserve">生活部（国際）                          </t>
  </si>
  <si>
    <t xml:space="preserve">在住外国人共生社会推進事業費                                </t>
  </si>
  <si>
    <t xml:space="preserve">  在住外国人との共生社会づくりを進めるため、行政と住民の協動による多文化共生検討会を開催するとともに、外国人向けの相談窓口の設置及びテーマ別相談会の開催、市町村担当者研修、外国人就労動向予測調査を行う。                                                                                                                                                                                                                                                                                                                                                                                                                                      </t>
  </si>
  <si>
    <t xml:space="preserve">（財）国際交流財団事業費補助金                              </t>
  </si>
  <si>
    <t xml:space="preserve">民間の国際交流団体の中核として、情報提供や連絡調整及び独自の国際交流事業を行うことを目的に平成３年５月に設立された（財）三重県国際交流財団の事業に対して補助を行う。                                                                                                                                                                                                                                                                                                                                                                                                                                                                            </t>
  </si>
  <si>
    <t xml:space="preserve">外国青年招致事業費                                          </t>
  </si>
  <si>
    <t xml:space="preserve">地域レベルでの国際化を推進するため、国際交流員４名を招致するとともに、外国語教育の充実のため、外国語指導助手を招致する。                                                                                                                                                                                                                                                                                                                                                                                                                                                                                                                        </t>
  </si>
  <si>
    <t xml:space="preserve">自治体国際化協会負担金                                      </t>
  </si>
  <si>
    <t xml:space="preserve">地域国際化推進事業費                                        </t>
  </si>
  <si>
    <t xml:space="preserve">地域の国際化を総合的に進めようとする市町村の事業に様々な指導、助言及び情報提供を行うことにより、国際交流事業等に一般住民が広く参加できる機会の創出を促進するとともに、姉妹友好提携への事業展開の検討を行うことによって、地域の文化おこしに向けた取り組みを支援する。  また、国際交流・協力主管課による全国協議会やブロック会議等に参加して情報交換を図る。                                                                                                                                                                                                                                                                                      </t>
  </si>
  <si>
    <t xml:space="preserve">留学生支援事業費                                            </t>
  </si>
  <si>
    <t xml:space="preserve">海外へ留学する県民子弟に対し、奨学金を給付することにより、国際的視野を持つ人材、将来三重県の文化産業の振興に寄与する人材育成を支援する。                                                                                                                                                                                                                                                                                                                                                                                                                                                                                                        </t>
  </si>
  <si>
    <t xml:space="preserve">昭和学寮顕彰人材育成基金積立金                              </t>
  </si>
  <si>
    <t xml:space="preserve">昭和学寮顕彰人材育成基金の基金利子・配当金                                                                                                                                                                                                                                                                                                                                                                                                                                                                                                                                                                                                      </t>
  </si>
  <si>
    <t xml:space="preserve">国際交流活動の支援費                                        </t>
  </si>
  <si>
    <t xml:space="preserve">渡航事務費                                                  </t>
  </si>
  <si>
    <t xml:space="preserve">移住関係団体等負担金                                        </t>
  </si>
  <si>
    <t xml:space="preserve">海外移住関係団体（（財）海外日系人協会）に対する支援を行い、海外移住者及び日系人の福利向上を図る。      海外日系人協会：海外の日系人との連絡や協力を保ち、日本が実施する国際協力や国際交流事業等に協力することにより、海外諸国の対日理解の促進と各国間の親善と相互の繁栄に寄与することを目的としている。主な事業として、機関誌の発行、海外日系人大会の開催、日系留学生研修等を実施している。                                                                                                                                                                                                                                                    </t>
  </si>
  <si>
    <t xml:space="preserve">友好提携推進事業費                                          </t>
  </si>
  <si>
    <t xml:space="preserve">三重県の友好提携先である、中国河南省、パラオ共和国との友好交流を継続することにより、海外との絆を保持し、県民の国際的視野の醸成に努める。                                                                                                                                                                                                                                                                                                                                                                                                                                                                                                        </t>
  </si>
  <si>
    <t xml:space="preserve">国際化推進事業費                                            </t>
  </si>
  <si>
    <t xml:space="preserve">国際化を総合的に推進するため、関係機関との連絡調整を図り、国際化関連情報の収集に努めるとともに、三重県パンフレットを作成する。                                                                                                                                                                                                                                                                                                                                                                                                                                                                                                                  </t>
  </si>
  <si>
    <t xml:space="preserve">海外自治体等職員派遣事業費                                  </t>
  </si>
  <si>
    <t xml:space="preserve">国際貢献の推進費                                            </t>
  </si>
  <si>
    <t xml:space="preserve">やってみよう国際貢献事業費                                  </t>
  </si>
  <si>
    <t xml:space="preserve">国際協力支援事業費                                          </t>
  </si>
  <si>
    <t>政策体系コード</t>
  </si>
  <si>
    <t>政策体系名称</t>
  </si>
  <si>
    <t>事業費</t>
  </si>
  <si>
    <t>県費</t>
  </si>
  <si>
    <t>事業概要</t>
  </si>
  <si>
    <t xml:space="preserve"> 共生社会実現に向けて、緊急に取り組むべき事業を重点 的に実施する。                                       
１４年度からモデル地区を設けて取り組んできた成果を 県内各地に広げるため、各地で外国人向けの生活オリエンテーションを開催するとともに、各地域における共生社会推進の担い手の発掘、育成、ネットワーク化を図る。      
経済的な自立性や継続性を確保しつつ行われる在住外国人支援の取り組みを推進し、支援の担い手の裾野拡大を目指す。                                                外国人が抱える課題のうち、特に防災、医療、教育をテーマに、課題解決に向けたプログラムを実施する。                                                          </t>
  </si>
  <si>
    <t xml:space="preserve">地域の国際化を推進する地方公共団体の共同組織として、総務省、外務省、文部科学省の協力を得て、１９８８年に設立された（財）自治体国際化協会への負担金、及び外国青年招致事業にかかる会費。                           
ＣＩＲ招致人数  ４人                                  
招致期間  中国：平成１６年４月～１７年４月                    
ブラジル：平成１６年４月～１７年４月                
英語圏：平成１６年７月～１７年７月                                                                                                                                                                                                                     </t>
  </si>
  <si>
    <t xml:space="preserve">一般旅券の発給に関する事務（旅券法施行令による受託事務）                                                
①一般旅券発給事務                                  
②嘱託員報酬、社会保険料                            
③業務補助職員賃金                                  
④窓口接遇研修                                                                                                                                                                                                                                                                                                                                                              </t>
  </si>
  <si>
    <t xml:space="preserve">地方公共団体の国際化への対応と国際交流をより定着的かつ日常的なものへと発展させ、あわせて国際化に対応できる人材育成を図るため、自治体国際化協会海外事務所及び外務省に職員を派遣する。                             
（財）自治体国際化協会ロンドン事務所派遣１名        平成１６年４月～平成１８年３月                                                                                                                                                                                                                                                                                                                                             </t>
  </si>
  <si>
    <t xml:space="preserve">国際貢献活動に携わる県民の裾野を拡大するため、以下の事業を行うことによって、県民の国際貢献意識の醸成と人材育成に取り組むとともに、職員が率先実行する機会を設けます。                                            
（１）国際貢献総合学習支援事業                      
（２）海外体験セミナー｢先輩と語ろう」推進事業       
（３）国際貢献実践講座                              
（４）率先実行国際貢献                                                                                                                                                                                                                                              </t>
  </si>
  <si>
    <t xml:space="preserve">県民、NPO、企業等が行う国際貢献活動の底上げ、国際貢 献活動への県民参加、ネットワークの構築を促進するため、以下の事業を行うことによって、県民、NPO、企業等が 活動できる機会を提供するなど、県民主体の積極的な国際貢献活動をサポートします。                          
（１）知ってますか私たちの国際貢献事業              
（２）海外シニア・ボランティア活動活性化事業        
（３）民間企業による外国人技術者育成サポート事業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</si>
</sst>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6"/>
  <sheetViews>
    <sheetView tabSelected="1" view="pageBreakPreview" zoomScaleSheetLayoutView="100" workbookViewId="0" topLeftCell="A1">
      <selection activeCell="G17" sqref="G17"/>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32</v>
      </c>
      <c r="B1" s="1" t="s">
        <v>33</v>
      </c>
      <c r="C1" s="1" t="s">
        <v>0</v>
      </c>
      <c r="D1" s="1" t="s">
        <v>1</v>
      </c>
      <c r="E1" s="2" t="s">
        <v>34</v>
      </c>
      <c r="F1" s="2" t="s">
        <v>35</v>
      </c>
      <c r="G1" s="1" t="s">
        <v>36</v>
      </c>
      <c r="H1" s="1" t="s">
        <v>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121.5" customHeight="1">
      <c r="A2" s="6" t="str">
        <f aca="true" t="shared" si="0" ref="A2:A16">"50101"</f>
        <v>50101</v>
      </c>
      <c r="B2" s="1" t="s">
        <v>3</v>
      </c>
      <c r="C2" s="1" t="s">
        <v>4</v>
      </c>
      <c r="D2" s="1" t="s">
        <v>5</v>
      </c>
      <c r="E2" s="2">
        <v>9558</v>
      </c>
      <c r="F2" s="2">
        <v>9558</v>
      </c>
      <c r="G2" s="1" t="s">
        <v>37</v>
      </c>
      <c r="H2" s="1" t="s">
        <v>6</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60" customHeight="1">
      <c r="A3" s="6" t="str">
        <f t="shared" si="0"/>
        <v>50101</v>
      </c>
      <c r="B3" s="1" t="s">
        <v>3</v>
      </c>
      <c r="C3" s="1" t="s">
        <v>4</v>
      </c>
      <c r="D3" s="1" t="s">
        <v>7</v>
      </c>
      <c r="E3" s="2">
        <v>8931</v>
      </c>
      <c r="F3" s="2">
        <v>8931</v>
      </c>
      <c r="G3" s="1" t="s">
        <v>8</v>
      </c>
      <c r="H3" s="1" t="s">
        <v>6</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60" customHeight="1">
      <c r="A4" s="6" t="str">
        <f t="shared" si="0"/>
        <v>50101</v>
      </c>
      <c r="B4" s="1" t="s">
        <v>3</v>
      </c>
      <c r="C4" s="1" t="s">
        <v>4</v>
      </c>
      <c r="D4" s="1" t="s">
        <v>9</v>
      </c>
      <c r="E4" s="2">
        <v>11178</v>
      </c>
      <c r="F4" s="2">
        <v>2235</v>
      </c>
      <c r="G4" s="1" t="s">
        <v>10</v>
      </c>
      <c r="H4" s="1" t="s">
        <v>6</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53.25" customHeight="1">
      <c r="A5" s="6" t="str">
        <f t="shared" si="0"/>
        <v>50101</v>
      </c>
      <c r="B5" s="1" t="s">
        <v>3</v>
      </c>
      <c r="C5" s="1" t="s">
        <v>4</v>
      </c>
      <c r="D5" s="1" t="s">
        <v>11</v>
      </c>
      <c r="E5" s="2">
        <v>3668</v>
      </c>
      <c r="F5" s="2">
        <v>3668</v>
      </c>
      <c r="G5" s="1" t="s">
        <v>12</v>
      </c>
      <c r="H5" s="1" t="s">
        <v>6</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91.5" customHeight="1">
      <c r="A6" s="6" t="str">
        <f t="shared" si="0"/>
        <v>50101</v>
      </c>
      <c r="B6" s="1" t="s">
        <v>3</v>
      </c>
      <c r="C6" s="1" t="s">
        <v>4</v>
      </c>
      <c r="D6" s="1" t="s">
        <v>13</v>
      </c>
      <c r="E6" s="2">
        <v>23800</v>
      </c>
      <c r="F6" s="2">
        <v>1800</v>
      </c>
      <c r="G6" s="1" t="s">
        <v>38</v>
      </c>
      <c r="H6" s="1" t="s">
        <v>6</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87.75" customHeight="1">
      <c r="A7" s="6" t="str">
        <f t="shared" si="0"/>
        <v>50101</v>
      </c>
      <c r="B7" s="1" t="s">
        <v>3</v>
      </c>
      <c r="C7" s="1" t="s">
        <v>4</v>
      </c>
      <c r="D7" s="1" t="s">
        <v>14</v>
      </c>
      <c r="E7" s="2">
        <v>1270</v>
      </c>
      <c r="F7" s="2">
        <v>0</v>
      </c>
      <c r="G7" s="1" t="s">
        <v>15</v>
      </c>
      <c r="H7" s="1" t="s">
        <v>6</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55.5" customHeight="1">
      <c r="A8" s="6" t="str">
        <f t="shared" si="0"/>
        <v>50101</v>
      </c>
      <c r="B8" s="1" t="s">
        <v>3</v>
      </c>
      <c r="C8" s="1" t="s">
        <v>4</v>
      </c>
      <c r="D8" s="1" t="s">
        <v>16</v>
      </c>
      <c r="E8" s="2">
        <v>52434</v>
      </c>
      <c r="F8" s="2">
        <v>0</v>
      </c>
      <c r="G8" s="1" t="s">
        <v>17</v>
      </c>
      <c r="H8" s="1" t="s">
        <v>6</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60" customHeight="1">
      <c r="A9" s="6" t="str">
        <f t="shared" si="0"/>
        <v>50101</v>
      </c>
      <c r="B9" s="1" t="s">
        <v>3</v>
      </c>
      <c r="C9" s="1" t="s">
        <v>4</v>
      </c>
      <c r="D9" s="1" t="s">
        <v>18</v>
      </c>
      <c r="E9" s="2">
        <v>2104</v>
      </c>
      <c r="F9" s="2">
        <v>0</v>
      </c>
      <c r="G9" s="1" t="s">
        <v>19</v>
      </c>
      <c r="H9" s="1" t="s">
        <v>6</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60" customHeight="1">
      <c r="A10" s="6" t="str">
        <f t="shared" si="0"/>
        <v>50101</v>
      </c>
      <c r="B10" s="1" t="s">
        <v>3</v>
      </c>
      <c r="C10" s="1" t="s">
        <v>20</v>
      </c>
      <c r="D10" s="1" t="s">
        <v>21</v>
      </c>
      <c r="E10" s="2">
        <v>70305</v>
      </c>
      <c r="F10" s="2">
        <v>0</v>
      </c>
      <c r="G10" s="1" t="s">
        <v>39</v>
      </c>
      <c r="H10" s="1" t="s">
        <v>6</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85.5" customHeight="1">
      <c r="A11" s="6" t="str">
        <f t="shared" si="0"/>
        <v>50101</v>
      </c>
      <c r="B11" s="1" t="s">
        <v>3</v>
      </c>
      <c r="C11" s="1" t="s">
        <v>20</v>
      </c>
      <c r="D11" s="1" t="s">
        <v>22</v>
      </c>
      <c r="E11" s="2">
        <v>500</v>
      </c>
      <c r="F11" s="2">
        <v>500</v>
      </c>
      <c r="G11" s="1" t="s">
        <v>23</v>
      </c>
      <c r="H11" s="1" t="s">
        <v>6</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60" customHeight="1">
      <c r="A12" s="6" t="str">
        <f t="shared" si="0"/>
        <v>50101</v>
      </c>
      <c r="B12" s="1" t="s">
        <v>3</v>
      </c>
      <c r="C12" s="1" t="s">
        <v>20</v>
      </c>
      <c r="D12" s="1" t="s">
        <v>24</v>
      </c>
      <c r="E12" s="2">
        <v>6758</v>
      </c>
      <c r="F12" s="2">
        <v>2469</v>
      </c>
      <c r="G12" s="1" t="s">
        <v>25</v>
      </c>
      <c r="H12" s="1" t="s">
        <v>6</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60" customHeight="1">
      <c r="A13" s="6" t="str">
        <f t="shared" si="0"/>
        <v>50101</v>
      </c>
      <c r="B13" s="1" t="s">
        <v>3</v>
      </c>
      <c r="C13" s="1" t="s">
        <v>20</v>
      </c>
      <c r="D13" s="1" t="s">
        <v>26</v>
      </c>
      <c r="E13" s="2">
        <v>6180</v>
      </c>
      <c r="F13" s="2">
        <v>0</v>
      </c>
      <c r="G13" s="1" t="s">
        <v>27</v>
      </c>
      <c r="H13" s="1" t="s">
        <v>6</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70.5" customHeight="1">
      <c r="A14" s="6" t="str">
        <f t="shared" si="0"/>
        <v>50101</v>
      </c>
      <c r="B14" s="1" t="s">
        <v>3</v>
      </c>
      <c r="C14" s="1" t="s">
        <v>20</v>
      </c>
      <c r="D14" s="1" t="s">
        <v>28</v>
      </c>
      <c r="E14" s="2">
        <v>6985</v>
      </c>
      <c r="F14" s="2">
        <v>4235</v>
      </c>
      <c r="G14" s="1" t="s">
        <v>40</v>
      </c>
      <c r="H14" s="1" t="s">
        <v>6</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79.5" customHeight="1">
      <c r="A15" s="6" t="str">
        <f t="shared" si="0"/>
        <v>50101</v>
      </c>
      <c r="B15" s="1" t="s">
        <v>3</v>
      </c>
      <c r="C15" s="1" t="s">
        <v>29</v>
      </c>
      <c r="D15" s="1" t="s">
        <v>30</v>
      </c>
      <c r="E15" s="2">
        <v>4140</v>
      </c>
      <c r="F15" s="2">
        <v>4140</v>
      </c>
      <c r="G15" s="1" t="s">
        <v>41</v>
      </c>
      <c r="H15" s="1" t="s">
        <v>6</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93.75" customHeight="1">
      <c r="A16" s="6" t="str">
        <f t="shared" si="0"/>
        <v>50101</v>
      </c>
      <c r="B16" s="1" t="s">
        <v>3</v>
      </c>
      <c r="C16" s="1" t="s">
        <v>29</v>
      </c>
      <c r="D16" s="1" t="s">
        <v>31</v>
      </c>
      <c r="E16" s="2">
        <v>25167</v>
      </c>
      <c r="F16" s="2">
        <v>25167</v>
      </c>
      <c r="G16" s="1" t="s">
        <v>42</v>
      </c>
      <c r="H16" s="1" t="s">
        <v>6</v>
      </c>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2004-03-23T02:31:28Z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