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40" windowWidth="14700" windowHeight="8355" activeTab="0"/>
  </bookViews>
  <sheets>
    <sheet name="525" sheetId="1" r:id="rId1"/>
  </sheets>
  <definedNames/>
  <calcPr fullCalcOnLoad="1"/>
</workbook>
</file>

<file path=xl/sharedStrings.xml><?xml version="1.0" encoding="utf-8"?>
<sst xmlns="http://schemas.openxmlformats.org/spreadsheetml/2006/main" count="123" uniqueCount="63">
  <si>
    <t>事業名称</t>
  </si>
  <si>
    <t>細事業名称</t>
  </si>
  <si>
    <t>所属名称</t>
  </si>
  <si>
    <t xml:space="preserve">ＩＴ（情報通信技術）の利活用によるサービスの高度化                                                                      </t>
  </si>
  <si>
    <t xml:space="preserve">地域振興推進費                                              </t>
  </si>
  <si>
    <t xml:space="preserve">情報化推進分野諸費                                          </t>
  </si>
  <si>
    <t xml:space="preserve">地域振興部情報化推進分野の諸用務を円滑に運営するための必要経費を計上する。                                                                                                                                                                                                                                                                                                                                                                                                                                                                                                                                                                      </t>
  </si>
  <si>
    <t xml:space="preserve">地域振興部                              </t>
  </si>
  <si>
    <t xml:space="preserve">ＩＴを活用したサービスの提供事業費                          </t>
  </si>
  <si>
    <t xml:space="preserve">総合文書管理システム整備推進事業費                          </t>
  </si>
  <si>
    <t xml:space="preserve">文書の収受から起案、決裁、保存、情報公開を経て廃棄に至るまでライフサイクル全般を電子化する総合文書管理システムを整備し、県庁内で情報共有をするとともに、県民に対する情報公開、情報提供を積極的に推進します。                                                                                                                                                                                                                                                                                                                                                                                                                                    </t>
  </si>
  <si>
    <t xml:space="preserve">申請・届出等オンライン受付システム整備推進事業費            </t>
  </si>
  <si>
    <t xml:space="preserve">県に対する申請・届出等の手続きが、インターネットで２４時間３６５日可能になるよう、公的個人認証などに対応した本格的な電子申請システムを開発し、「ワンストップ・ノンストップ」の住民サービスの実現を図ります。                                                                                                                                                                                                                                                                                                                                                                                                                                    </t>
  </si>
  <si>
    <t xml:space="preserve">公的個人認証サービス推進事業費                              </t>
  </si>
  <si>
    <t xml:space="preserve">住民の皆さんが、行政に対する電子申請・届出を安全で確実に利用できるよう、インターネットで申請・届出等が行われる際のなりすましや改ざんを防ぐ電子証明書を発行するなど、「電子署名に係る地方公共団体の認証業務に関する法律」に基づく公的個人認証サービスの整備、運営を行います。                                                                                                                                                                                                                                                                                                                                                                    </t>
  </si>
  <si>
    <t xml:space="preserve">ＧＩＳ整備推進事業費                                        </t>
  </si>
  <si>
    <t xml:space="preserve">平成14年度から県庁ＷＡＮ版及びインターネット版ＧＩＳを稼動させ、業務利用や情報提供に活用しています。また、平成15年度には、簡易携帯型ＧＩＳ（Ｍ－ＧＩＳ）の一般提供や市町村情報収集システムの開発を行い、ＧＩＳの利用環境をさらに充実しました。平成16年度には、これらのシステムを効率的に運用し、さらなる業務効率化、地域振興、産業振興に活用していきます。                                                                                                                                                                                                                                                                                      </t>
  </si>
  <si>
    <t xml:space="preserve">ＩＴ利活用推進支援事業費                                    </t>
  </si>
  <si>
    <t xml:space="preserve">各部局のシステム開発について、専門家の助言を得て、システム間の連携や調達方法等の面から総合的な検討を行うことにより、業務の効率化や調達費用の削減を図るとともに、全庁的なＩＴ利活用を推進します。                                                                                                                                                                                                                                                                                                                                                                                                                                                </t>
  </si>
  <si>
    <t xml:space="preserve">地域情報化推進事業費                                        </t>
  </si>
  <si>
    <t xml:space="preserve">県や市町村に対する電子申請・届出システムなど、住民サービスの向上と行政の効率化を目指す各種システムを、より安価で効果的に整備、運営できるよう、市町村と協力して共同開発・運営などの導入方法を調査、検討します。                                                                                                                                                                                                                                                                                                                                                                                                                                  </t>
  </si>
  <si>
    <t xml:space="preserve">ブロードバンドネットワークの活用推進事業費                  </t>
  </si>
  <si>
    <t xml:space="preserve">ネットワーク展開事業費                                      </t>
  </si>
  <si>
    <t xml:space="preserve">県が民間企業等に開放する情報通信ネットワーク（三重Ｍ－ＩＸ）を活用したネットビジネスに要する経費を助成し、地域情報コンテンツの充実、県内情報関連産業の創出や県民の利便性の向上を図ります。また、三重Ｍ－ＩＸをはじめとする情報通信基盤の意義や活用について認識を深めるため、有識者によるセミナーの開催を行うとともに、近隣府県との連携について具体的な活用方策を協議していきます。                                                                                                                                                                                                                                                              </t>
  </si>
  <si>
    <t xml:space="preserve">ネットワーク管理費                                          </t>
  </si>
  <si>
    <t xml:space="preserve">県が民間企業等に開放するために整備した情報通信ネットワーク（三重Ｍ－ＩＸ）や志摩地域の情報通信拠点である志摩サイバーベースセンター等の管理・運営を行います。                                                                                                                                                                                                                                                                                                                                                                                                                                                                                    </t>
  </si>
  <si>
    <t xml:space="preserve">情報化を支える人づくり事業費                                </t>
  </si>
  <si>
    <t xml:space="preserve">チャレンジドＩＴリテラシー向上事業費                        </t>
  </si>
  <si>
    <t xml:space="preserve">チャレンジドを対象として、障害の内容や程度に応じたＩＴ講習を実施します。                                                                                                                                                                                                                                                                                                                                                                                                                                                                                                                                                                        </t>
  </si>
  <si>
    <t xml:space="preserve">チャレンジド自立支援事業費                                  </t>
  </si>
  <si>
    <t xml:space="preserve">障害者（チャレンジド）のＩＴ（情報通信技術）のスキルアップや在宅就労を促進するため、企業、ＮＰＯ、団体、個人、行政が連携した支援組織の会員として参画するとともに、組織の活動を円滑にするためサテライトオフィスを運営します。                                                                                                                                                                                                                                                                                                                                                                                                                    </t>
  </si>
  <si>
    <t xml:space="preserve">県民情報交流普及推進事業費                                  </t>
  </si>
  <si>
    <t xml:space="preserve">情報化に取り組んでいる全国的、広域的な各種団体に参加し情報収集を行うとともに、三重県内において（社）三重県情報通信基盤整備協会に参画し、相互に連携して講演や各種ワーキング会の開催を行い、地域情報化の普及推進を図ります。                                                                                                                                                                                                                                                                                                                                                                                                                      </t>
  </si>
  <si>
    <t xml:space="preserve">職員ＩＴリテラシー向上事業費                                </t>
  </si>
  <si>
    <t xml:space="preserve">電子自治体セミナーの開催や職員を対象とする各種研修の開催等を実施することにより、電子自治体の基盤となる人材育成を進めます。                                                                                                                                                                                                                                                                                                                                                                                                                                                                                                                      </t>
  </si>
  <si>
    <t xml:space="preserve">東紀州にぎわいネット事業費                                  </t>
  </si>
  <si>
    <t xml:space="preserve">ケーブルテレビ網の整備によりブロードバンドネットワークが安価で利用可能となった東紀州地域において、地域内外で有効利用できるポータルサイトを設置、運営する団体を支援することにより、ＩＴによる情報交流を活発にし、地域の活性化を図ります。                                                                                                                                                                                                                                                                                                                                                                                                        </t>
  </si>
  <si>
    <t xml:space="preserve">情報通信環境づくり事業費                                    </t>
  </si>
  <si>
    <t xml:space="preserve">新世代地域ケーブルテレビ施設整備事業費                      </t>
  </si>
  <si>
    <t xml:space="preserve">地域に密着した映像情報や高速大容量の情報通信の基盤であるケーブルテレビ網を整備する地方公共団体や第三セクターに対して助成を行い、情報化の均衡ある発展を図ります。                                                                                                                                                                                                                                                                                                                                                                                                                                                                                </t>
  </si>
  <si>
    <t xml:space="preserve">ネットワーク基盤維持管理費                                  </t>
  </si>
  <si>
    <t xml:space="preserve">セキュリティ対策推進事業費                                  </t>
  </si>
  <si>
    <t xml:space="preserve">情報セキュリティの確保を目指し、平成15年度に策定された三重県電子情報安全対策基準（セキュリティポリシー）を実効あるものとするため、職員研修を行うとともに、行政ＷＡＮ職員ユーザー認証システムの再構築やネットワークの耐震化などのセキュリティ対策を推進します。                                                                                                                                                                                                                                                                                                                                                                                  </t>
  </si>
  <si>
    <t xml:space="preserve">総合行政ネットワーク整備推進事業費                          </t>
  </si>
  <si>
    <t xml:space="preserve">総合行政ネットワーク（LGWAN）とは、三重県内の全市町 村が国の霞ヶ関WANや各県と接続される、セキュリティに 優れた専用線ネットワークであり、今後、これを利用して公的個人認証等の新しいサービスが提供される予定です。この総合行政ネットワークを維持管理していくために、運用経費の負担を行うとともに、県内アクセス回線の保守、運用を行います。                                                                                                                                                                                                                                                                                                        </t>
  </si>
  <si>
    <t xml:space="preserve">庁内情報共有化推進事業費                                    </t>
  </si>
  <si>
    <t xml:space="preserve">ＴＶ会議システム、グループウェアシステム、ＥＵＣ（エンドユーザーコンピューティング）に係るシステム等を整備、運用することにより、庁内の情報共有を促進し、行政運営の高度化、効率化を図ります。                                                                                                                                                                                                                                                                                                                                                                                                                                                    </t>
  </si>
  <si>
    <t xml:space="preserve">電算機運用管理費                                            </t>
  </si>
  <si>
    <t xml:space="preserve">大型汎用コンピュータによる行政事務の効率化を図るため、大型汎用コンピュータシステムに係るネットワーク部分の運用等を行います。                                                                                                                                                                                                                                                                                                                                                                                                                                                                                                                    </t>
  </si>
  <si>
    <t xml:space="preserve">管理費                                                      </t>
  </si>
  <si>
    <t xml:space="preserve">公共事業電子調達システム事業費                              </t>
  </si>
  <si>
    <t xml:space="preserve"> ＣＡＬＳ／ＥＣ実現のため、公共事業電子調達システム を管理運用する。                                                                                                                                                                                                                                                                                                                                                                                                                                                                                                                                                                            </t>
  </si>
  <si>
    <t xml:space="preserve">県土整備部（県土整備総務）              </t>
  </si>
  <si>
    <t xml:space="preserve">公共事業支援統合情報システム推進事業費                      </t>
  </si>
  <si>
    <t xml:space="preserve">　公共事業におけるIT化の推進（ＣＡＬＳ／ＥＣ）を図るためには、県・市町村等の公共事業発注者及び受注者における情報化に向けた普及・啓発が必要である。このため、（財）三重県建設技術センターと協力し、電子納品・電子入札・ＣＡＤ製図等の体験研修を中心とする実務的な研修会等を開催する。                                      また、各県民局単位で設置されているＣＡＬＳ／ＥＣ地域研究会等を利用し、県・市町村におけるＣＡＬＳ／ＥＣ推進のための環境整備を行う。                        　さらに、県におけるＣＡＬＳ／ＥＣの推進・普及のリーダー養成を行うとともに、ＣＡＤ製図習得に向けての研修環境の整備を行う。                                  </t>
  </si>
  <si>
    <t xml:space="preserve">公共事業支援統合情報システム構築事業費                      </t>
  </si>
  <si>
    <t xml:space="preserve">　公共事業における情報の電子化（電子納品）を進めることで、公共事業情報の電子的な一括管理を行い、県民への情報提供を可能とする「公共事業データベース」の構築を図る。                                              （１）システムの基本設計、構築・開発環境、運用環境                                                                                                                                                                                                                                                                                                                                                                              </t>
  </si>
  <si>
    <t>政策体系コード</t>
  </si>
  <si>
    <t>政策体系名称</t>
  </si>
  <si>
    <t>事業費</t>
  </si>
  <si>
    <t>県費</t>
  </si>
  <si>
    <t>事業概要</t>
  </si>
  <si>
    <t xml:space="preserve">情報通信基盤の整備、保守、運用を行い、庁内各システムの安定的な業務処理を確保する。                      
①行政ＷＡＮ及びケーブルイントラネットワークシステム等の保守・運用を行う。                              
②インターネットメールシステム、庁内メールシステムの保守・運用を行う。                                  
③一人1台パソコンの更新・整備を行うとともに、職員に 対しパソコン利用の支援を行う。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</si>
</sst>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
    <font>
      <sz val="11"/>
      <name val="ＭＳ Ｐゴシック"/>
      <family val="3"/>
    </font>
    <font>
      <sz val="6"/>
      <name val="ＭＳ Ｐゴシック"/>
      <family val="3"/>
    </font>
    <font>
      <sz val="9"/>
      <name val="ＭＳ Ｐゴシック"/>
      <family val="3"/>
    </font>
  </fonts>
  <fills count="2">
    <fill>
      <patternFill/>
    </fill>
    <fill>
      <patternFill patternType="gray125"/>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8">
    <xf numFmtId="0" fontId="0" fillId="0" borderId="0" xfId="0" applyAlignment="1">
      <alignment/>
    </xf>
    <xf numFmtId="0" fontId="2" fillId="0" borderId="1" xfId="0" applyFont="1" applyBorder="1" applyAlignment="1">
      <alignment horizontal="left" vertical="center" wrapText="1"/>
    </xf>
    <xf numFmtId="176" fontId="2" fillId="0" borderId="1" xfId="0" applyNumberFormat="1"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alignment/>
    </xf>
    <xf numFmtId="0" fontId="2" fillId="0" borderId="1" xfId="0" applyFont="1" applyBorder="1" applyAlignment="1">
      <alignment horizontal="left" vertical="center"/>
    </xf>
    <xf numFmtId="0" fontId="2" fillId="0" borderId="0" xfId="0" applyFont="1" applyAlignment="1">
      <alignment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V24"/>
  <sheetViews>
    <sheetView tabSelected="1" view="pageBreakPreview" zoomScaleSheetLayoutView="100" workbookViewId="0" topLeftCell="A1">
      <selection activeCell="A18" sqref="A18"/>
    </sheetView>
  </sheetViews>
  <sheetFormatPr defaultColWidth="9.00390625" defaultRowHeight="24.75" customHeight="1"/>
  <cols>
    <col min="1" max="6" width="10.625" style="5" customWidth="1"/>
    <col min="7" max="7" width="40.625" style="5" customWidth="1"/>
    <col min="8" max="8" width="10.625" style="7" customWidth="1"/>
    <col min="9" max="16384" width="10.625" style="5" customWidth="1"/>
  </cols>
  <sheetData>
    <row r="1" spans="1:48" ht="24.75" customHeight="1">
      <c r="A1" s="1" t="s">
        <v>57</v>
      </c>
      <c r="B1" s="1" t="s">
        <v>58</v>
      </c>
      <c r="C1" s="1" t="s">
        <v>0</v>
      </c>
      <c r="D1" s="1" t="s">
        <v>1</v>
      </c>
      <c r="E1" s="2" t="s">
        <v>59</v>
      </c>
      <c r="F1" s="2" t="s">
        <v>60</v>
      </c>
      <c r="G1" s="1" t="s">
        <v>61</v>
      </c>
      <c r="H1" s="1" t="s">
        <v>2</v>
      </c>
      <c r="I1" s="3"/>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row>
    <row r="2" spans="1:48" ht="75" customHeight="1">
      <c r="A2" s="6" t="str">
        <f aca="true" t="shared" si="0" ref="A2:A24">"50205"</f>
        <v>50205</v>
      </c>
      <c r="B2" s="1" t="s">
        <v>3</v>
      </c>
      <c r="C2" s="1" t="s">
        <v>4</v>
      </c>
      <c r="D2" s="1" t="s">
        <v>5</v>
      </c>
      <c r="E2" s="2">
        <v>2627</v>
      </c>
      <c r="F2" s="2">
        <v>2627</v>
      </c>
      <c r="G2" s="1" t="s">
        <v>6</v>
      </c>
      <c r="H2" s="1" t="s">
        <v>7</v>
      </c>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row>
    <row r="3" spans="1:48" ht="75" customHeight="1">
      <c r="A3" s="6" t="str">
        <f t="shared" si="0"/>
        <v>50205</v>
      </c>
      <c r="B3" s="1" t="s">
        <v>3</v>
      </c>
      <c r="C3" s="1" t="s">
        <v>8</v>
      </c>
      <c r="D3" s="1" t="s">
        <v>9</v>
      </c>
      <c r="E3" s="2">
        <v>135946</v>
      </c>
      <c r="F3" s="2">
        <v>135946</v>
      </c>
      <c r="G3" s="1" t="s">
        <v>10</v>
      </c>
      <c r="H3" s="1" t="s">
        <v>7</v>
      </c>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row>
    <row r="4" spans="1:48" ht="75" customHeight="1">
      <c r="A4" s="6" t="str">
        <f t="shared" si="0"/>
        <v>50205</v>
      </c>
      <c r="B4" s="1" t="s">
        <v>3</v>
      </c>
      <c r="C4" s="1" t="s">
        <v>8</v>
      </c>
      <c r="D4" s="1" t="s">
        <v>11</v>
      </c>
      <c r="E4" s="2">
        <v>183132</v>
      </c>
      <c r="F4" s="2">
        <v>183132</v>
      </c>
      <c r="G4" s="1" t="s">
        <v>12</v>
      </c>
      <c r="H4" s="1" t="s">
        <v>7</v>
      </c>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row>
    <row r="5" spans="1:48" ht="75" customHeight="1">
      <c r="A5" s="6" t="str">
        <f t="shared" si="0"/>
        <v>50205</v>
      </c>
      <c r="B5" s="1" t="s">
        <v>3</v>
      </c>
      <c r="C5" s="1" t="s">
        <v>8</v>
      </c>
      <c r="D5" s="1" t="s">
        <v>13</v>
      </c>
      <c r="E5" s="2">
        <v>31607</v>
      </c>
      <c r="F5" s="2">
        <v>25607</v>
      </c>
      <c r="G5" s="1" t="s">
        <v>14</v>
      </c>
      <c r="H5" s="1" t="s">
        <v>7</v>
      </c>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row>
    <row r="6" spans="1:48" ht="75" customHeight="1">
      <c r="A6" s="6" t="str">
        <f t="shared" si="0"/>
        <v>50205</v>
      </c>
      <c r="B6" s="1" t="s">
        <v>3</v>
      </c>
      <c r="C6" s="1" t="s">
        <v>8</v>
      </c>
      <c r="D6" s="1" t="s">
        <v>15</v>
      </c>
      <c r="E6" s="2">
        <v>105779</v>
      </c>
      <c r="F6" s="2">
        <v>105779</v>
      </c>
      <c r="G6" s="1" t="s">
        <v>16</v>
      </c>
      <c r="H6" s="1" t="s">
        <v>7</v>
      </c>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75" customHeight="1">
      <c r="A7" s="6" t="str">
        <f t="shared" si="0"/>
        <v>50205</v>
      </c>
      <c r="B7" s="1" t="s">
        <v>3</v>
      </c>
      <c r="C7" s="1" t="s">
        <v>8</v>
      </c>
      <c r="D7" s="1" t="s">
        <v>17</v>
      </c>
      <c r="E7" s="2">
        <v>9913</v>
      </c>
      <c r="F7" s="2">
        <v>9913</v>
      </c>
      <c r="G7" s="1" t="s">
        <v>18</v>
      </c>
      <c r="H7" s="1" t="s">
        <v>7</v>
      </c>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row>
    <row r="8" spans="1:48" ht="75" customHeight="1">
      <c r="A8" s="6" t="str">
        <f t="shared" si="0"/>
        <v>50205</v>
      </c>
      <c r="B8" s="1" t="s">
        <v>3</v>
      </c>
      <c r="C8" s="1" t="s">
        <v>8</v>
      </c>
      <c r="D8" s="1" t="s">
        <v>19</v>
      </c>
      <c r="E8" s="2">
        <v>19045</v>
      </c>
      <c r="F8" s="2">
        <v>19045</v>
      </c>
      <c r="G8" s="1" t="s">
        <v>20</v>
      </c>
      <c r="H8" s="1" t="s">
        <v>7</v>
      </c>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row>
    <row r="9" spans="1:48" ht="88.5" customHeight="1">
      <c r="A9" s="6" t="str">
        <f t="shared" si="0"/>
        <v>50205</v>
      </c>
      <c r="B9" s="1" t="s">
        <v>3</v>
      </c>
      <c r="C9" s="1" t="s">
        <v>21</v>
      </c>
      <c r="D9" s="1" t="s">
        <v>22</v>
      </c>
      <c r="E9" s="2">
        <v>59783</v>
      </c>
      <c r="F9" s="2">
        <v>59783</v>
      </c>
      <c r="G9" s="1" t="s">
        <v>23</v>
      </c>
      <c r="H9" s="1" t="s">
        <v>7</v>
      </c>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row>
    <row r="10" spans="1:48" ht="75" customHeight="1">
      <c r="A10" s="6" t="str">
        <f t="shared" si="0"/>
        <v>50205</v>
      </c>
      <c r="B10" s="1" t="s">
        <v>3</v>
      </c>
      <c r="C10" s="1" t="s">
        <v>21</v>
      </c>
      <c r="D10" s="1" t="s">
        <v>24</v>
      </c>
      <c r="E10" s="2">
        <v>226137</v>
      </c>
      <c r="F10" s="2">
        <v>211130</v>
      </c>
      <c r="G10" s="1" t="s">
        <v>25</v>
      </c>
      <c r="H10" s="1" t="s">
        <v>7</v>
      </c>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row>
    <row r="11" spans="1:48" ht="75" customHeight="1">
      <c r="A11" s="6" t="str">
        <f t="shared" si="0"/>
        <v>50205</v>
      </c>
      <c r="B11" s="1" t="s">
        <v>3</v>
      </c>
      <c r="C11" s="1" t="s">
        <v>26</v>
      </c>
      <c r="D11" s="1" t="s">
        <v>27</v>
      </c>
      <c r="E11" s="2">
        <v>5700</v>
      </c>
      <c r="F11" s="2">
        <v>5700</v>
      </c>
      <c r="G11" s="1" t="s">
        <v>28</v>
      </c>
      <c r="H11" s="1" t="s">
        <v>7</v>
      </c>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row>
    <row r="12" spans="1:48" ht="75" customHeight="1">
      <c r="A12" s="6" t="str">
        <f t="shared" si="0"/>
        <v>50205</v>
      </c>
      <c r="B12" s="1" t="s">
        <v>3</v>
      </c>
      <c r="C12" s="1" t="s">
        <v>26</v>
      </c>
      <c r="D12" s="1" t="s">
        <v>29</v>
      </c>
      <c r="E12" s="2">
        <v>5369</v>
      </c>
      <c r="F12" s="2">
        <v>5369</v>
      </c>
      <c r="G12" s="1" t="s">
        <v>30</v>
      </c>
      <c r="H12" s="1" t="s">
        <v>7</v>
      </c>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row>
    <row r="13" spans="1:48" ht="75" customHeight="1">
      <c r="A13" s="6" t="str">
        <f t="shared" si="0"/>
        <v>50205</v>
      </c>
      <c r="B13" s="1" t="s">
        <v>3</v>
      </c>
      <c r="C13" s="1" t="s">
        <v>26</v>
      </c>
      <c r="D13" s="1" t="s">
        <v>31</v>
      </c>
      <c r="E13" s="2">
        <v>5334</v>
      </c>
      <c r="F13" s="2">
        <v>5334</v>
      </c>
      <c r="G13" s="1" t="s">
        <v>32</v>
      </c>
      <c r="H13" s="1" t="s">
        <v>7</v>
      </c>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row>
    <row r="14" spans="1:48" ht="75" customHeight="1">
      <c r="A14" s="6" t="str">
        <f t="shared" si="0"/>
        <v>50205</v>
      </c>
      <c r="B14" s="1" t="s">
        <v>3</v>
      </c>
      <c r="C14" s="1" t="s">
        <v>26</v>
      </c>
      <c r="D14" s="1" t="s">
        <v>33</v>
      </c>
      <c r="E14" s="2">
        <v>15633</v>
      </c>
      <c r="F14" s="2">
        <v>15633</v>
      </c>
      <c r="G14" s="1" t="s">
        <v>34</v>
      </c>
      <c r="H14" s="1" t="s">
        <v>7</v>
      </c>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row>
    <row r="15" spans="1:48" ht="75" customHeight="1">
      <c r="A15" s="6" t="str">
        <f t="shared" si="0"/>
        <v>50205</v>
      </c>
      <c r="B15" s="1" t="s">
        <v>3</v>
      </c>
      <c r="C15" s="1" t="s">
        <v>26</v>
      </c>
      <c r="D15" s="1" t="s">
        <v>35</v>
      </c>
      <c r="E15" s="2">
        <v>7339</v>
      </c>
      <c r="F15" s="2">
        <v>7339</v>
      </c>
      <c r="G15" s="1" t="s">
        <v>36</v>
      </c>
      <c r="H15" s="1" t="s">
        <v>7</v>
      </c>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row>
    <row r="16" spans="1:48" ht="75" customHeight="1">
      <c r="A16" s="6" t="str">
        <f t="shared" si="0"/>
        <v>50205</v>
      </c>
      <c r="B16" s="1" t="s">
        <v>3</v>
      </c>
      <c r="C16" s="1" t="s">
        <v>37</v>
      </c>
      <c r="D16" s="1" t="s">
        <v>38</v>
      </c>
      <c r="E16" s="2">
        <v>306621</v>
      </c>
      <c r="F16" s="2">
        <v>34978</v>
      </c>
      <c r="G16" s="1" t="s">
        <v>39</v>
      </c>
      <c r="H16" s="1" t="s">
        <v>7</v>
      </c>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row>
    <row r="17" spans="1:48" ht="75" customHeight="1">
      <c r="A17" s="6" t="str">
        <f t="shared" si="0"/>
        <v>50205</v>
      </c>
      <c r="B17" s="1" t="s">
        <v>3</v>
      </c>
      <c r="C17" s="1" t="s">
        <v>37</v>
      </c>
      <c r="D17" s="1" t="s">
        <v>40</v>
      </c>
      <c r="E17" s="2">
        <v>545047</v>
      </c>
      <c r="F17" s="2">
        <v>538162</v>
      </c>
      <c r="G17" s="1" t="s">
        <v>62</v>
      </c>
      <c r="H17" s="1" t="s">
        <v>7</v>
      </c>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row>
    <row r="18" spans="1:48" ht="75" customHeight="1">
      <c r="A18" s="6" t="str">
        <f t="shared" si="0"/>
        <v>50205</v>
      </c>
      <c r="B18" s="1" t="s">
        <v>3</v>
      </c>
      <c r="C18" s="1" t="s">
        <v>37</v>
      </c>
      <c r="D18" s="1" t="s">
        <v>41</v>
      </c>
      <c r="E18" s="2">
        <v>252224</v>
      </c>
      <c r="F18" s="2">
        <v>251861</v>
      </c>
      <c r="G18" s="1" t="s">
        <v>42</v>
      </c>
      <c r="H18" s="1" t="s">
        <v>7</v>
      </c>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row>
    <row r="19" spans="1:48" ht="75" customHeight="1">
      <c r="A19" s="6" t="str">
        <f t="shared" si="0"/>
        <v>50205</v>
      </c>
      <c r="B19" s="1" t="s">
        <v>3</v>
      </c>
      <c r="C19" s="1" t="s">
        <v>37</v>
      </c>
      <c r="D19" s="1" t="s">
        <v>43</v>
      </c>
      <c r="E19" s="2">
        <v>83689</v>
      </c>
      <c r="F19" s="2">
        <v>83689</v>
      </c>
      <c r="G19" s="1" t="s">
        <v>44</v>
      </c>
      <c r="H19" s="1" t="s">
        <v>7</v>
      </c>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row>
    <row r="20" spans="1:48" ht="75" customHeight="1">
      <c r="A20" s="6" t="str">
        <f t="shared" si="0"/>
        <v>50205</v>
      </c>
      <c r="B20" s="1" t="s">
        <v>3</v>
      </c>
      <c r="C20" s="1" t="s">
        <v>37</v>
      </c>
      <c r="D20" s="1" t="s">
        <v>45</v>
      </c>
      <c r="E20" s="2">
        <v>84623</v>
      </c>
      <c r="F20" s="2">
        <v>84623</v>
      </c>
      <c r="G20" s="1" t="s">
        <v>46</v>
      </c>
      <c r="H20" s="1" t="s">
        <v>7</v>
      </c>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row>
    <row r="21" spans="1:48" ht="75" customHeight="1">
      <c r="A21" s="6" t="str">
        <f t="shared" si="0"/>
        <v>50205</v>
      </c>
      <c r="B21" s="1" t="s">
        <v>3</v>
      </c>
      <c r="C21" s="1" t="s">
        <v>37</v>
      </c>
      <c r="D21" s="1" t="s">
        <v>47</v>
      </c>
      <c r="E21" s="2">
        <v>72276</v>
      </c>
      <c r="F21" s="2">
        <v>69664</v>
      </c>
      <c r="G21" s="1" t="s">
        <v>48</v>
      </c>
      <c r="H21" s="1" t="s">
        <v>7</v>
      </c>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row>
    <row r="22" spans="1:48" ht="75" customHeight="1">
      <c r="A22" s="6" t="str">
        <f t="shared" si="0"/>
        <v>50205</v>
      </c>
      <c r="B22" s="1" t="s">
        <v>3</v>
      </c>
      <c r="C22" s="1" t="s">
        <v>49</v>
      </c>
      <c r="D22" s="1" t="s">
        <v>50</v>
      </c>
      <c r="E22" s="2">
        <v>86310</v>
      </c>
      <c r="F22" s="2">
        <v>81824</v>
      </c>
      <c r="G22" s="1" t="s">
        <v>51</v>
      </c>
      <c r="H22" s="1" t="s">
        <v>52</v>
      </c>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row>
    <row r="23" spans="1:48" ht="115.5" customHeight="1">
      <c r="A23" s="6" t="str">
        <f t="shared" si="0"/>
        <v>50205</v>
      </c>
      <c r="B23" s="1" t="s">
        <v>3</v>
      </c>
      <c r="C23" s="1" t="s">
        <v>49</v>
      </c>
      <c r="D23" s="1" t="s">
        <v>53</v>
      </c>
      <c r="E23" s="2">
        <v>20638</v>
      </c>
      <c r="F23" s="2">
        <v>20638</v>
      </c>
      <c r="G23" s="1" t="s">
        <v>54</v>
      </c>
      <c r="H23" s="1" t="s">
        <v>52</v>
      </c>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row>
    <row r="24" spans="1:48" ht="75" customHeight="1">
      <c r="A24" s="6" t="str">
        <f t="shared" si="0"/>
        <v>50205</v>
      </c>
      <c r="B24" s="1" t="s">
        <v>3</v>
      </c>
      <c r="C24" s="1" t="s">
        <v>49</v>
      </c>
      <c r="D24" s="1" t="s">
        <v>55</v>
      </c>
      <c r="E24" s="2">
        <v>94660</v>
      </c>
      <c r="F24" s="2">
        <v>94660</v>
      </c>
      <c r="G24" s="1" t="s">
        <v>56</v>
      </c>
      <c r="H24" s="1" t="s">
        <v>52</v>
      </c>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row>
  </sheetData>
  <printOptions/>
  <pageMargins left="0.75" right="0.75" top="1" bottom="1" header="0.512" footer="0.512"/>
  <pageSetup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m951044</dc:creator>
  <cp:keywords/>
  <dc:description/>
  <cp:lastModifiedBy>m951044</cp:lastModifiedBy>
  <dcterms:created xsi:type="dcterms:W3CDTF">2004-03-23T04:17:16Z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