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552" sheetId="1" r:id="rId1"/>
  </sheets>
  <definedNames/>
  <calcPr fullCalcOnLoad="1"/>
</workbook>
</file>

<file path=xl/sharedStrings.xml><?xml version="1.0" encoding="utf-8"?>
<sst xmlns="http://schemas.openxmlformats.org/spreadsheetml/2006/main" count="258" uniqueCount="83">
  <si>
    <t>事業名称</t>
  </si>
  <si>
    <t>細事業名称</t>
  </si>
  <si>
    <t>所属名称</t>
  </si>
  <si>
    <t xml:space="preserve">道路網の整備                                                                                                            </t>
  </si>
  <si>
    <t xml:space="preserve">公共土木施設維持管理費                                      </t>
  </si>
  <si>
    <t xml:space="preserve">県単公共事業                                                </t>
  </si>
  <si>
    <t xml:space="preserve"> 【目的】公共土木施設管理者責任の遂行                【内容】県管理の各種公共土木施設（河川・砂防・港湾         ・海岸・道路）の維持管理に係る諸費用→施設の        巡回パトロールから老朽化に伴う劣化修繕への対        応実施費用（義務的経費）                     【効果】供用中の各種公共土木施設を常時良好な状態に          保つことにより、県民の皆様の日常生活の安定          に寄与し、満足度の維持向上が図れる。                                                                                                                                                                                                                       </t>
  </si>
  <si>
    <t xml:space="preserve">県土整備部（保全・災害）                </t>
  </si>
  <si>
    <t xml:space="preserve">受託事業                                                    </t>
  </si>
  <si>
    <t xml:space="preserve"> 受託事業                                                                                                                                                                                                                                                                                                                                                                                                                                                                                                                                                                                                                                       </t>
  </si>
  <si>
    <t xml:space="preserve">国補災害防除施設費                                          </t>
  </si>
  <si>
    <t xml:space="preserve">公共事業                                                    </t>
  </si>
  <si>
    <t xml:space="preserve">　切土、盛土の法面等危険箇所の整備を行う。                                                                                                                                                                                                                                                                                                                                                                                                                                                                                                                                                                                                      </t>
  </si>
  <si>
    <t xml:space="preserve">公共事業（緊急輸送道路）                                    </t>
  </si>
  <si>
    <t xml:space="preserve">県単災害防除施設費                                          </t>
  </si>
  <si>
    <t xml:space="preserve">県単公共事業（緊急輸送道路）                                </t>
  </si>
  <si>
    <t xml:space="preserve">緊急地方道路整備事業費                                      </t>
  </si>
  <si>
    <t xml:space="preserve">緊急地方道路整備事業（緊急輸送道路）                        </t>
  </si>
  <si>
    <t xml:space="preserve"> 切土、盛土の法面等危険箇所の整備を行う。                                                                                                                                                                                                                                                                                                                                                                                                                                                                                                                                                                                                       </t>
  </si>
  <si>
    <t xml:space="preserve">緊急地方道路整備事業（災害防除施設費）                      </t>
  </si>
  <si>
    <t xml:space="preserve">石油貯蔵施設立地対策等交付金事業費                          </t>
  </si>
  <si>
    <t xml:space="preserve">  石油貯蔵施設に伴う周辺施設（防災道路）の舗装部分の  補修を行い、被災時における円滑な消防活動を行うため  の道路の整備を行う。                                                                                                                                                                                                                                                                                                                                                                                                                                                                                                                  </t>
  </si>
  <si>
    <t xml:space="preserve">基本都市計画策定事業費                                      </t>
  </si>
  <si>
    <t xml:space="preserve">総合都市交通体系調査費                                      </t>
  </si>
  <si>
    <t xml:space="preserve">中京都市圏総合都市交通計画協議会運営経費分担金      伊賀都市圏総合交通体系調査に要する費用                                                                                                                                                                                                                                                                                                                                                                                                                                                                                                                                                      </t>
  </si>
  <si>
    <t xml:space="preserve">県土整備部（都市基盤）                  </t>
  </si>
  <si>
    <t xml:space="preserve">道路台帳整備費                                              </t>
  </si>
  <si>
    <t xml:space="preserve">道路施策及び地方交付税の基礎資料となる道路台帳の整備                                                                                                                                                                                                                                                                                                                                                                                                                                                                                                                                                                                            </t>
  </si>
  <si>
    <t xml:space="preserve">道路施設管理費                                              </t>
  </si>
  <si>
    <t xml:space="preserve">  道路照明等の維持管理                                道路情報の収集及び通行規則                          道路賠償責任保険への加入等                                                                                                                                                                                                                                                                                                                                                                                                                                                                                                            </t>
  </si>
  <si>
    <t xml:space="preserve">土木施設パトロール員費                                      </t>
  </si>
  <si>
    <t xml:space="preserve">土木施設パトロール員事務費                                  </t>
  </si>
  <si>
    <t xml:space="preserve">公共土木施設のパトロール・道路警備な維持補修                                                                                                                                                                                                                                                                                                                                                                                                                                                                                                                                                                                                    </t>
  </si>
  <si>
    <t xml:space="preserve">道路調査費                                                  </t>
  </si>
  <si>
    <t xml:space="preserve">道路事業の実施計画策定のために測量・地質調査経済効果等を実施する。                                                                                                                                                                                                                                                                                                                                                                                                                                                                                                                                                                              </t>
  </si>
  <si>
    <t xml:space="preserve">県土整備部（高速道・道路企画）          </t>
  </si>
  <si>
    <t xml:space="preserve">三重県道路公社諸費                                          </t>
  </si>
  <si>
    <t xml:space="preserve">地方有料道路問題連絡協議会負担金                            </t>
  </si>
  <si>
    <t xml:space="preserve">平成１６年度地方有料道路問題連絡協議会会費を負担する。                                                                                                                                                                                                                                                                                                                                                                                                                                                                                                                                                                                          </t>
  </si>
  <si>
    <t xml:space="preserve">国補道路交通調査費                                          </t>
  </si>
  <si>
    <t xml:space="preserve">地域の幹線道路網の整備計画を策定する。                                                                                                                                                                                                                                                                                                                                                                                                                                                                                                                                                                                                          </t>
  </si>
  <si>
    <t xml:space="preserve">高度道路交通システム推進事業費                              </t>
  </si>
  <si>
    <t xml:space="preserve">直轄道路事業負担金                                          </t>
  </si>
  <si>
    <t xml:space="preserve">道路法施行令他の規定に基づき、三重県内で執行される道路事業の一部を負担する。                                                                                                                                                                                                                                                                                                                                                                                                                                                                                                                                                                    </t>
  </si>
  <si>
    <t xml:space="preserve">直轄道路事業負担金（市町村合併支援道路）                    </t>
  </si>
  <si>
    <t xml:space="preserve">市町村道路事業指導監督費                                    </t>
  </si>
  <si>
    <t xml:space="preserve">市町村道路事業指導監督事務費                                </t>
  </si>
  <si>
    <t xml:space="preserve">市町村が実施する国庫補助事業の補助申請から額の確定に至るまでの、国から委任を受けた事務                                                                                                                                                                                                                                                                                                                                                                                                                                                                                                                                                          </t>
  </si>
  <si>
    <t xml:space="preserve">県土整備部（道路整備）                  </t>
  </si>
  <si>
    <t xml:space="preserve">国補道路改築費                                              </t>
  </si>
  <si>
    <t xml:space="preserve">公共事業（道路網の整備）                                    </t>
  </si>
  <si>
    <t xml:space="preserve">　国道、地方道の現道拡幅・改良・老朽　橋の架替・橋梁の新設など                                                                                                                                                                                                                                                                                                                                                                                                                                                                                                                                                                                  </t>
  </si>
  <si>
    <t xml:space="preserve"> 県管理道路の道路及び橋梁の改築を行い、緊急輸送道路 の整備を行う。                                                                                                                                                                                                                                                                                                                                                                                                                                                                                                                                                                              </t>
  </si>
  <si>
    <t xml:space="preserve">公共事業（市町村合併支援道路）                              </t>
  </si>
  <si>
    <t xml:space="preserve">　県管理道路の道路及び橋梁の改築を行い、合併支援道路の整備を行う。                                                                                                                                                                                                                                                                                                                                                                                                                                                                                                                                                                              </t>
  </si>
  <si>
    <t xml:space="preserve">県単道路改築費                                              </t>
  </si>
  <si>
    <t xml:space="preserve">  国庫補助事業の対象とならない小規模な道路の改良及び橋梁整備を行う。                                                                                                                                                                                                                                                                                                                                                                                                                                                                                                                                                                            </t>
  </si>
  <si>
    <t xml:space="preserve">  県管理道路のうち小規模な道路及び橋梁の改築を行い、緊急輸送道路の整備を行う。                                                                                                                                                                                                                                                                                                                                                                                                                                                                                                                                                                  </t>
  </si>
  <si>
    <t xml:space="preserve">国補道路特殊改良費                                          </t>
  </si>
  <si>
    <t xml:space="preserve">　国道、地方道の小規模な改築等を行う                                                                                                                                                                                                                                                                                                                                                                                                                                                                                                                                                                                                            </t>
  </si>
  <si>
    <t xml:space="preserve"> 県管理道路の道路及び橋梁の改築を行い、合併支援道路 の整備を行う。                                                                                                                                                                                                                                                                                                                                                                                                                                                                                                                                                                              </t>
  </si>
  <si>
    <t xml:space="preserve">受託事業                                              国道４２２号水道管添架に係る宮川村との受託                                                                                                                                                                                                                                                                                                                                                                                                                                                                                                                                                </t>
  </si>
  <si>
    <t xml:space="preserve">防衛施設周辺整備費                                          </t>
  </si>
  <si>
    <t xml:space="preserve">　防衛施設周辺地域の道路改良                                                                                                                                                                                                                                                                                                                                                                                                                                                                                                                                                                                                                    </t>
  </si>
  <si>
    <t xml:space="preserve">　防衛施設周辺地域の緊急輸送道路の整備を行う                                                                                                                                                                                                                                                                                                                                                                                                                                                                                                                                                                                                    </t>
  </si>
  <si>
    <t xml:space="preserve">緊急地方道路整備事業                                        </t>
  </si>
  <si>
    <t xml:space="preserve">　地域の課題に対応し、複数一体となって行われる比較的小規模な事業の推進を図る。                                                                                                                                                                                                                                                                                                                                                                                                                                                                                                                                                                  </t>
  </si>
  <si>
    <t xml:space="preserve">　地域の課題に対応し、複数一体となって行われる比較的小規模な事業の推進を図り、緊急輸送道路の整備を行う。                                                                                                                                                                                                                                                                                                                                                                                                                                                                                                                                        </t>
  </si>
  <si>
    <t xml:space="preserve">緊急地方道路整備事業（市町村合併支援道路）                  </t>
  </si>
  <si>
    <t xml:space="preserve">　地域の課題に対応し、複数一体となって行われる比較的小規模な事業の推進を図り、合併支援道路の整備を行う。                                                                                                                                                                                                                                                                                                                                                                                                                                                                                                                                        </t>
  </si>
  <si>
    <t xml:space="preserve">地方特定道路整備事業費                                      </t>
  </si>
  <si>
    <t xml:space="preserve">　地域が緊急に対応しなければならない課題に応えて早急に必要がある道路の整備を行う。                                                                                                                                                                                                                                                                                                                                                                                                                                                                                                                                                              </t>
  </si>
  <si>
    <t xml:space="preserve">　地域が緊急に対応しなければならない課題に応えて早急に必要がある緊急輸送道路の整備を行う。                                                                                                                                                                                                                                                                                                                                                                                                                                                                                                                                                      </t>
  </si>
  <si>
    <t>政策体系コード</t>
  </si>
  <si>
    <t>政策体系名称</t>
  </si>
  <si>
    <t>事業費</t>
  </si>
  <si>
    <t>県費</t>
  </si>
  <si>
    <t>事業概要</t>
  </si>
  <si>
    <t xml:space="preserve">道路の冠水、凍結等交通に支障を及ぼすような状況をいち早く把握し、道路利用者に対して正確かつ迅速に情報提供するとともに、道路管理者の初動体制の強化を図る。     また、2004年10月に「ＩＴＳ世界会議」が名古屋市で開 催されることが決定しており、三重県においても高度道路交通システム（ＩＴＳ）の取組みを国内外に情報発信推進する。                                              
○道路情報提供装置、路面冠水装置の導入              
○ＩＴＳ世界会議（名古屋市）登録料                                                                                                                                                                              </t>
  </si>
  <si>
    <t xml:space="preserve">道路法他の規定に基づき、三重県内で執行される道路事業の一部を負担する。「安全・安心と県民の絆をつくる道路整備プログラム」の重点プランとして取組むことにより、市町村合併を支援する道路を中心に整備を実施し、合併市町村及び隣接都市の道路利用者の利便性を向上させる。                                                                                                                                                                                                                                                                                                                                            </t>
  </si>
  <si>
    <t xml:space="preserve">受託事業                                              
国道３６５号線水道管添架に係る企業庁との受託        
主要地方道鳥羽松阪線（櫛田橋）の橋梁添架に係る      
松阪市下水道部他との受託                                                                                                                                                                                                                                                                                                                                                                                                                                                          </t>
  </si>
  <si>
    <t xml:space="preserve">受託事業                                              
国道４２１号線跨道橋に係る員弁町との受託            
一般県道蔵持霧生線水道管添架に係る名張市との受託                                                                                                                                                                                                                                                                                                                                                                                                                                                                                      </t>
  </si>
  <si>
    <t xml:space="preserve">受託事業                                              
一般県道三行上野線排水路に係る河芸町との受託       
一般県道蔵持霧生線ケーブル線添架に係るＮＴＴとの受託                                            
一般県道飛鳥日浦線水道管添架に係る熊野市との受託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</si>
</sst>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51"/>
  <sheetViews>
    <sheetView tabSelected="1" view="pageBreakPreview" zoomScaleSheetLayoutView="100" workbookViewId="0" topLeftCell="A1">
      <selection activeCell="G51" sqref="G51"/>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73</v>
      </c>
      <c r="B1" s="1" t="s">
        <v>74</v>
      </c>
      <c r="C1" s="1" t="s">
        <v>0</v>
      </c>
      <c r="D1" s="1" t="s">
        <v>1</v>
      </c>
      <c r="E1" s="2" t="s">
        <v>75</v>
      </c>
      <c r="F1" s="2" t="s">
        <v>76</v>
      </c>
      <c r="G1" s="1" t="s">
        <v>77</v>
      </c>
      <c r="H1" s="1" t="s">
        <v>2</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94.5" customHeight="1">
      <c r="A2" s="6" t="str">
        <f aca="true" t="shared" si="0" ref="A2:A10">"50502"</f>
        <v>50502</v>
      </c>
      <c r="B2" s="1" t="s">
        <v>3</v>
      </c>
      <c r="C2" s="1" t="s">
        <v>4</v>
      </c>
      <c r="D2" s="1" t="s">
        <v>5</v>
      </c>
      <c r="E2" s="2">
        <v>8389745</v>
      </c>
      <c r="F2" s="2">
        <v>98243</v>
      </c>
      <c r="G2" s="1" t="s">
        <v>6</v>
      </c>
      <c r="H2" s="1" t="s">
        <v>7</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24.75" customHeight="1">
      <c r="A3" s="6" t="str">
        <f t="shared" si="0"/>
        <v>50502</v>
      </c>
      <c r="B3" s="1" t="s">
        <v>3</v>
      </c>
      <c r="C3" s="1" t="s">
        <v>4</v>
      </c>
      <c r="D3" s="1" t="s">
        <v>8</v>
      </c>
      <c r="E3" s="2">
        <v>8000</v>
      </c>
      <c r="F3" s="2">
        <v>0</v>
      </c>
      <c r="G3" s="1" t="s">
        <v>9</v>
      </c>
      <c r="H3" s="1" t="s">
        <v>7</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24.75" customHeight="1">
      <c r="A4" s="6" t="str">
        <f t="shared" si="0"/>
        <v>50502</v>
      </c>
      <c r="B4" s="1" t="s">
        <v>3</v>
      </c>
      <c r="C4" s="1" t="s">
        <v>10</v>
      </c>
      <c r="D4" s="1" t="s">
        <v>11</v>
      </c>
      <c r="E4" s="2">
        <v>295000</v>
      </c>
      <c r="F4" s="2">
        <v>88500</v>
      </c>
      <c r="G4" s="1" t="s">
        <v>12</v>
      </c>
      <c r="H4" s="1" t="s">
        <v>7</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24.75" customHeight="1">
      <c r="A5" s="6" t="str">
        <f t="shared" si="0"/>
        <v>50502</v>
      </c>
      <c r="B5" s="1" t="s">
        <v>3</v>
      </c>
      <c r="C5" s="1" t="s">
        <v>10</v>
      </c>
      <c r="D5" s="1" t="s">
        <v>13</v>
      </c>
      <c r="E5" s="2">
        <v>105000</v>
      </c>
      <c r="F5" s="2">
        <v>31500</v>
      </c>
      <c r="G5" s="1" t="s">
        <v>12</v>
      </c>
      <c r="H5" s="1" t="s">
        <v>7</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24.75" customHeight="1">
      <c r="A6" s="6" t="str">
        <f t="shared" si="0"/>
        <v>50502</v>
      </c>
      <c r="B6" s="1" t="s">
        <v>3</v>
      </c>
      <c r="C6" s="1" t="s">
        <v>14</v>
      </c>
      <c r="D6" s="1" t="s">
        <v>5</v>
      </c>
      <c r="E6" s="2">
        <v>100000</v>
      </c>
      <c r="F6" s="2">
        <v>28000</v>
      </c>
      <c r="G6" s="1" t="s">
        <v>12</v>
      </c>
      <c r="H6" s="1" t="s">
        <v>7</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4.75" customHeight="1">
      <c r="A7" s="6" t="str">
        <f t="shared" si="0"/>
        <v>50502</v>
      </c>
      <c r="B7" s="1" t="s">
        <v>3</v>
      </c>
      <c r="C7" s="1" t="s">
        <v>14</v>
      </c>
      <c r="D7" s="1" t="s">
        <v>15</v>
      </c>
      <c r="E7" s="2">
        <v>265000</v>
      </c>
      <c r="F7" s="2">
        <v>148000</v>
      </c>
      <c r="G7" s="1" t="s">
        <v>12</v>
      </c>
      <c r="H7" s="1" t="s">
        <v>7</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24.75" customHeight="1">
      <c r="A8" s="6" t="str">
        <f t="shared" si="0"/>
        <v>50502</v>
      </c>
      <c r="B8" s="1" t="s">
        <v>3</v>
      </c>
      <c r="C8" s="1" t="s">
        <v>16</v>
      </c>
      <c r="D8" s="1" t="s">
        <v>17</v>
      </c>
      <c r="E8" s="2">
        <v>120000</v>
      </c>
      <c r="F8" s="2">
        <v>54000</v>
      </c>
      <c r="G8" s="1" t="s">
        <v>18</v>
      </c>
      <c r="H8" s="1" t="s">
        <v>7</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24.75" customHeight="1">
      <c r="A9" s="6" t="str">
        <f t="shared" si="0"/>
        <v>50502</v>
      </c>
      <c r="B9" s="1" t="s">
        <v>3</v>
      </c>
      <c r="C9" s="1" t="s">
        <v>16</v>
      </c>
      <c r="D9" s="1" t="s">
        <v>19</v>
      </c>
      <c r="E9" s="2">
        <v>665000</v>
      </c>
      <c r="F9" s="2">
        <v>299250</v>
      </c>
      <c r="G9" s="1" t="s">
        <v>18</v>
      </c>
      <c r="H9" s="1" t="s">
        <v>7</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54.75" customHeight="1">
      <c r="A10" s="6" t="str">
        <f t="shared" si="0"/>
        <v>50502</v>
      </c>
      <c r="B10" s="1" t="s">
        <v>3</v>
      </c>
      <c r="C10" s="1" t="s">
        <v>20</v>
      </c>
      <c r="D10" s="1" t="s">
        <v>11</v>
      </c>
      <c r="E10" s="2">
        <v>20000</v>
      </c>
      <c r="F10" s="2">
        <v>0</v>
      </c>
      <c r="G10" s="1" t="s">
        <v>21</v>
      </c>
      <c r="H10" s="1" t="s">
        <v>7</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91.5" customHeight="1">
      <c r="A11" s="6" t="str">
        <f>"50502"</f>
        <v>50502</v>
      </c>
      <c r="B11" s="1" t="s">
        <v>3</v>
      </c>
      <c r="C11" s="1" t="s">
        <v>4</v>
      </c>
      <c r="D11" s="1" t="s">
        <v>5</v>
      </c>
      <c r="E11" s="2">
        <v>8389745</v>
      </c>
      <c r="F11" s="2">
        <v>98243</v>
      </c>
      <c r="G11" s="1" t="s">
        <v>6</v>
      </c>
      <c r="H11" s="1" t="s">
        <v>7</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34.5" customHeight="1">
      <c r="A12" s="6" t="str">
        <f>"50502"</f>
        <v>50502</v>
      </c>
      <c r="B12" s="1" t="s">
        <v>3</v>
      </c>
      <c r="C12" s="1" t="s">
        <v>4</v>
      </c>
      <c r="D12" s="1" t="s">
        <v>8</v>
      </c>
      <c r="E12" s="2">
        <v>8000</v>
      </c>
      <c r="F12" s="2">
        <v>0</v>
      </c>
      <c r="G12" s="1" t="s">
        <v>9</v>
      </c>
      <c r="H12" s="1" t="s">
        <v>7</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54.75" customHeight="1">
      <c r="A13" s="6" t="str">
        <f>"50502"</f>
        <v>50502</v>
      </c>
      <c r="B13" s="1" t="s">
        <v>3</v>
      </c>
      <c r="C13" s="1" t="s">
        <v>22</v>
      </c>
      <c r="D13" s="1" t="s">
        <v>23</v>
      </c>
      <c r="E13" s="2">
        <v>36300</v>
      </c>
      <c r="F13" s="2">
        <v>24300</v>
      </c>
      <c r="G13" s="1" t="s">
        <v>24</v>
      </c>
      <c r="H13" s="1" t="s">
        <v>25</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100.5" customHeight="1">
      <c r="A14" s="6" t="str">
        <f aca="true" t="shared" si="1" ref="A14:A51">"50502"</f>
        <v>50502</v>
      </c>
      <c r="B14" s="1" t="s">
        <v>3</v>
      </c>
      <c r="C14" s="1" t="s">
        <v>4</v>
      </c>
      <c r="D14" s="1" t="s">
        <v>5</v>
      </c>
      <c r="E14" s="2">
        <v>8389745</v>
      </c>
      <c r="F14" s="2">
        <v>98243</v>
      </c>
      <c r="G14" s="1" t="s">
        <v>6</v>
      </c>
      <c r="H14" s="1" t="s">
        <v>7</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ht="24.75" customHeight="1">
      <c r="A15" s="6" t="str">
        <f t="shared" si="1"/>
        <v>50502</v>
      </c>
      <c r="B15" s="1" t="s">
        <v>3</v>
      </c>
      <c r="C15" s="1" t="s">
        <v>4</v>
      </c>
      <c r="D15" s="1" t="s">
        <v>8</v>
      </c>
      <c r="E15" s="2">
        <v>8000</v>
      </c>
      <c r="F15" s="2">
        <v>0</v>
      </c>
      <c r="G15" s="1" t="s">
        <v>9</v>
      </c>
      <c r="H15" s="1" t="s">
        <v>7</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ht="24.75" customHeight="1">
      <c r="A16" s="6" t="str">
        <f t="shared" si="1"/>
        <v>50502</v>
      </c>
      <c r="B16" s="1" t="s">
        <v>3</v>
      </c>
      <c r="C16" s="1" t="s">
        <v>26</v>
      </c>
      <c r="D16" s="1" t="s">
        <v>26</v>
      </c>
      <c r="E16" s="2">
        <v>26107</v>
      </c>
      <c r="F16" s="2">
        <v>26107</v>
      </c>
      <c r="G16" s="1" t="s">
        <v>27</v>
      </c>
      <c r="H16" s="1" t="s">
        <v>7</v>
      </c>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ht="49.5" customHeight="1">
      <c r="A17" s="6" t="str">
        <f t="shared" si="1"/>
        <v>50502</v>
      </c>
      <c r="B17" s="1" t="s">
        <v>3</v>
      </c>
      <c r="C17" s="1" t="s">
        <v>28</v>
      </c>
      <c r="D17" s="1" t="s">
        <v>28</v>
      </c>
      <c r="E17" s="2">
        <v>94838</v>
      </c>
      <c r="F17" s="2">
        <v>92959</v>
      </c>
      <c r="G17" s="1" t="s">
        <v>29</v>
      </c>
      <c r="H17" s="1" t="s">
        <v>7</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ht="41.25" customHeight="1">
      <c r="A18" s="6" t="str">
        <f t="shared" si="1"/>
        <v>50502</v>
      </c>
      <c r="B18" s="1" t="s">
        <v>3</v>
      </c>
      <c r="C18" s="1" t="s">
        <v>30</v>
      </c>
      <c r="D18" s="1" t="s">
        <v>31</v>
      </c>
      <c r="E18" s="2">
        <v>7857</v>
      </c>
      <c r="F18" s="2">
        <v>7857</v>
      </c>
      <c r="G18" s="1" t="s">
        <v>32</v>
      </c>
      <c r="H18" s="1" t="s">
        <v>7</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ht="24.75" customHeight="1">
      <c r="A19" s="6" t="str">
        <f t="shared" si="1"/>
        <v>50502</v>
      </c>
      <c r="B19" s="1" t="s">
        <v>3</v>
      </c>
      <c r="C19" s="1" t="s">
        <v>10</v>
      </c>
      <c r="D19" s="1" t="s">
        <v>11</v>
      </c>
      <c r="E19" s="2">
        <v>295000</v>
      </c>
      <c r="F19" s="2">
        <v>88500</v>
      </c>
      <c r="G19" s="1" t="s">
        <v>12</v>
      </c>
      <c r="H19" s="1" t="s">
        <v>7</v>
      </c>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24.75" customHeight="1">
      <c r="A20" s="6" t="str">
        <f t="shared" si="1"/>
        <v>50502</v>
      </c>
      <c r="B20" s="1" t="s">
        <v>3</v>
      </c>
      <c r="C20" s="1" t="s">
        <v>10</v>
      </c>
      <c r="D20" s="1" t="s">
        <v>13</v>
      </c>
      <c r="E20" s="2">
        <v>105000</v>
      </c>
      <c r="F20" s="2">
        <v>31500</v>
      </c>
      <c r="G20" s="1" t="s">
        <v>12</v>
      </c>
      <c r="H20" s="1" t="s">
        <v>7</v>
      </c>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24.75" customHeight="1">
      <c r="A21" s="6" t="str">
        <f t="shared" si="1"/>
        <v>50502</v>
      </c>
      <c r="B21" s="1" t="s">
        <v>3</v>
      </c>
      <c r="C21" s="1" t="s">
        <v>14</v>
      </c>
      <c r="D21" s="1" t="s">
        <v>5</v>
      </c>
      <c r="E21" s="2">
        <v>100000</v>
      </c>
      <c r="F21" s="2">
        <v>28000</v>
      </c>
      <c r="G21" s="1" t="s">
        <v>12</v>
      </c>
      <c r="H21" s="1" t="s">
        <v>7</v>
      </c>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24.75" customHeight="1">
      <c r="A22" s="6" t="str">
        <f t="shared" si="1"/>
        <v>50502</v>
      </c>
      <c r="B22" s="1" t="s">
        <v>3</v>
      </c>
      <c r="C22" s="1" t="s">
        <v>14</v>
      </c>
      <c r="D22" s="1" t="s">
        <v>15</v>
      </c>
      <c r="E22" s="2">
        <v>265000</v>
      </c>
      <c r="F22" s="2">
        <v>148000</v>
      </c>
      <c r="G22" s="1" t="s">
        <v>12</v>
      </c>
      <c r="H22" s="1" t="s">
        <v>7</v>
      </c>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24.75" customHeight="1">
      <c r="A23" s="6" t="str">
        <f t="shared" si="1"/>
        <v>50502</v>
      </c>
      <c r="B23" s="1" t="s">
        <v>3</v>
      </c>
      <c r="C23" s="1" t="s">
        <v>16</v>
      </c>
      <c r="D23" s="1" t="s">
        <v>17</v>
      </c>
      <c r="E23" s="2">
        <v>120000</v>
      </c>
      <c r="F23" s="2">
        <v>54000</v>
      </c>
      <c r="G23" s="1" t="s">
        <v>18</v>
      </c>
      <c r="H23" s="1" t="s">
        <v>7</v>
      </c>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24.75" customHeight="1">
      <c r="A24" s="6" t="str">
        <f t="shared" si="1"/>
        <v>50502</v>
      </c>
      <c r="B24" s="1" t="s">
        <v>3</v>
      </c>
      <c r="C24" s="1" t="s">
        <v>16</v>
      </c>
      <c r="D24" s="1" t="s">
        <v>19</v>
      </c>
      <c r="E24" s="2">
        <v>665000</v>
      </c>
      <c r="F24" s="2">
        <v>299250</v>
      </c>
      <c r="G24" s="1" t="s">
        <v>18</v>
      </c>
      <c r="H24" s="1" t="s">
        <v>7</v>
      </c>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51" customHeight="1">
      <c r="A25" s="6" t="str">
        <f t="shared" si="1"/>
        <v>50502</v>
      </c>
      <c r="B25" s="1" t="s">
        <v>3</v>
      </c>
      <c r="C25" s="1" t="s">
        <v>20</v>
      </c>
      <c r="D25" s="1" t="s">
        <v>11</v>
      </c>
      <c r="E25" s="2">
        <v>20000</v>
      </c>
      <c r="F25" s="2">
        <v>0</v>
      </c>
      <c r="G25" s="1" t="s">
        <v>21</v>
      </c>
      <c r="H25" s="1" t="s">
        <v>7</v>
      </c>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24.75" customHeight="1">
      <c r="A26" s="6" t="str">
        <f t="shared" si="1"/>
        <v>50502</v>
      </c>
      <c r="B26" s="1" t="s">
        <v>3</v>
      </c>
      <c r="C26" s="1" t="s">
        <v>33</v>
      </c>
      <c r="D26" s="1" t="s">
        <v>33</v>
      </c>
      <c r="E26" s="2">
        <v>150000</v>
      </c>
      <c r="F26" s="2">
        <v>150000</v>
      </c>
      <c r="G26" s="1" t="s">
        <v>34</v>
      </c>
      <c r="H26" s="1" t="s">
        <v>35</v>
      </c>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4.75" customHeight="1">
      <c r="A27" s="6" t="str">
        <f t="shared" si="1"/>
        <v>50502</v>
      </c>
      <c r="B27" s="1" t="s">
        <v>3</v>
      </c>
      <c r="C27" s="1" t="s">
        <v>36</v>
      </c>
      <c r="D27" s="1" t="s">
        <v>37</v>
      </c>
      <c r="E27" s="2">
        <v>70</v>
      </c>
      <c r="F27" s="2">
        <v>-3730</v>
      </c>
      <c r="G27" s="1" t="s">
        <v>38</v>
      </c>
      <c r="H27" s="1" t="s">
        <v>35</v>
      </c>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ht="24.75" customHeight="1">
      <c r="A28" s="6" t="str">
        <f t="shared" si="1"/>
        <v>50502</v>
      </c>
      <c r="B28" s="1" t="s">
        <v>3</v>
      </c>
      <c r="C28" s="1" t="s">
        <v>39</v>
      </c>
      <c r="D28" s="1" t="s">
        <v>39</v>
      </c>
      <c r="E28" s="2">
        <v>9000</v>
      </c>
      <c r="F28" s="2">
        <v>6000</v>
      </c>
      <c r="G28" s="1" t="s">
        <v>40</v>
      </c>
      <c r="H28" s="1" t="s">
        <v>35</v>
      </c>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ht="103.5" customHeight="1">
      <c r="A29" s="6" t="str">
        <f t="shared" si="1"/>
        <v>50502</v>
      </c>
      <c r="B29" s="1" t="s">
        <v>3</v>
      </c>
      <c r="C29" s="1" t="s">
        <v>41</v>
      </c>
      <c r="D29" s="1" t="s">
        <v>41</v>
      </c>
      <c r="E29" s="2">
        <v>128967</v>
      </c>
      <c r="F29" s="2">
        <v>128967</v>
      </c>
      <c r="G29" s="1" t="s">
        <v>78</v>
      </c>
      <c r="H29" s="1" t="s">
        <v>35</v>
      </c>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24.75" customHeight="1">
      <c r="A30" s="6" t="str">
        <f t="shared" si="1"/>
        <v>50502</v>
      </c>
      <c r="B30" s="1" t="s">
        <v>3</v>
      </c>
      <c r="C30" s="1" t="s">
        <v>42</v>
      </c>
      <c r="D30" s="1" t="s">
        <v>42</v>
      </c>
      <c r="E30" s="2">
        <v>6451674</v>
      </c>
      <c r="F30" s="2">
        <v>26674</v>
      </c>
      <c r="G30" s="1" t="s">
        <v>43</v>
      </c>
      <c r="H30" s="1" t="s">
        <v>35</v>
      </c>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70.5" customHeight="1">
      <c r="A31" s="6" t="str">
        <f t="shared" si="1"/>
        <v>50502</v>
      </c>
      <c r="B31" s="1" t="s">
        <v>3</v>
      </c>
      <c r="C31" s="1" t="s">
        <v>42</v>
      </c>
      <c r="D31" s="1" t="s">
        <v>44</v>
      </c>
      <c r="E31" s="2">
        <v>3738885</v>
      </c>
      <c r="F31" s="2">
        <v>11885</v>
      </c>
      <c r="G31" s="1" t="s">
        <v>79</v>
      </c>
      <c r="H31" s="1" t="s">
        <v>35</v>
      </c>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64.5" customHeight="1">
      <c r="A32" s="6" t="str">
        <f t="shared" si="1"/>
        <v>50502</v>
      </c>
      <c r="B32" s="1" t="s">
        <v>3</v>
      </c>
      <c r="C32" s="1" t="s">
        <v>45</v>
      </c>
      <c r="D32" s="1" t="s">
        <v>46</v>
      </c>
      <c r="E32" s="2">
        <v>24300</v>
      </c>
      <c r="F32" s="2">
        <v>0</v>
      </c>
      <c r="G32" s="1" t="s">
        <v>47</v>
      </c>
      <c r="H32" s="1" t="s">
        <v>48</v>
      </c>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ht="24.75" customHeight="1">
      <c r="A33" s="6" t="str">
        <f t="shared" si="1"/>
        <v>50502</v>
      </c>
      <c r="B33" s="1" t="s">
        <v>3</v>
      </c>
      <c r="C33" s="1" t="s">
        <v>49</v>
      </c>
      <c r="D33" s="1" t="s">
        <v>50</v>
      </c>
      <c r="E33" s="2">
        <v>1355000</v>
      </c>
      <c r="F33" s="2">
        <v>67750</v>
      </c>
      <c r="G33" s="1" t="s">
        <v>51</v>
      </c>
      <c r="H33" s="1" t="s">
        <v>48</v>
      </c>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24.75" customHeight="1">
      <c r="A34" s="6" t="str">
        <f t="shared" si="1"/>
        <v>50502</v>
      </c>
      <c r="B34" s="1" t="s">
        <v>3</v>
      </c>
      <c r="C34" s="1" t="s">
        <v>49</v>
      </c>
      <c r="D34" s="1" t="s">
        <v>13</v>
      </c>
      <c r="E34" s="2">
        <v>850000</v>
      </c>
      <c r="F34" s="2">
        <v>229500</v>
      </c>
      <c r="G34" s="1" t="s">
        <v>52</v>
      </c>
      <c r="H34" s="1" t="s">
        <v>48</v>
      </c>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ht="24.75" customHeight="1">
      <c r="A35" s="6" t="str">
        <f t="shared" si="1"/>
        <v>50502</v>
      </c>
      <c r="B35" s="1" t="s">
        <v>3</v>
      </c>
      <c r="C35" s="1" t="s">
        <v>49</v>
      </c>
      <c r="D35" s="1" t="s">
        <v>53</v>
      </c>
      <c r="E35" s="2">
        <v>4192000</v>
      </c>
      <c r="F35" s="2">
        <v>452000</v>
      </c>
      <c r="G35" s="1" t="s">
        <v>54</v>
      </c>
      <c r="H35" s="1" t="s">
        <v>48</v>
      </c>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48" ht="51" customHeight="1">
      <c r="A36" s="6" t="str">
        <f t="shared" si="1"/>
        <v>50502</v>
      </c>
      <c r="B36" s="1" t="s">
        <v>3</v>
      </c>
      <c r="C36" s="1" t="s">
        <v>49</v>
      </c>
      <c r="D36" s="1" t="s">
        <v>8</v>
      </c>
      <c r="E36" s="2">
        <v>35012</v>
      </c>
      <c r="F36" s="2">
        <v>0</v>
      </c>
      <c r="G36" s="1" t="s">
        <v>80</v>
      </c>
      <c r="H36" s="1" t="s">
        <v>48</v>
      </c>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ht="24.75" customHeight="1">
      <c r="A37" s="6" t="str">
        <f t="shared" si="1"/>
        <v>50502</v>
      </c>
      <c r="B37" s="1" t="s">
        <v>3</v>
      </c>
      <c r="C37" s="1" t="s">
        <v>55</v>
      </c>
      <c r="D37" s="1" t="s">
        <v>5</v>
      </c>
      <c r="E37" s="2">
        <v>1148350</v>
      </c>
      <c r="F37" s="2">
        <v>40315</v>
      </c>
      <c r="G37" s="1" t="s">
        <v>56</v>
      </c>
      <c r="H37" s="1" t="s">
        <v>48</v>
      </c>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ht="24.75" customHeight="1">
      <c r="A38" s="6" t="str">
        <f t="shared" si="1"/>
        <v>50502</v>
      </c>
      <c r="B38" s="1" t="s">
        <v>3</v>
      </c>
      <c r="C38" s="1" t="s">
        <v>55</v>
      </c>
      <c r="D38" s="1" t="s">
        <v>15</v>
      </c>
      <c r="E38" s="2">
        <v>295000</v>
      </c>
      <c r="F38" s="2">
        <v>265500</v>
      </c>
      <c r="G38" s="1" t="s">
        <v>57</v>
      </c>
      <c r="H38" s="1" t="s">
        <v>48</v>
      </c>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48" ht="45" customHeight="1">
      <c r="A39" s="6" t="str">
        <f t="shared" si="1"/>
        <v>50502</v>
      </c>
      <c r="B39" s="1" t="s">
        <v>3</v>
      </c>
      <c r="C39" s="1" t="s">
        <v>55</v>
      </c>
      <c r="D39" s="1" t="s">
        <v>8</v>
      </c>
      <c r="E39" s="2">
        <v>46953</v>
      </c>
      <c r="F39" s="2">
        <v>0</v>
      </c>
      <c r="G39" s="1" t="s">
        <v>81</v>
      </c>
      <c r="H39" s="1" t="s">
        <v>48</v>
      </c>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48" ht="47.25" customHeight="1">
      <c r="A40" s="6" t="str">
        <f t="shared" si="1"/>
        <v>50502</v>
      </c>
      <c r="B40" s="1" t="s">
        <v>3</v>
      </c>
      <c r="C40" s="1" t="s">
        <v>58</v>
      </c>
      <c r="D40" s="1" t="s">
        <v>11</v>
      </c>
      <c r="E40" s="2">
        <v>607000</v>
      </c>
      <c r="F40" s="2">
        <v>182500</v>
      </c>
      <c r="G40" s="1" t="s">
        <v>59</v>
      </c>
      <c r="H40" s="1" t="s">
        <v>48</v>
      </c>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row>
    <row r="41" spans="1:48" ht="24.75" customHeight="1">
      <c r="A41" s="6" t="str">
        <f t="shared" si="1"/>
        <v>50502</v>
      </c>
      <c r="B41" s="1" t="s">
        <v>3</v>
      </c>
      <c r="C41" s="1" t="s">
        <v>58</v>
      </c>
      <c r="D41" s="1" t="s">
        <v>53</v>
      </c>
      <c r="E41" s="2">
        <v>170000</v>
      </c>
      <c r="F41" s="2">
        <v>51000</v>
      </c>
      <c r="G41" s="1" t="s">
        <v>60</v>
      </c>
      <c r="H41" s="1" t="s">
        <v>48</v>
      </c>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row>
    <row r="42" spans="1:48" ht="24.75" customHeight="1">
      <c r="A42" s="6" t="str">
        <f t="shared" si="1"/>
        <v>50502</v>
      </c>
      <c r="B42" s="1" t="s">
        <v>3</v>
      </c>
      <c r="C42" s="1" t="s">
        <v>58</v>
      </c>
      <c r="D42" s="1" t="s">
        <v>8</v>
      </c>
      <c r="E42" s="2">
        <v>3000</v>
      </c>
      <c r="F42" s="2">
        <v>0</v>
      </c>
      <c r="G42" s="1" t="s">
        <v>61</v>
      </c>
      <c r="H42" s="1" t="s">
        <v>48</v>
      </c>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row>
    <row r="43" spans="1:48" ht="24.75" customHeight="1">
      <c r="A43" s="6" t="str">
        <f t="shared" si="1"/>
        <v>50502</v>
      </c>
      <c r="B43" s="1" t="s">
        <v>3</v>
      </c>
      <c r="C43" s="1" t="s">
        <v>62</v>
      </c>
      <c r="D43" s="1" t="s">
        <v>11</v>
      </c>
      <c r="E43" s="2">
        <v>106907</v>
      </c>
      <c r="F43" s="2">
        <v>27102</v>
      </c>
      <c r="G43" s="1" t="s">
        <v>63</v>
      </c>
      <c r="H43" s="1" t="s">
        <v>48</v>
      </c>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row>
    <row r="44" spans="1:48" ht="24.75" customHeight="1">
      <c r="A44" s="6" t="str">
        <f t="shared" si="1"/>
        <v>50502</v>
      </c>
      <c r="B44" s="1" t="s">
        <v>3</v>
      </c>
      <c r="C44" s="1" t="s">
        <v>62</v>
      </c>
      <c r="D44" s="1" t="s">
        <v>13</v>
      </c>
      <c r="E44" s="2">
        <v>43001</v>
      </c>
      <c r="F44" s="2">
        <v>10751</v>
      </c>
      <c r="G44" s="1" t="s">
        <v>64</v>
      </c>
      <c r="H44" s="1" t="s">
        <v>48</v>
      </c>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row>
    <row r="45" spans="1:48" ht="24.75" customHeight="1">
      <c r="A45" s="6" t="str">
        <f t="shared" si="1"/>
        <v>50502</v>
      </c>
      <c r="B45" s="1" t="s">
        <v>3</v>
      </c>
      <c r="C45" s="1" t="s">
        <v>16</v>
      </c>
      <c r="D45" s="1" t="s">
        <v>65</v>
      </c>
      <c r="E45" s="2">
        <v>3599000</v>
      </c>
      <c r="F45" s="2">
        <v>116550</v>
      </c>
      <c r="G45" s="1" t="s">
        <v>66</v>
      </c>
      <c r="H45" s="1" t="s">
        <v>48</v>
      </c>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row>
    <row r="46" spans="1:48" ht="24.75" customHeight="1">
      <c r="A46" s="6" t="str">
        <f t="shared" si="1"/>
        <v>50502</v>
      </c>
      <c r="B46" s="1" t="s">
        <v>3</v>
      </c>
      <c r="C46" s="1" t="s">
        <v>16</v>
      </c>
      <c r="D46" s="1" t="s">
        <v>17</v>
      </c>
      <c r="E46" s="2">
        <v>240000</v>
      </c>
      <c r="F46" s="2">
        <v>21000</v>
      </c>
      <c r="G46" s="1" t="s">
        <v>67</v>
      </c>
      <c r="H46" s="1" t="s">
        <v>48</v>
      </c>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row>
    <row r="47" spans="1:48" ht="24.75" customHeight="1">
      <c r="A47" s="6" t="str">
        <f t="shared" si="1"/>
        <v>50502</v>
      </c>
      <c r="B47" s="1" t="s">
        <v>3</v>
      </c>
      <c r="C47" s="1" t="s">
        <v>16</v>
      </c>
      <c r="D47" s="1" t="s">
        <v>68</v>
      </c>
      <c r="E47" s="2">
        <v>2240000</v>
      </c>
      <c r="F47" s="2">
        <v>198000</v>
      </c>
      <c r="G47" s="1" t="s">
        <v>69</v>
      </c>
      <c r="H47" s="1" t="s">
        <v>48</v>
      </c>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row>
    <row r="48" spans="1:48" ht="24.75" customHeight="1">
      <c r="A48" s="6" t="str">
        <f t="shared" si="1"/>
        <v>50502</v>
      </c>
      <c r="B48" s="1" t="s">
        <v>3</v>
      </c>
      <c r="C48" s="1" t="s">
        <v>70</v>
      </c>
      <c r="D48" s="1" t="s">
        <v>5</v>
      </c>
      <c r="E48" s="2">
        <v>4633000</v>
      </c>
      <c r="F48" s="2">
        <v>65000</v>
      </c>
      <c r="G48" s="1" t="s">
        <v>71</v>
      </c>
      <c r="H48" s="1" t="s">
        <v>48</v>
      </c>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row>
    <row r="49" spans="1:48" ht="24.75" customHeight="1">
      <c r="A49" s="6" t="str">
        <f t="shared" si="1"/>
        <v>50502</v>
      </c>
      <c r="B49" s="1" t="s">
        <v>3</v>
      </c>
      <c r="C49" s="1" t="s">
        <v>70</v>
      </c>
      <c r="D49" s="1" t="s">
        <v>15</v>
      </c>
      <c r="E49" s="2">
        <v>239000</v>
      </c>
      <c r="F49" s="2">
        <v>24000</v>
      </c>
      <c r="G49" s="1" t="s">
        <v>72</v>
      </c>
      <c r="H49" s="1" t="s">
        <v>48</v>
      </c>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row>
    <row r="50" spans="1:48" ht="53.25" customHeight="1">
      <c r="A50" s="6" t="str">
        <f t="shared" si="1"/>
        <v>50502</v>
      </c>
      <c r="B50" s="1" t="s">
        <v>3</v>
      </c>
      <c r="C50" s="1" t="s">
        <v>70</v>
      </c>
      <c r="D50" s="1" t="s">
        <v>8</v>
      </c>
      <c r="E50" s="2">
        <v>12100</v>
      </c>
      <c r="F50" s="2">
        <v>0</v>
      </c>
      <c r="G50" s="1" t="s">
        <v>82</v>
      </c>
      <c r="H50" s="1" t="s">
        <v>48</v>
      </c>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row>
    <row r="51" spans="1:48" ht="24.75" customHeight="1">
      <c r="A51" s="6" t="str">
        <f t="shared" si="1"/>
        <v>50502</v>
      </c>
      <c r="B51" s="1" t="s">
        <v>3</v>
      </c>
      <c r="C51" s="1" t="s">
        <v>22</v>
      </c>
      <c r="D51" s="1" t="s">
        <v>23</v>
      </c>
      <c r="E51" s="2">
        <v>36300</v>
      </c>
      <c r="F51" s="2">
        <v>24300</v>
      </c>
      <c r="G51" s="1" t="s">
        <v>24</v>
      </c>
      <c r="H51" s="1" t="s">
        <v>25</v>
      </c>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2004-03-23T04:33:09Z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