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330" windowHeight="4350" tabRatio="177" activeTab="0"/>
  </bookViews>
  <sheets>
    <sheet name="6-2(1)" sheetId="1" r:id="rId1"/>
    <sheet name="6-2(2)" sheetId="2" r:id="rId2"/>
    <sheet name="6-2(3)" sheetId="3" r:id="rId3"/>
  </sheets>
  <definedNames>
    <definedName name="\A">'6-2(1)'!#REF!</definedName>
    <definedName name="\B">'6-2(1)'!#REF!</definedName>
    <definedName name="\D">'6-2(1)'!#REF!</definedName>
    <definedName name="\H">'6-2(1)'!#REF!</definedName>
    <definedName name="\P">'6-2(1)'!#REF!</definedName>
    <definedName name="\Q">'6-2(1)'!#REF!</definedName>
    <definedName name="_xlnm.Print_Area" localSheetId="0">'6-2(1)'!$B$2:$Q$39</definedName>
    <definedName name="_xlnm.Print_Area" localSheetId="1">'6-2(2)'!$B$2:$Q$39</definedName>
    <definedName name="_xlnm.Print_Area" localSheetId="2">'6-2(3)'!$B$2:$Q$39</definedName>
    <definedName name="_xlnm.Print_Titles" localSheetId="0">'6-2(1)'!$A:$A</definedName>
    <definedName name="_xlnm.Print_Titles" localSheetId="1">'6-2(2)'!$A:$A</definedName>
    <definedName name="_xlnm.Print_Titles" localSheetId="2">'6-2(3)'!$A:$A</definedName>
  </definedNames>
  <calcPr fullCalcOnLoad="1"/>
</workbook>
</file>

<file path=xl/sharedStrings.xml><?xml version="1.0" encoding="utf-8"?>
<sst xmlns="http://schemas.openxmlformats.org/spreadsheetml/2006/main" count="173" uniqueCount="89">
  <si>
    <t>６-２   普通建設事業費の状況（単独事業） （１）</t>
  </si>
  <si>
    <t>(単位:千円)</t>
  </si>
  <si>
    <t>単独事業費</t>
  </si>
  <si>
    <t>労 働 費</t>
  </si>
  <si>
    <t>総 務 費</t>
  </si>
  <si>
    <t xml:space="preserve"> うち</t>
  </si>
  <si>
    <t>民 生 費</t>
  </si>
  <si>
    <t>衛 生 費</t>
  </si>
  <si>
    <t>清 掃 費</t>
  </si>
  <si>
    <t>環境衛生費</t>
  </si>
  <si>
    <t>そ の 他</t>
  </si>
  <si>
    <t>庁    舎</t>
  </si>
  <si>
    <t>保 育 所</t>
  </si>
  <si>
    <t>ごみ処理</t>
  </si>
  <si>
    <t>し尿処理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</si>
  <si>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</si>
  <si>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</si>
  <si>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</si>
  <si>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</si>
  <si>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</si>
  <si>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</si>
  <si>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</si>
  <si>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</si>
  <si>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</si>
  <si>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</si>
  <si>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</si>
  <si>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</si>
  <si>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</si>
  <si>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</si>
  <si>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</si>
  <si>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</si>
  <si>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</si>
  <si>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</si>
  <si>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</si>
  <si>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</si>
  <si>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</si>
  <si>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</si>
  <si>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</si>
  <si>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</si>
  <si>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&lt;県　計&gt;</t>
  </si>
  <si>
    <t>６-２   普通建設事業費の状況（単独事業） （２）</t>
  </si>
  <si>
    <t>農林水産業費</t>
  </si>
  <si>
    <t>商 工 費</t>
  </si>
  <si>
    <t>造    林</t>
  </si>
  <si>
    <t>林    道</t>
  </si>
  <si>
    <t>治    山</t>
  </si>
  <si>
    <t>砂    防</t>
  </si>
  <si>
    <t>漁    港</t>
  </si>
  <si>
    <t>農業農村</t>
  </si>
  <si>
    <t>海岸保全</t>
  </si>
  <si>
    <t>国立公園等</t>
  </si>
  <si>
    <t>整    備</t>
  </si>
  <si>
    <t>６-２   普通建設事業費の状況（単独事業） （３）</t>
  </si>
  <si>
    <t>土 木 費</t>
  </si>
  <si>
    <t>道    路</t>
  </si>
  <si>
    <t>河    川</t>
  </si>
  <si>
    <t>港    湾</t>
  </si>
  <si>
    <t>都市計画</t>
  </si>
  <si>
    <t>住    宅</t>
  </si>
  <si>
    <t>街    路</t>
  </si>
  <si>
    <t>都市下水路</t>
  </si>
  <si>
    <t>区画整理</t>
  </si>
  <si>
    <t>公    園</t>
  </si>
  <si>
    <t>消 防 費</t>
  </si>
  <si>
    <t>教 育 費</t>
  </si>
  <si>
    <t>各種学校</t>
  </si>
  <si>
    <t>社会教育</t>
  </si>
  <si>
    <t>いなべ市</t>
  </si>
  <si>
    <t>志 摩 市</t>
  </si>
  <si>
    <t>伊 賀 市</t>
  </si>
  <si>
    <t>大 紀 町</t>
  </si>
  <si>
    <t>南伊勢町</t>
  </si>
  <si>
    <t>紀 北 町</t>
  </si>
  <si>
    <t>&lt;町　計&gt;</t>
  </si>
  <si>
    <t>橋りょう</t>
  </si>
  <si>
    <t>観　　光</t>
  </si>
  <si>
    <r>
      <t>市 町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名</t>
    </r>
  </si>
  <si>
    <t>市 町 名</t>
  </si>
  <si>
    <r>
      <t xml:space="preserve">農 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林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水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産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業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費</t>
    </r>
  </si>
  <si>
    <r>
      <t xml:space="preserve">単 </t>
    </r>
    <r>
      <rPr>
        <sz val="14"/>
        <rFont val="ＭＳ 明朝"/>
        <family val="1"/>
      </rPr>
      <t xml:space="preserve">              </t>
    </r>
    <r>
      <rPr>
        <sz val="14"/>
        <rFont val="ＭＳ 明朝"/>
        <family val="1"/>
      </rPr>
      <t>独</t>
    </r>
    <r>
      <rPr>
        <sz val="14"/>
        <rFont val="ＭＳ 明朝"/>
        <family val="1"/>
      </rPr>
      <t xml:space="preserve">              </t>
    </r>
    <r>
      <rPr>
        <sz val="14"/>
        <rFont val="ＭＳ 明朝"/>
        <family val="1"/>
      </rPr>
      <t>事</t>
    </r>
    <r>
      <rPr>
        <sz val="14"/>
        <rFont val="ＭＳ 明朝"/>
        <family val="1"/>
      </rPr>
      <t xml:space="preserve">              </t>
    </r>
    <r>
      <rPr>
        <sz val="14"/>
        <rFont val="ＭＳ 明朝"/>
        <family val="1"/>
      </rPr>
      <t>業</t>
    </r>
    <r>
      <rPr>
        <sz val="14"/>
        <rFont val="ＭＳ 明朝"/>
        <family val="1"/>
      </rPr>
      <t xml:space="preserve">              </t>
    </r>
    <r>
      <rPr>
        <sz val="14"/>
        <rFont val="ＭＳ 明朝"/>
        <family val="1"/>
      </rPr>
      <t>費</t>
    </r>
  </si>
  <si>
    <r>
      <t>小 学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校</t>
    </r>
  </si>
  <si>
    <r>
      <t>中 学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校</t>
    </r>
  </si>
  <si>
    <r>
      <t>幼 稚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園</t>
    </r>
  </si>
  <si>
    <r>
      <t>そ の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他</t>
    </r>
  </si>
  <si>
    <r>
      <t xml:space="preserve">土 </t>
    </r>
    <r>
      <rPr>
        <sz val="14"/>
        <rFont val="ＭＳ 明朝"/>
        <family val="1"/>
      </rPr>
      <t xml:space="preserve">         </t>
    </r>
    <r>
      <rPr>
        <sz val="14"/>
        <rFont val="ＭＳ 明朝"/>
        <family val="1"/>
      </rPr>
      <t>木</t>
    </r>
    <r>
      <rPr>
        <sz val="14"/>
        <rFont val="ＭＳ 明朝"/>
        <family val="1"/>
      </rPr>
      <t xml:space="preserve">          </t>
    </r>
    <r>
      <rPr>
        <sz val="14"/>
        <rFont val="ＭＳ 明朝"/>
        <family val="1"/>
      </rPr>
      <t>費</t>
    </r>
  </si>
  <si>
    <r>
      <t xml:space="preserve">都 </t>
    </r>
    <r>
      <rPr>
        <sz val="14"/>
        <rFont val="ＭＳ 明朝"/>
        <family val="1"/>
      </rPr>
      <t xml:space="preserve">    </t>
    </r>
    <r>
      <rPr>
        <sz val="14"/>
        <rFont val="ＭＳ 明朝"/>
        <family val="1"/>
      </rPr>
      <t>市</t>
    </r>
    <r>
      <rPr>
        <sz val="14"/>
        <rFont val="ＭＳ 明朝"/>
        <family val="1"/>
      </rPr>
      <t xml:space="preserve">     </t>
    </r>
    <r>
      <rPr>
        <sz val="14"/>
        <rFont val="ＭＳ 明朝"/>
        <family val="1"/>
      </rPr>
      <t>計</t>
    </r>
    <r>
      <rPr>
        <sz val="14"/>
        <rFont val="ＭＳ 明朝"/>
        <family val="1"/>
      </rPr>
      <t xml:space="preserve">     </t>
    </r>
    <r>
      <rPr>
        <sz val="14"/>
        <rFont val="ＭＳ 明朝"/>
        <family val="1"/>
      </rPr>
      <t>画</t>
    </r>
  </si>
  <si>
    <t xml:space="preserve"> うち</t>
  </si>
  <si>
    <r>
      <t>庁 舎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等</t>
    </r>
  </si>
  <si>
    <t>【25年度決算額】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</si>
</sst>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sz val="14"/>
      <color indexed="8"/>
      <name val="ＭＳ 明朝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>
        <color indexed="63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medium">
        <color indexed="8"/>
      </bottom>
    </border>
  </borders>
  <cellStyleXfs count="6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115">
    <xf numFmtId="37" fontId="0" fillId="0" borderId="0" xfId="0" applyAlignment="1">
      <alignment/>
    </xf>
    <xf numFmtId="37" fontId="0" fillId="0" borderId="0" xfId="0" applyFont="1" applyAlignment="1">
      <alignment/>
    </xf>
    <xf numFmtId="37" fontId="3" fillId="0" borderId="10" xfId="0" applyNumberFormat="1" applyFont="1" applyBorder="1" applyAlignment="1" applyProtection="1">
      <alignment/>
      <protection/>
    </xf>
    <xf numFmtId="37" fontId="3" fillId="0" borderId="11" xfId="0" applyNumberFormat="1" applyFont="1" applyBorder="1" applyAlignment="1" applyProtection="1">
      <alignment/>
      <protection/>
    </xf>
    <xf numFmtId="37" fontId="3" fillId="0" borderId="12" xfId="0" applyNumberFormat="1" applyFont="1" applyBorder="1" applyAlignment="1" applyProtection="1">
      <alignment/>
      <protection/>
    </xf>
    <xf numFmtId="37" fontId="0" fillId="0" borderId="13" xfId="0" applyFont="1" applyBorder="1" applyAlignment="1" applyProtection="1">
      <alignment/>
      <protection/>
    </xf>
    <xf numFmtId="37" fontId="0" fillId="0" borderId="0" xfId="0" applyFont="1" applyAlignment="1">
      <alignment/>
    </xf>
    <xf numFmtId="37" fontId="3" fillId="0" borderId="14" xfId="0" applyNumberFormat="1" applyFont="1" applyBorder="1" applyAlignment="1" applyProtection="1">
      <alignment/>
      <protection/>
    </xf>
    <xf numFmtId="37" fontId="3" fillId="0" borderId="15" xfId="0" applyNumberFormat="1" applyFont="1" applyBorder="1" applyAlignment="1" applyProtection="1">
      <alignment/>
      <protection/>
    </xf>
    <xf numFmtId="37" fontId="3" fillId="0" borderId="16" xfId="0" applyNumberFormat="1" applyFont="1" applyBorder="1" applyAlignment="1" applyProtection="1">
      <alignment/>
      <protection/>
    </xf>
    <xf numFmtId="37" fontId="0" fillId="0" borderId="14" xfId="0" applyFont="1" applyBorder="1" applyAlignment="1" applyProtection="1">
      <alignment/>
      <protection/>
    </xf>
    <xf numFmtId="37" fontId="0" fillId="0" borderId="15" xfId="0" applyFont="1" applyBorder="1" applyAlignment="1" applyProtection="1">
      <alignment/>
      <protection/>
    </xf>
    <xf numFmtId="37" fontId="0" fillId="0" borderId="16" xfId="0" applyFont="1" applyBorder="1" applyAlignment="1" applyProtection="1">
      <alignment/>
      <protection/>
    </xf>
    <xf numFmtId="37" fontId="3" fillId="0" borderId="17" xfId="0" applyNumberFormat="1" applyFont="1" applyBorder="1" applyAlignment="1" applyProtection="1">
      <alignment/>
      <protection/>
    </xf>
    <xf numFmtId="37" fontId="3" fillId="0" borderId="18" xfId="0" applyNumberFormat="1" applyFont="1" applyBorder="1" applyAlignment="1" applyProtection="1">
      <alignment/>
      <protection/>
    </xf>
    <xf numFmtId="37" fontId="3" fillId="0" borderId="19" xfId="0" applyNumberFormat="1" applyFont="1" applyBorder="1" applyAlignment="1" applyProtection="1">
      <alignment/>
      <protection/>
    </xf>
    <xf numFmtId="37" fontId="3" fillId="0" borderId="20" xfId="0" applyNumberFormat="1" applyFont="1" applyBorder="1" applyAlignment="1" applyProtection="1">
      <alignment/>
      <protection/>
    </xf>
    <xf numFmtId="37" fontId="3" fillId="0" borderId="21" xfId="0" applyNumberFormat="1" applyFont="1" applyBorder="1" applyAlignment="1" applyProtection="1">
      <alignment/>
      <protection/>
    </xf>
    <xf numFmtId="37" fontId="3" fillId="0" borderId="22" xfId="0" applyNumberFormat="1" applyFont="1" applyBorder="1" applyAlignment="1" applyProtection="1">
      <alignment/>
      <protection/>
    </xf>
    <xf numFmtId="37" fontId="0" fillId="0" borderId="23" xfId="0" applyFont="1" applyBorder="1" applyAlignment="1" applyProtection="1">
      <alignment/>
      <protection/>
    </xf>
    <xf numFmtId="37" fontId="3" fillId="0" borderId="24" xfId="0" applyNumberFormat="1" applyFont="1" applyBorder="1" applyAlignment="1" applyProtection="1">
      <alignment/>
      <protection/>
    </xf>
    <xf numFmtId="37" fontId="3" fillId="0" borderId="25" xfId="0" applyNumberFormat="1" applyFont="1" applyBorder="1" applyAlignment="1" applyProtection="1">
      <alignment/>
      <protection/>
    </xf>
    <xf numFmtId="37" fontId="3" fillId="0" borderId="26" xfId="0" applyNumberFormat="1" applyFont="1" applyBorder="1" applyAlignment="1" applyProtection="1">
      <alignment/>
      <protection/>
    </xf>
    <xf numFmtId="37" fontId="3" fillId="0" borderId="23" xfId="0" applyNumberFormat="1" applyFont="1" applyBorder="1" applyAlignment="1" applyProtection="1">
      <alignment/>
      <protection/>
    </xf>
    <xf numFmtId="0" fontId="0" fillId="0" borderId="0" xfId="0" applyNumberFormat="1" applyFont="1" applyAlignment="1">
      <alignment/>
    </xf>
    <xf numFmtId="0" fontId="0" fillId="0" borderId="27" xfId="0" applyNumberFormat="1" applyFont="1" applyBorder="1" applyAlignment="1" applyProtection="1">
      <alignment/>
      <protection/>
    </xf>
    <xf numFmtId="0" fontId="0" fillId="0" borderId="27" xfId="0" applyNumberFormat="1" applyFont="1" applyBorder="1" applyAlignment="1" applyProtection="1">
      <alignment horizontal="right"/>
      <protection/>
    </xf>
    <xf numFmtId="0" fontId="0" fillId="0" borderId="13" xfId="0" applyNumberFormat="1" applyFont="1" applyBorder="1" applyAlignment="1" applyProtection="1">
      <alignment/>
      <protection/>
    </xf>
    <xf numFmtId="0" fontId="0" fillId="0" borderId="28" xfId="0" applyNumberFormat="1" applyFont="1" applyBorder="1" applyAlignment="1" applyProtection="1">
      <alignment/>
      <protection/>
    </xf>
    <xf numFmtId="0" fontId="0" fillId="0" borderId="29" xfId="0" applyNumberFormat="1" applyFont="1" applyBorder="1" applyAlignment="1" applyProtection="1">
      <alignment/>
      <protection/>
    </xf>
    <xf numFmtId="0" fontId="0" fillId="0" borderId="30" xfId="0" applyNumberFormat="1" applyFont="1" applyBorder="1" applyAlignment="1" applyProtection="1">
      <alignment/>
      <protection/>
    </xf>
    <xf numFmtId="0" fontId="0" fillId="0" borderId="13" xfId="0" applyNumberFormat="1" applyFont="1" applyBorder="1" applyAlignment="1" applyProtection="1">
      <alignment horizontal="center"/>
      <protection/>
    </xf>
    <xf numFmtId="0" fontId="0" fillId="0" borderId="29" xfId="0" applyNumberFormat="1" applyFont="1" applyBorder="1" applyAlignment="1" applyProtection="1">
      <alignment horizontal="center"/>
      <protection/>
    </xf>
    <xf numFmtId="0" fontId="0" fillId="0" borderId="14" xfId="0" applyNumberFormat="1" applyFont="1" applyBorder="1" applyAlignment="1" applyProtection="1">
      <alignment/>
      <protection/>
    </xf>
    <xf numFmtId="0" fontId="0" fillId="0" borderId="15" xfId="0" applyNumberFormat="1" applyFont="1" applyBorder="1" applyAlignment="1" applyProtection="1">
      <alignment/>
      <protection/>
    </xf>
    <xf numFmtId="0" fontId="0" fillId="0" borderId="10" xfId="0" applyNumberFormat="1" applyFont="1" applyBorder="1" applyAlignment="1" applyProtection="1">
      <alignment horizontal="center"/>
      <protection/>
    </xf>
    <xf numFmtId="0" fontId="0" fillId="0" borderId="10" xfId="0" applyNumberFormat="1" applyFont="1" applyBorder="1" applyAlignment="1" applyProtection="1">
      <alignment horizontal="center"/>
      <protection/>
    </xf>
    <xf numFmtId="0" fontId="0" fillId="0" borderId="17" xfId="0" applyNumberFormat="1" applyFont="1" applyBorder="1" applyAlignment="1" applyProtection="1">
      <alignment horizontal="center"/>
      <protection/>
    </xf>
    <xf numFmtId="0" fontId="0" fillId="0" borderId="31" xfId="0" applyNumberFormat="1" applyFont="1" applyBorder="1" applyAlignment="1" applyProtection="1">
      <alignment horizontal="center"/>
      <protection/>
    </xf>
    <xf numFmtId="0" fontId="0" fillId="0" borderId="32" xfId="0" applyNumberFormat="1" applyFont="1" applyBorder="1" applyAlignment="1" applyProtection="1">
      <alignment horizontal="center"/>
      <protection/>
    </xf>
    <xf numFmtId="0" fontId="0" fillId="0" borderId="14" xfId="0" applyNumberFormat="1" applyFont="1" applyBorder="1" applyAlignment="1" applyProtection="1">
      <alignment horizontal="center"/>
      <protection/>
    </xf>
    <xf numFmtId="0" fontId="0" fillId="0" borderId="0" xfId="0" applyNumberFormat="1" applyFont="1" applyAlignment="1">
      <alignment/>
    </xf>
    <xf numFmtId="0" fontId="0" fillId="0" borderId="27" xfId="0" applyNumberFormat="1" applyFont="1" applyBorder="1" applyAlignment="1" applyProtection="1">
      <alignment/>
      <protection/>
    </xf>
    <xf numFmtId="0" fontId="0" fillId="0" borderId="27" xfId="0" applyNumberFormat="1" applyFont="1" applyBorder="1" applyAlignment="1" applyProtection="1">
      <alignment horizontal="right"/>
      <protection/>
    </xf>
    <xf numFmtId="0" fontId="0" fillId="0" borderId="13" xfId="0" applyNumberFormat="1" applyFont="1" applyBorder="1" applyAlignment="1" applyProtection="1">
      <alignment/>
      <protection/>
    </xf>
    <xf numFmtId="0" fontId="0" fillId="0" borderId="28" xfId="0" applyNumberFormat="1" applyFont="1" applyBorder="1" applyAlignment="1" applyProtection="1">
      <alignment/>
      <protection/>
    </xf>
    <xf numFmtId="0" fontId="0" fillId="0" borderId="29" xfId="0" applyNumberFormat="1" applyFont="1" applyBorder="1" applyAlignment="1" applyProtection="1">
      <alignment/>
      <protection/>
    </xf>
    <xf numFmtId="0" fontId="0" fillId="0" borderId="33" xfId="0" applyNumberFormat="1" applyFont="1" applyBorder="1" applyAlignment="1" applyProtection="1">
      <alignment/>
      <protection/>
    </xf>
    <xf numFmtId="0" fontId="0" fillId="0" borderId="13" xfId="0" applyNumberFormat="1" applyFont="1" applyBorder="1" applyAlignment="1" applyProtection="1">
      <alignment horizontal="center"/>
      <protection/>
    </xf>
    <xf numFmtId="0" fontId="0" fillId="0" borderId="29" xfId="0" applyNumberFormat="1" applyFont="1" applyBorder="1" applyAlignment="1" applyProtection="1">
      <alignment horizontal="center"/>
      <protection/>
    </xf>
    <xf numFmtId="0" fontId="0" fillId="0" borderId="34" xfId="0" applyNumberFormat="1" applyFont="1" applyBorder="1" applyAlignment="1" applyProtection="1">
      <alignment/>
      <protection/>
    </xf>
    <xf numFmtId="0" fontId="0" fillId="0" borderId="33" xfId="0" applyNumberFormat="1" applyFont="1" applyBorder="1" applyAlignment="1" applyProtection="1">
      <alignment horizontal="center"/>
      <protection/>
    </xf>
    <xf numFmtId="0" fontId="0" fillId="0" borderId="35" xfId="0" applyNumberFormat="1" applyFont="1" applyBorder="1" applyAlignment="1" applyProtection="1">
      <alignment horizontal="center"/>
      <protection/>
    </xf>
    <xf numFmtId="0" fontId="0" fillId="0" borderId="14" xfId="0" applyNumberFormat="1" applyFont="1" applyBorder="1" applyAlignment="1" applyProtection="1">
      <alignment/>
      <protection/>
    </xf>
    <xf numFmtId="0" fontId="0" fillId="0" borderId="15" xfId="0" applyNumberFormat="1" applyFont="1" applyBorder="1" applyAlignment="1" applyProtection="1">
      <alignment/>
      <protection/>
    </xf>
    <xf numFmtId="0" fontId="0" fillId="0" borderId="23" xfId="0" applyNumberFormat="1" applyFont="1" applyBorder="1" applyAlignment="1" applyProtection="1">
      <alignment/>
      <protection/>
    </xf>
    <xf numFmtId="0" fontId="0" fillId="0" borderId="16" xfId="0" applyNumberFormat="1" applyFont="1" applyBorder="1" applyAlignment="1" applyProtection="1">
      <alignment/>
      <protection/>
    </xf>
    <xf numFmtId="0" fontId="0" fillId="0" borderId="30" xfId="0" applyNumberFormat="1" applyFont="1" applyBorder="1" applyAlignment="1" applyProtection="1">
      <alignment/>
      <protection/>
    </xf>
    <xf numFmtId="0" fontId="0" fillId="0" borderId="29" xfId="0" applyNumberFormat="1" applyFont="1" applyBorder="1" applyAlignment="1" applyProtection="1">
      <alignment/>
      <protection/>
    </xf>
    <xf numFmtId="0" fontId="0" fillId="0" borderId="15" xfId="0" applyNumberFormat="1" applyFont="1" applyBorder="1" applyAlignment="1" applyProtection="1">
      <alignment horizontal="center" vertical="center"/>
      <protection/>
    </xf>
    <xf numFmtId="0" fontId="0" fillId="0" borderId="36" xfId="0" applyNumberFormat="1" applyFont="1" applyBorder="1" applyAlignment="1" applyProtection="1">
      <alignment horizontal="centerContinuous" vertical="center"/>
      <protection/>
    </xf>
    <xf numFmtId="0" fontId="0" fillId="0" borderId="37" xfId="0" applyNumberFormat="1" applyFont="1" applyBorder="1" applyAlignment="1" applyProtection="1">
      <alignment horizontal="centerContinuous" vertical="center"/>
      <protection/>
    </xf>
    <xf numFmtId="0" fontId="0" fillId="0" borderId="37" xfId="0" applyNumberFormat="1" applyFont="1" applyBorder="1" applyAlignment="1" applyProtection="1">
      <alignment horizontal="centerContinuous" vertical="center"/>
      <protection/>
    </xf>
    <xf numFmtId="0" fontId="0" fillId="0" borderId="34" xfId="0" applyNumberFormat="1" applyFont="1" applyBorder="1" applyAlignment="1" applyProtection="1">
      <alignment/>
      <protection/>
    </xf>
    <xf numFmtId="0" fontId="0" fillId="0" borderId="35" xfId="0" applyNumberFormat="1" applyFont="1" applyBorder="1" applyAlignment="1" applyProtection="1">
      <alignment horizontal="center"/>
      <protection/>
    </xf>
    <xf numFmtId="0" fontId="0" fillId="0" borderId="35" xfId="0" applyNumberFormat="1" applyFont="1" applyBorder="1" applyAlignment="1" applyProtection="1">
      <alignment/>
      <protection/>
    </xf>
    <xf numFmtId="0" fontId="0" fillId="0" borderId="23" xfId="0" applyNumberFormat="1" applyFont="1" applyBorder="1" applyAlignment="1" applyProtection="1">
      <alignment/>
      <protection/>
    </xf>
    <xf numFmtId="0" fontId="0" fillId="0" borderId="38" xfId="0" applyNumberFormat="1" applyFont="1" applyBorder="1" applyAlignment="1" applyProtection="1">
      <alignment horizontal="centerContinuous" vertical="center"/>
      <protection/>
    </xf>
    <xf numFmtId="0" fontId="0" fillId="0" borderId="39" xfId="0" applyNumberFormat="1" applyFont="1" applyBorder="1" applyAlignment="1">
      <alignment/>
    </xf>
    <xf numFmtId="0" fontId="0" fillId="0" borderId="40" xfId="0" applyNumberFormat="1" applyFont="1" applyBorder="1" applyAlignment="1" applyProtection="1">
      <alignment/>
      <protection/>
    </xf>
    <xf numFmtId="0" fontId="0" fillId="0" borderId="41" xfId="0" applyNumberFormat="1" applyFont="1" applyBorder="1" applyAlignment="1" applyProtection="1">
      <alignment/>
      <protection/>
    </xf>
    <xf numFmtId="0" fontId="0" fillId="0" borderId="41" xfId="0" applyNumberFormat="1" applyFont="1" applyBorder="1" applyAlignment="1" applyProtection="1">
      <alignment horizontal="center"/>
      <protection/>
    </xf>
    <xf numFmtId="0" fontId="0" fillId="0" borderId="42" xfId="0" applyNumberFormat="1" applyFont="1" applyBorder="1" applyAlignment="1" applyProtection="1">
      <alignment/>
      <protection/>
    </xf>
    <xf numFmtId="37" fontId="3" fillId="0" borderId="43" xfId="0" applyNumberFormat="1" applyFont="1" applyBorder="1" applyAlignment="1" applyProtection="1">
      <alignment/>
      <protection/>
    </xf>
    <xf numFmtId="37" fontId="0" fillId="0" borderId="39" xfId="0" applyFont="1" applyBorder="1" applyAlignment="1">
      <alignment/>
    </xf>
    <xf numFmtId="37" fontId="3" fillId="0" borderId="44" xfId="0" applyNumberFormat="1" applyFont="1" applyBorder="1" applyAlignment="1" applyProtection="1">
      <alignment/>
      <protection/>
    </xf>
    <xf numFmtId="37" fontId="3" fillId="0" borderId="45" xfId="0" applyNumberFormat="1" applyFont="1" applyBorder="1" applyAlignment="1" applyProtection="1">
      <alignment/>
      <protection/>
    </xf>
    <xf numFmtId="37" fontId="3" fillId="0" borderId="42" xfId="0" applyNumberFormat="1" applyFont="1" applyBorder="1" applyAlignment="1" applyProtection="1">
      <alignment/>
      <protection/>
    </xf>
    <xf numFmtId="37" fontId="0" fillId="0" borderId="42" xfId="0" applyFont="1" applyBorder="1" applyAlignment="1" applyProtection="1">
      <alignment/>
      <protection/>
    </xf>
    <xf numFmtId="0" fontId="0" fillId="0" borderId="28" xfId="0" applyNumberFormat="1" applyFont="1" applyBorder="1" applyAlignment="1" applyProtection="1">
      <alignment horizontal="centerContinuous" vertical="center"/>
      <protection/>
    </xf>
    <xf numFmtId="0" fontId="0" fillId="0" borderId="46" xfId="0" applyNumberFormat="1" applyFont="1" applyBorder="1" applyAlignment="1" applyProtection="1">
      <alignment/>
      <protection/>
    </xf>
    <xf numFmtId="0" fontId="0" fillId="0" borderId="47" xfId="0" applyNumberFormat="1" applyFont="1" applyBorder="1" applyAlignment="1" applyProtection="1">
      <alignment/>
      <protection/>
    </xf>
    <xf numFmtId="0" fontId="0" fillId="0" borderId="48" xfId="0" applyNumberFormat="1" applyFont="1" applyBorder="1" applyAlignment="1" applyProtection="1">
      <alignment horizontal="centerContinuous" vertical="center"/>
      <protection/>
    </xf>
    <xf numFmtId="0" fontId="0" fillId="0" borderId="47" xfId="0" applyNumberFormat="1" applyFont="1" applyBorder="1" applyAlignment="1" applyProtection="1">
      <alignment horizontal="center"/>
      <protection/>
    </xf>
    <xf numFmtId="0" fontId="0" fillId="0" borderId="32" xfId="0" applyNumberFormat="1" applyFont="1" applyBorder="1" applyAlignment="1" applyProtection="1">
      <alignment/>
      <protection/>
    </xf>
    <xf numFmtId="0" fontId="0" fillId="0" borderId="49" xfId="0" applyNumberFormat="1" applyFont="1" applyBorder="1" applyAlignment="1" applyProtection="1">
      <alignment horizontal="center"/>
      <protection/>
    </xf>
    <xf numFmtId="0" fontId="0" fillId="0" borderId="50" xfId="0" applyNumberFormat="1" applyFont="1" applyBorder="1" applyAlignment="1" applyProtection="1">
      <alignment horizontal="center"/>
      <protection/>
    </xf>
    <xf numFmtId="0" fontId="0" fillId="0" borderId="51" xfId="0" applyNumberFormat="1" applyFont="1" applyBorder="1" applyAlignment="1" applyProtection="1">
      <alignment horizontal="centerContinuous" vertical="center"/>
      <protection/>
    </xf>
    <xf numFmtId="0" fontId="0" fillId="0" borderId="39" xfId="0" applyNumberFormat="1" applyFont="1" applyBorder="1" applyAlignment="1">
      <alignment/>
    </xf>
    <xf numFmtId="0" fontId="0" fillId="0" borderId="52" xfId="0" applyNumberFormat="1" applyFont="1" applyBorder="1" applyAlignment="1" applyProtection="1">
      <alignment/>
      <protection/>
    </xf>
    <xf numFmtId="0" fontId="0" fillId="0" borderId="53" xfId="0" applyNumberFormat="1" applyFont="1" applyBorder="1" applyAlignment="1" applyProtection="1">
      <alignment/>
      <protection/>
    </xf>
    <xf numFmtId="0" fontId="0" fillId="0" borderId="35" xfId="0" applyNumberFormat="1" applyFont="1" applyBorder="1" applyAlignment="1" applyProtection="1">
      <alignment/>
      <protection/>
    </xf>
    <xf numFmtId="0" fontId="0" fillId="0" borderId="35" xfId="0" applyNumberFormat="1" applyFont="1" applyBorder="1" applyAlignment="1" applyProtection="1">
      <alignment/>
      <protection/>
    </xf>
    <xf numFmtId="0" fontId="0" fillId="0" borderId="15" xfId="0" applyNumberFormat="1" applyFont="1" applyBorder="1" applyAlignment="1" applyProtection="1">
      <alignment horizontal="center" vertical="center"/>
      <protection/>
    </xf>
    <xf numFmtId="0" fontId="0" fillId="0" borderId="23" xfId="0" applyNumberFormat="1" applyFont="1" applyBorder="1" applyAlignment="1" applyProtection="1">
      <alignment horizontal="center" vertical="center"/>
      <protection/>
    </xf>
    <xf numFmtId="0" fontId="0" fillId="0" borderId="54" xfId="0" applyNumberFormat="1" applyFont="1" applyBorder="1" applyAlignment="1" applyProtection="1">
      <alignment horizontal="centerContinuous" vertical="center"/>
      <protection/>
    </xf>
    <xf numFmtId="0" fontId="0" fillId="0" borderId="53" xfId="0" applyNumberFormat="1" applyFont="1" applyBorder="1" applyAlignment="1" applyProtection="1">
      <alignment horizontal="centerContinuous" vertical="center"/>
      <protection/>
    </xf>
    <xf numFmtId="0" fontId="0" fillId="0" borderId="55" xfId="0" applyNumberFormat="1" applyFont="1" applyBorder="1" applyAlignment="1" applyProtection="1">
      <alignment horizontal="center"/>
      <protection/>
    </xf>
    <xf numFmtId="37" fontId="3" fillId="0" borderId="56" xfId="0" applyNumberFormat="1" applyFont="1" applyBorder="1" applyAlignment="1" applyProtection="1">
      <alignment/>
      <protection/>
    </xf>
    <xf numFmtId="37" fontId="3" fillId="0" borderId="57" xfId="0" applyNumberFormat="1" applyFont="1" applyBorder="1" applyAlignment="1" applyProtection="1">
      <alignment/>
      <protection/>
    </xf>
    <xf numFmtId="37" fontId="3" fillId="0" borderId="58" xfId="0" applyNumberFormat="1" applyFont="1" applyBorder="1" applyAlignment="1" applyProtection="1">
      <alignment/>
      <protection/>
    </xf>
    <xf numFmtId="37" fontId="3" fillId="0" borderId="59" xfId="0" applyNumberFormat="1" applyFont="1" applyBorder="1" applyAlignment="1" applyProtection="1">
      <alignment/>
      <protection/>
    </xf>
    <xf numFmtId="0" fontId="0" fillId="0" borderId="60" xfId="0" applyNumberFormat="1" applyFont="1" applyBorder="1" applyAlignment="1" applyProtection="1">
      <alignment horizontal="center"/>
      <protection/>
    </xf>
    <xf numFmtId="37" fontId="3" fillId="0" borderId="61" xfId="0" applyNumberFormat="1" applyFont="1" applyBorder="1" applyAlignment="1" applyProtection="1">
      <alignment/>
      <protection/>
    </xf>
    <xf numFmtId="37" fontId="3" fillId="0" borderId="62" xfId="0" applyNumberFormat="1" applyFont="1" applyBorder="1" applyAlignment="1" applyProtection="1">
      <alignment/>
      <protection/>
    </xf>
    <xf numFmtId="37" fontId="3" fillId="0" borderId="63" xfId="0" applyNumberFormat="1" applyFont="1" applyBorder="1" applyAlignment="1" applyProtection="1">
      <alignment/>
      <protection/>
    </xf>
    <xf numFmtId="37" fontId="3" fillId="0" borderId="64" xfId="0" applyNumberFormat="1" applyFont="1" applyBorder="1" applyAlignment="1" applyProtection="1">
      <alignment/>
      <protection/>
    </xf>
    <xf numFmtId="0" fontId="0" fillId="0" borderId="14" xfId="0" applyNumberFormat="1" applyFont="1" applyBorder="1" applyAlignment="1" applyProtection="1">
      <alignment horizontal="center" vertical="center"/>
      <protection/>
    </xf>
    <xf numFmtId="37" fontId="3" fillId="0" borderId="65" xfId="0" applyNumberFormat="1" applyFont="1" applyBorder="1" applyAlignment="1" applyProtection="1">
      <alignment/>
      <protection/>
    </xf>
    <xf numFmtId="37" fontId="3" fillId="0" borderId="66" xfId="0" applyNumberFormat="1" applyFont="1" applyBorder="1" applyAlignment="1" applyProtection="1">
      <alignment/>
      <protection/>
    </xf>
    <xf numFmtId="0" fontId="0" fillId="0" borderId="56" xfId="0" applyNumberFormat="1" applyFont="1" applyBorder="1" applyAlignment="1" applyProtection="1">
      <alignment horizontal="center"/>
      <protection/>
    </xf>
    <xf numFmtId="0" fontId="0" fillId="0" borderId="20" xfId="0" applyNumberFormat="1" applyFont="1" applyBorder="1" applyAlignment="1" applyProtection="1">
      <alignment horizontal="center"/>
      <protection/>
    </xf>
    <xf numFmtId="0" fontId="0" fillId="0" borderId="61" xfId="0" applyNumberFormat="1" applyFont="1" applyBorder="1" applyAlignment="1" applyProtection="1">
      <alignment horizontal="center"/>
      <protection/>
    </xf>
    <xf numFmtId="0" fontId="0" fillId="0" borderId="29" xfId="0" applyNumberFormat="1" applyFont="1" applyBorder="1" applyAlignment="1" applyProtection="1">
      <alignment horizontal="left"/>
      <protection/>
    </xf>
    <xf numFmtId="0" fontId="4" fillId="0" borderId="0" xfId="0" applyNumberFormat="1" applyFont="1" applyAlignment="1">
      <alignment horizontal="right" vertical="top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9"/>
  <sheetViews>
    <sheetView showGridLines="0" tabSelected="1" zoomScale="65" zoomScaleNormal="65" zoomScalePageLayoutView="0" workbookViewId="0" topLeftCell="A1">
      <pane xSplit="1" ySplit="7" topLeftCell="B8" activePane="bottomRight" state="frozen"/>
      <selection pane="topLeft" activeCell="K7" sqref="K1:K7"/>
      <selection pane="topRight" activeCell="K7" sqref="K1:K7"/>
      <selection pane="bottomLeft" activeCell="K7" sqref="K1:K7"/>
      <selection pane="bottomRight" activeCell="B6" sqref="B6"/>
    </sheetView>
  </sheetViews>
  <sheetFormatPr defaultColWidth="14.66015625" defaultRowHeight="24" customHeight="1"/>
  <cols>
    <col min="1" max="1" width="14.16015625" style="6" customWidth="1"/>
    <col min="2" max="2" width="13.16015625" style="6" customWidth="1"/>
    <col min="3" max="17" width="12.66015625" style="6" customWidth="1"/>
    <col min="18" max="16384" width="14.66015625" style="6" customWidth="1"/>
  </cols>
  <sheetData>
    <row r="1" spans="1:19" s="1" customFormat="1" ht="27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41"/>
      <c r="O1" s="41"/>
      <c r="P1" s="41"/>
      <c r="Q1" s="114" t="s">
        <v>88</v>
      </c>
      <c r="R1" s="24"/>
      <c r="S1" s="24"/>
    </row>
    <row r="2" spans="1:19" s="1" customFormat="1" ht="27" customHeight="1" thickBot="1">
      <c r="A2" s="25"/>
      <c r="B2" s="25"/>
      <c r="C2" s="25"/>
      <c r="D2" s="25"/>
      <c r="E2" s="25"/>
      <c r="F2" s="26"/>
      <c r="G2" s="25"/>
      <c r="H2" s="25"/>
      <c r="I2" s="25"/>
      <c r="J2" s="25"/>
      <c r="K2" s="25"/>
      <c r="L2" s="25"/>
      <c r="M2" s="26"/>
      <c r="N2" s="42"/>
      <c r="O2" s="42"/>
      <c r="P2" s="42"/>
      <c r="Q2" s="26" t="s">
        <v>1</v>
      </c>
      <c r="R2" s="24"/>
      <c r="S2" s="24"/>
    </row>
    <row r="3" spans="1:19" s="1" customFormat="1" ht="27" customHeight="1">
      <c r="A3" s="27"/>
      <c r="B3" s="60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2"/>
      <c r="O3" s="62"/>
      <c r="P3" s="62"/>
      <c r="Q3" s="67"/>
      <c r="R3" s="68"/>
      <c r="S3" s="24"/>
    </row>
    <row r="4" spans="1:19" s="1" customFormat="1" ht="27" customHeight="1">
      <c r="A4" s="27"/>
      <c r="B4" s="27"/>
      <c r="C4" s="29"/>
      <c r="D4" s="28"/>
      <c r="E4" s="29"/>
      <c r="F4" s="28"/>
      <c r="G4" s="30"/>
      <c r="H4" s="28"/>
      <c r="I4" s="28"/>
      <c r="J4" s="28"/>
      <c r="K4" s="28"/>
      <c r="L4" s="28"/>
      <c r="M4" s="63"/>
      <c r="N4" s="57"/>
      <c r="O4" s="45"/>
      <c r="P4" s="45"/>
      <c r="Q4" s="69"/>
      <c r="R4" s="68"/>
      <c r="S4" s="24"/>
    </row>
    <row r="5" spans="1:19" s="1" customFormat="1" ht="27" customHeight="1">
      <c r="A5" s="31" t="s">
        <v>76</v>
      </c>
      <c r="B5" s="31" t="s">
        <v>2</v>
      </c>
      <c r="C5" s="29"/>
      <c r="D5" s="29"/>
      <c r="E5" s="29"/>
      <c r="F5" s="29"/>
      <c r="G5" s="29"/>
      <c r="H5" s="29"/>
      <c r="I5" s="28"/>
      <c r="J5" s="28"/>
      <c r="K5" s="29"/>
      <c r="L5" s="29"/>
      <c r="M5" s="64" t="s">
        <v>3</v>
      </c>
      <c r="N5" s="49" t="s">
        <v>41</v>
      </c>
      <c r="O5" s="46"/>
      <c r="P5" s="46"/>
      <c r="Q5" s="70"/>
      <c r="R5" s="68"/>
      <c r="S5" s="24"/>
    </row>
    <row r="6" spans="1:19" s="1" customFormat="1" ht="27" customHeight="1">
      <c r="A6" s="27"/>
      <c r="B6" s="27"/>
      <c r="C6" s="32" t="s">
        <v>4</v>
      </c>
      <c r="D6" s="29" t="s">
        <v>5</v>
      </c>
      <c r="E6" s="32" t="s">
        <v>6</v>
      </c>
      <c r="F6" s="29" t="s">
        <v>5</v>
      </c>
      <c r="G6" s="32" t="s">
        <v>7</v>
      </c>
      <c r="H6" s="32" t="s">
        <v>8</v>
      </c>
      <c r="I6" s="29" t="s">
        <v>5</v>
      </c>
      <c r="J6" s="29" t="s">
        <v>5</v>
      </c>
      <c r="K6" s="32" t="s">
        <v>9</v>
      </c>
      <c r="L6" s="32" t="s">
        <v>10</v>
      </c>
      <c r="M6" s="65"/>
      <c r="N6" s="46"/>
      <c r="O6" s="49" t="s">
        <v>43</v>
      </c>
      <c r="P6" s="49" t="s">
        <v>44</v>
      </c>
      <c r="Q6" s="71" t="s">
        <v>45</v>
      </c>
      <c r="R6" s="68"/>
      <c r="S6" s="24"/>
    </row>
    <row r="7" spans="1:19" s="1" customFormat="1" ht="27" customHeight="1" thickBot="1">
      <c r="A7" s="33"/>
      <c r="B7" s="33"/>
      <c r="C7" s="34"/>
      <c r="D7" s="59" t="s">
        <v>87</v>
      </c>
      <c r="E7" s="34"/>
      <c r="F7" s="59" t="s">
        <v>12</v>
      </c>
      <c r="G7" s="34"/>
      <c r="H7" s="34"/>
      <c r="I7" s="59" t="s">
        <v>13</v>
      </c>
      <c r="J7" s="59" t="s">
        <v>14</v>
      </c>
      <c r="K7" s="34"/>
      <c r="L7" s="34"/>
      <c r="M7" s="66"/>
      <c r="N7" s="54"/>
      <c r="O7" s="54"/>
      <c r="P7" s="54"/>
      <c r="Q7" s="72"/>
      <c r="R7" s="68"/>
      <c r="S7" s="24"/>
    </row>
    <row r="8" spans="1:18" ht="27" customHeight="1">
      <c r="A8" s="35" t="s">
        <v>15</v>
      </c>
      <c r="B8" s="2">
        <v>9844769</v>
      </c>
      <c r="C8" s="3">
        <v>1906246</v>
      </c>
      <c r="D8" s="3">
        <v>1481864</v>
      </c>
      <c r="E8" s="3">
        <v>284707</v>
      </c>
      <c r="F8" s="3">
        <v>33673</v>
      </c>
      <c r="G8" s="3">
        <v>820508</v>
      </c>
      <c r="H8" s="3">
        <v>646807</v>
      </c>
      <c r="I8" s="3">
        <v>604386</v>
      </c>
      <c r="J8" s="3">
        <v>0</v>
      </c>
      <c r="K8" s="3">
        <v>115215</v>
      </c>
      <c r="L8" s="3">
        <v>58486</v>
      </c>
      <c r="M8" s="20">
        <v>0</v>
      </c>
      <c r="N8" s="3">
        <v>872443</v>
      </c>
      <c r="O8" s="3">
        <v>0</v>
      </c>
      <c r="P8" s="3">
        <v>24337</v>
      </c>
      <c r="Q8" s="73">
        <v>0</v>
      </c>
      <c r="R8" s="74"/>
    </row>
    <row r="9" spans="1:18" ht="27" customHeight="1">
      <c r="A9" s="36" t="s">
        <v>16</v>
      </c>
      <c r="B9" s="2">
        <v>6202437</v>
      </c>
      <c r="C9" s="3">
        <v>503341</v>
      </c>
      <c r="D9" s="3">
        <v>259164</v>
      </c>
      <c r="E9" s="3">
        <v>140282</v>
      </c>
      <c r="F9" s="3">
        <v>7853</v>
      </c>
      <c r="G9" s="3">
        <v>807719</v>
      </c>
      <c r="H9" s="3">
        <v>406845</v>
      </c>
      <c r="I9" s="3">
        <v>394467</v>
      </c>
      <c r="J9" s="3">
        <v>12378</v>
      </c>
      <c r="K9" s="3">
        <v>23336</v>
      </c>
      <c r="L9" s="3">
        <v>377538</v>
      </c>
      <c r="M9" s="20">
        <v>2614</v>
      </c>
      <c r="N9" s="3">
        <v>206720</v>
      </c>
      <c r="O9" s="3">
        <v>0</v>
      </c>
      <c r="P9" s="3">
        <v>0</v>
      </c>
      <c r="Q9" s="73">
        <v>0</v>
      </c>
      <c r="R9" s="74"/>
    </row>
    <row r="10" spans="1:18" ht="27" customHeight="1">
      <c r="A10" s="36" t="s">
        <v>17</v>
      </c>
      <c r="B10" s="2">
        <v>3023413</v>
      </c>
      <c r="C10" s="3">
        <v>453191</v>
      </c>
      <c r="D10" s="3">
        <v>326555</v>
      </c>
      <c r="E10" s="3">
        <v>200848</v>
      </c>
      <c r="F10" s="3">
        <v>15803</v>
      </c>
      <c r="G10" s="3">
        <v>62419</v>
      </c>
      <c r="H10" s="3">
        <v>21675</v>
      </c>
      <c r="I10" s="3">
        <v>17841</v>
      </c>
      <c r="J10" s="3">
        <v>3834</v>
      </c>
      <c r="K10" s="3">
        <v>36442</v>
      </c>
      <c r="L10" s="3">
        <v>4302</v>
      </c>
      <c r="M10" s="20">
        <v>3366</v>
      </c>
      <c r="N10" s="3">
        <v>50506</v>
      </c>
      <c r="O10" s="3">
        <v>0</v>
      </c>
      <c r="P10" s="3">
        <v>0</v>
      </c>
      <c r="Q10" s="73">
        <v>0</v>
      </c>
      <c r="R10" s="74"/>
    </row>
    <row r="11" spans="1:18" ht="27" customHeight="1">
      <c r="A11" s="36" t="s">
        <v>18</v>
      </c>
      <c r="B11" s="2">
        <v>1763792</v>
      </c>
      <c r="C11" s="3">
        <v>172768</v>
      </c>
      <c r="D11" s="3">
        <v>116100</v>
      </c>
      <c r="E11" s="3">
        <v>25742</v>
      </c>
      <c r="F11" s="3">
        <v>2385</v>
      </c>
      <c r="G11" s="3">
        <v>276808</v>
      </c>
      <c r="H11" s="3">
        <v>223989</v>
      </c>
      <c r="I11" s="3">
        <v>223246</v>
      </c>
      <c r="J11" s="3">
        <v>743</v>
      </c>
      <c r="K11" s="3">
        <v>45757</v>
      </c>
      <c r="L11" s="3">
        <v>7062</v>
      </c>
      <c r="M11" s="20">
        <v>8474</v>
      </c>
      <c r="N11" s="3">
        <v>116499</v>
      </c>
      <c r="O11" s="3">
        <v>0</v>
      </c>
      <c r="P11" s="3">
        <v>2000</v>
      </c>
      <c r="Q11" s="73">
        <v>0</v>
      </c>
      <c r="R11" s="74"/>
    </row>
    <row r="12" spans="1:18" ht="27" customHeight="1">
      <c r="A12" s="36" t="s">
        <v>19</v>
      </c>
      <c r="B12" s="2">
        <v>1522490</v>
      </c>
      <c r="C12" s="3">
        <v>38134</v>
      </c>
      <c r="D12" s="3">
        <v>38134</v>
      </c>
      <c r="E12" s="3">
        <v>140977</v>
      </c>
      <c r="F12" s="3">
        <v>0</v>
      </c>
      <c r="G12" s="3">
        <v>70717</v>
      </c>
      <c r="H12" s="3">
        <v>17399</v>
      </c>
      <c r="I12" s="3">
        <v>0</v>
      </c>
      <c r="J12" s="3">
        <v>0</v>
      </c>
      <c r="K12" s="3">
        <v>53318</v>
      </c>
      <c r="L12" s="3">
        <v>0</v>
      </c>
      <c r="M12" s="20">
        <v>7347</v>
      </c>
      <c r="N12" s="3">
        <v>124383</v>
      </c>
      <c r="O12" s="3">
        <v>0</v>
      </c>
      <c r="P12" s="3">
        <v>0</v>
      </c>
      <c r="Q12" s="73">
        <v>0</v>
      </c>
      <c r="R12" s="74"/>
    </row>
    <row r="13" spans="1:18" ht="27" customHeight="1">
      <c r="A13" s="36" t="s">
        <v>20</v>
      </c>
      <c r="B13" s="2">
        <v>3014262</v>
      </c>
      <c r="C13" s="3">
        <v>21881</v>
      </c>
      <c r="D13" s="3">
        <v>0</v>
      </c>
      <c r="E13" s="3">
        <v>13071</v>
      </c>
      <c r="F13" s="3">
        <v>0</v>
      </c>
      <c r="G13" s="3">
        <v>425368</v>
      </c>
      <c r="H13" s="3">
        <v>297298</v>
      </c>
      <c r="I13" s="3">
        <v>297298</v>
      </c>
      <c r="J13" s="3">
        <v>0</v>
      </c>
      <c r="K13" s="3">
        <v>0</v>
      </c>
      <c r="L13" s="3">
        <v>128070</v>
      </c>
      <c r="M13" s="20">
        <v>0</v>
      </c>
      <c r="N13" s="3">
        <v>227936</v>
      </c>
      <c r="O13" s="3">
        <v>0</v>
      </c>
      <c r="P13" s="3">
        <v>6233</v>
      </c>
      <c r="Q13" s="73">
        <v>0</v>
      </c>
      <c r="R13" s="74"/>
    </row>
    <row r="14" spans="1:18" ht="27" customHeight="1">
      <c r="A14" s="36" t="s">
        <v>21</v>
      </c>
      <c r="B14" s="2">
        <v>625624</v>
      </c>
      <c r="C14" s="3">
        <v>75060</v>
      </c>
      <c r="D14" s="3">
        <v>0</v>
      </c>
      <c r="E14" s="3">
        <v>69062</v>
      </c>
      <c r="F14" s="3">
        <v>4615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20">
        <v>0</v>
      </c>
      <c r="N14" s="3">
        <v>42270</v>
      </c>
      <c r="O14" s="3">
        <v>0</v>
      </c>
      <c r="P14" s="3">
        <v>0</v>
      </c>
      <c r="Q14" s="73">
        <v>0</v>
      </c>
      <c r="R14" s="74"/>
    </row>
    <row r="15" spans="1:18" ht="27" customHeight="1">
      <c r="A15" s="36" t="s">
        <v>22</v>
      </c>
      <c r="B15" s="2">
        <v>753192</v>
      </c>
      <c r="C15" s="3">
        <v>102368</v>
      </c>
      <c r="D15" s="3">
        <v>0</v>
      </c>
      <c r="E15" s="3">
        <v>37264</v>
      </c>
      <c r="F15" s="3">
        <v>12978</v>
      </c>
      <c r="G15" s="3">
        <v>297038</v>
      </c>
      <c r="H15" s="3">
        <v>281662</v>
      </c>
      <c r="I15" s="3">
        <v>157762</v>
      </c>
      <c r="J15" s="3">
        <v>123900</v>
      </c>
      <c r="K15" s="3">
        <v>8483</v>
      </c>
      <c r="L15" s="3">
        <v>6893</v>
      </c>
      <c r="M15" s="20">
        <v>0</v>
      </c>
      <c r="N15" s="3">
        <v>81911</v>
      </c>
      <c r="O15" s="3">
        <v>26474</v>
      </c>
      <c r="P15" s="3">
        <v>32892</v>
      </c>
      <c r="Q15" s="73">
        <v>0</v>
      </c>
      <c r="R15" s="74"/>
    </row>
    <row r="16" spans="1:18" ht="27" customHeight="1">
      <c r="A16" s="36" t="s">
        <v>23</v>
      </c>
      <c r="B16" s="2">
        <v>1431481</v>
      </c>
      <c r="C16" s="3">
        <v>47175</v>
      </c>
      <c r="D16" s="3">
        <v>0</v>
      </c>
      <c r="E16" s="3">
        <v>4405</v>
      </c>
      <c r="F16" s="3">
        <v>3948</v>
      </c>
      <c r="G16" s="3">
        <v>77626</v>
      </c>
      <c r="H16" s="3">
        <v>76051</v>
      </c>
      <c r="I16" s="3">
        <v>74408</v>
      </c>
      <c r="J16" s="3">
        <v>580</v>
      </c>
      <c r="K16" s="3">
        <v>0</v>
      </c>
      <c r="L16" s="3">
        <v>1575</v>
      </c>
      <c r="M16" s="20">
        <v>0</v>
      </c>
      <c r="N16" s="3">
        <v>75585</v>
      </c>
      <c r="O16" s="3">
        <v>0</v>
      </c>
      <c r="P16" s="3">
        <v>0</v>
      </c>
      <c r="Q16" s="73">
        <v>0</v>
      </c>
      <c r="R16" s="74"/>
    </row>
    <row r="17" spans="1:18" ht="27" customHeight="1">
      <c r="A17" s="36" t="s">
        <v>24</v>
      </c>
      <c r="B17" s="2">
        <v>820194</v>
      </c>
      <c r="C17" s="3">
        <v>19558</v>
      </c>
      <c r="D17" s="3">
        <v>0</v>
      </c>
      <c r="E17" s="3">
        <v>185574</v>
      </c>
      <c r="F17" s="3">
        <v>149540</v>
      </c>
      <c r="G17" s="3">
        <v>193126</v>
      </c>
      <c r="H17" s="3">
        <v>176633</v>
      </c>
      <c r="I17" s="3">
        <v>176633</v>
      </c>
      <c r="J17" s="3">
        <v>0</v>
      </c>
      <c r="K17" s="3">
        <v>12293</v>
      </c>
      <c r="L17" s="3">
        <v>4200</v>
      </c>
      <c r="M17" s="20">
        <v>0</v>
      </c>
      <c r="N17" s="3">
        <v>122778</v>
      </c>
      <c r="O17" s="3">
        <v>0</v>
      </c>
      <c r="P17" s="3">
        <v>0</v>
      </c>
      <c r="Q17" s="73">
        <v>0</v>
      </c>
      <c r="R17" s="74"/>
    </row>
    <row r="18" spans="1:18" ht="27" customHeight="1">
      <c r="A18" s="36" t="s">
        <v>25</v>
      </c>
      <c r="B18" s="2">
        <v>955868</v>
      </c>
      <c r="C18" s="3">
        <v>208695</v>
      </c>
      <c r="D18" s="3">
        <v>122685</v>
      </c>
      <c r="E18" s="3">
        <v>150135</v>
      </c>
      <c r="F18" s="3">
        <v>150135</v>
      </c>
      <c r="G18" s="3">
        <v>90461</v>
      </c>
      <c r="H18" s="3">
        <v>89727</v>
      </c>
      <c r="I18" s="3">
        <v>69306</v>
      </c>
      <c r="J18" s="3">
        <v>20421</v>
      </c>
      <c r="K18" s="3">
        <v>0</v>
      </c>
      <c r="L18" s="3">
        <v>734</v>
      </c>
      <c r="M18" s="20">
        <v>0</v>
      </c>
      <c r="N18" s="3">
        <v>98501</v>
      </c>
      <c r="O18" s="3">
        <v>8514</v>
      </c>
      <c r="P18" s="3">
        <v>26969</v>
      </c>
      <c r="Q18" s="73">
        <v>0</v>
      </c>
      <c r="R18" s="74"/>
    </row>
    <row r="19" spans="1:18" ht="27" customHeight="1">
      <c r="A19" s="37" t="s">
        <v>67</v>
      </c>
      <c r="B19" s="13">
        <v>740929</v>
      </c>
      <c r="C19" s="14">
        <v>75055</v>
      </c>
      <c r="D19" s="14">
        <v>0</v>
      </c>
      <c r="E19" s="14">
        <v>91072</v>
      </c>
      <c r="F19" s="14">
        <v>64899</v>
      </c>
      <c r="G19" s="14">
        <v>6747</v>
      </c>
      <c r="H19" s="14">
        <v>6747</v>
      </c>
      <c r="I19" s="14">
        <v>6747</v>
      </c>
      <c r="J19" s="14">
        <v>0</v>
      </c>
      <c r="K19" s="14">
        <v>0</v>
      </c>
      <c r="L19" s="14">
        <v>0</v>
      </c>
      <c r="M19" s="21">
        <v>0</v>
      </c>
      <c r="N19" s="14">
        <v>90154</v>
      </c>
      <c r="O19" s="14">
        <v>0</v>
      </c>
      <c r="P19" s="14">
        <v>430</v>
      </c>
      <c r="Q19" s="75">
        <v>0</v>
      </c>
      <c r="R19" s="74"/>
    </row>
    <row r="20" spans="1:18" ht="27" customHeight="1">
      <c r="A20" s="38" t="s">
        <v>68</v>
      </c>
      <c r="B20" s="16">
        <v>3122032</v>
      </c>
      <c r="C20" s="17">
        <v>9832</v>
      </c>
      <c r="D20" s="17">
        <v>0</v>
      </c>
      <c r="E20" s="17">
        <v>792150</v>
      </c>
      <c r="F20" s="17">
        <v>710047</v>
      </c>
      <c r="G20" s="17">
        <v>1081102</v>
      </c>
      <c r="H20" s="17">
        <v>4819</v>
      </c>
      <c r="I20" s="17">
        <v>4819</v>
      </c>
      <c r="J20" s="17">
        <v>0</v>
      </c>
      <c r="K20" s="17">
        <v>1076283</v>
      </c>
      <c r="L20" s="17">
        <v>0</v>
      </c>
      <c r="M20" s="22">
        <v>0</v>
      </c>
      <c r="N20" s="17">
        <v>11785</v>
      </c>
      <c r="O20" s="17">
        <v>0</v>
      </c>
      <c r="P20" s="17">
        <v>0</v>
      </c>
      <c r="Q20" s="76">
        <v>0</v>
      </c>
      <c r="R20" s="74"/>
    </row>
    <row r="21" spans="1:18" ht="27" customHeight="1" thickBot="1">
      <c r="A21" s="39" t="s">
        <v>69</v>
      </c>
      <c r="B21" s="7">
        <v>2261081</v>
      </c>
      <c r="C21" s="8">
        <v>851743</v>
      </c>
      <c r="D21" s="8">
        <v>74911</v>
      </c>
      <c r="E21" s="8">
        <v>107471</v>
      </c>
      <c r="F21" s="8">
        <v>60926</v>
      </c>
      <c r="G21" s="8">
        <v>261571</v>
      </c>
      <c r="H21" s="8">
        <v>187089</v>
      </c>
      <c r="I21" s="8">
        <v>3202</v>
      </c>
      <c r="J21" s="8">
        <v>124159</v>
      </c>
      <c r="K21" s="8">
        <v>72772</v>
      </c>
      <c r="L21" s="8">
        <v>1710</v>
      </c>
      <c r="M21" s="23">
        <v>0</v>
      </c>
      <c r="N21" s="8">
        <v>83059</v>
      </c>
      <c r="O21" s="8">
        <v>17920</v>
      </c>
      <c r="P21" s="8">
        <v>8544</v>
      </c>
      <c r="Q21" s="77">
        <v>0</v>
      </c>
      <c r="R21" s="74"/>
    </row>
    <row r="22" spans="1:18" ht="27" customHeight="1">
      <c r="A22" s="110" t="s">
        <v>26</v>
      </c>
      <c r="B22" s="98">
        <v>54623</v>
      </c>
      <c r="C22" s="99">
        <v>185</v>
      </c>
      <c r="D22" s="99">
        <v>89</v>
      </c>
      <c r="E22" s="99">
        <v>2369</v>
      </c>
      <c r="F22" s="99">
        <v>0</v>
      </c>
      <c r="G22" s="99">
        <v>43</v>
      </c>
      <c r="H22" s="99">
        <v>43</v>
      </c>
      <c r="I22" s="99">
        <v>43</v>
      </c>
      <c r="J22" s="99">
        <v>0</v>
      </c>
      <c r="K22" s="99">
        <v>0</v>
      </c>
      <c r="L22" s="99">
        <v>0</v>
      </c>
      <c r="M22" s="100">
        <v>0</v>
      </c>
      <c r="N22" s="99">
        <v>0</v>
      </c>
      <c r="O22" s="99">
        <v>0</v>
      </c>
      <c r="P22" s="99">
        <v>0</v>
      </c>
      <c r="Q22" s="108">
        <v>0</v>
      </c>
      <c r="R22" s="74"/>
    </row>
    <row r="23" spans="1:18" ht="27" customHeight="1">
      <c r="A23" s="111" t="s">
        <v>27</v>
      </c>
      <c r="B23" s="16">
        <v>341150</v>
      </c>
      <c r="C23" s="17">
        <v>6915</v>
      </c>
      <c r="D23" s="17">
        <v>3150</v>
      </c>
      <c r="E23" s="17">
        <v>2226</v>
      </c>
      <c r="F23" s="17">
        <v>0</v>
      </c>
      <c r="G23" s="17">
        <v>4471</v>
      </c>
      <c r="H23" s="17">
        <v>4471</v>
      </c>
      <c r="I23" s="17">
        <v>0</v>
      </c>
      <c r="J23" s="17">
        <v>4471</v>
      </c>
      <c r="K23" s="17">
        <v>0</v>
      </c>
      <c r="L23" s="17">
        <v>0</v>
      </c>
      <c r="M23" s="22">
        <v>0</v>
      </c>
      <c r="N23" s="17">
        <v>50661</v>
      </c>
      <c r="O23" s="17">
        <v>0</v>
      </c>
      <c r="P23" s="17">
        <v>0</v>
      </c>
      <c r="Q23" s="76">
        <v>0</v>
      </c>
      <c r="R23" s="74"/>
    </row>
    <row r="24" spans="1:18" ht="27" customHeight="1">
      <c r="A24" s="111" t="s">
        <v>28</v>
      </c>
      <c r="B24" s="16">
        <v>771840</v>
      </c>
      <c r="C24" s="17">
        <v>3737</v>
      </c>
      <c r="D24" s="17">
        <v>3389</v>
      </c>
      <c r="E24" s="17">
        <v>97490</v>
      </c>
      <c r="F24" s="17">
        <v>95019</v>
      </c>
      <c r="G24" s="17">
        <v>77414</v>
      </c>
      <c r="H24" s="17">
        <v>75390</v>
      </c>
      <c r="I24" s="17">
        <v>75390</v>
      </c>
      <c r="J24" s="17">
        <v>0</v>
      </c>
      <c r="K24" s="17">
        <v>965</v>
      </c>
      <c r="L24" s="17">
        <v>1059</v>
      </c>
      <c r="M24" s="22">
        <v>0</v>
      </c>
      <c r="N24" s="17">
        <v>54090</v>
      </c>
      <c r="O24" s="17">
        <v>0</v>
      </c>
      <c r="P24" s="17">
        <v>0</v>
      </c>
      <c r="Q24" s="76">
        <v>0</v>
      </c>
      <c r="R24" s="74"/>
    </row>
    <row r="25" spans="1:18" ht="27" customHeight="1">
      <c r="A25" s="111" t="s">
        <v>29</v>
      </c>
      <c r="B25" s="16">
        <v>162298</v>
      </c>
      <c r="C25" s="17">
        <v>18490</v>
      </c>
      <c r="D25" s="17">
        <v>18248</v>
      </c>
      <c r="E25" s="17">
        <v>5617</v>
      </c>
      <c r="F25" s="17">
        <v>2766</v>
      </c>
      <c r="G25" s="17">
        <v>2895</v>
      </c>
      <c r="H25" s="17">
        <v>0</v>
      </c>
      <c r="I25" s="17">
        <v>0</v>
      </c>
      <c r="J25" s="17">
        <v>0</v>
      </c>
      <c r="K25" s="17">
        <v>977</v>
      </c>
      <c r="L25" s="17">
        <v>1918</v>
      </c>
      <c r="M25" s="22">
        <v>0</v>
      </c>
      <c r="N25" s="17">
        <v>0</v>
      </c>
      <c r="O25" s="17">
        <v>0</v>
      </c>
      <c r="P25" s="17">
        <v>0</v>
      </c>
      <c r="Q25" s="76">
        <v>0</v>
      </c>
      <c r="R25" s="74"/>
    </row>
    <row r="26" spans="1:18" ht="27" customHeight="1">
      <c r="A26" s="111" t="s">
        <v>30</v>
      </c>
      <c r="B26" s="16">
        <v>624015</v>
      </c>
      <c r="C26" s="17">
        <v>13666</v>
      </c>
      <c r="D26" s="17">
        <v>0</v>
      </c>
      <c r="E26" s="17">
        <v>38537</v>
      </c>
      <c r="F26" s="17">
        <v>0</v>
      </c>
      <c r="G26" s="17">
        <v>44013</v>
      </c>
      <c r="H26" s="17">
        <v>5026</v>
      </c>
      <c r="I26" s="17">
        <v>0</v>
      </c>
      <c r="J26" s="17">
        <v>0</v>
      </c>
      <c r="K26" s="17">
        <v>0</v>
      </c>
      <c r="L26" s="17">
        <v>38987</v>
      </c>
      <c r="M26" s="22">
        <v>0</v>
      </c>
      <c r="N26" s="17">
        <v>72686</v>
      </c>
      <c r="O26" s="17">
        <v>0</v>
      </c>
      <c r="P26" s="17">
        <v>0</v>
      </c>
      <c r="Q26" s="76">
        <v>0</v>
      </c>
      <c r="R26" s="74"/>
    </row>
    <row r="27" spans="1:18" ht="27" customHeight="1">
      <c r="A27" s="111" t="s">
        <v>31</v>
      </c>
      <c r="B27" s="16">
        <v>618487</v>
      </c>
      <c r="C27" s="17">
        <v>36769</v>
      </c>
      <c r="D27" s="17">
        <v>9182</v>
      </c>
      <c r="E27" s="17">
        <v>1108</v>
      </c>
      <c r="F27" s="17">
        <v>0</v>
      </c>
      <c r="G27" s="17">
        <v>52580</v>
      </c>
      <c r="H27" s="17">
        <v>52580</v>
      </c>
      <c r="I27" s="17">
        <v>52580</v>
      </c>
      <c r="J27" s="17">
        <v>0</v>
      </c>
      <c r="K27" s="17">
        <v>0</v>
      </c>
      <c r="L27" s="17">
        <v>0</v>
      </c>
      <c r="M27" s="22">
        <v>0</v>
      </c>
      <c r="N27" s="17">
        <v>28110</v>
      </c>
      <c r="O27" s="17">
        <v>0</v>
      </c>
      <c r="P27" s="17">
        <v>0</v>
      </c>
      <c r="Q27" s="76">
        <v>0</v>
      </c>
      <c r="R27" s="74"/>
    </row>
    <row r="28" spans="1:18" ht="27" customHeight="1">
      <c r="A28" s="111" t="s">
        <v>32</v>
      </c>
      <c r="B28" s="16">
        <v>682367</v>
      </c>
      <c r="C28" s="17">
        <v>127495</v>
      </c>
      <c r="D28" s="17">
        <v>4772</v>
      </c>
      <c r="E28" s="17">
        <v>31807</v>
      </c>
      <c r="F28" s="17">
        <v>1558</v>
      </c>
      <c r="G28" s="17">
        <v>1199</v>
      </c>
      <c r="H28" s="17">
        <v>1199</v>
      </c>
      <c r="I28" s="17">
        <v>1199</v>
      </c>
      <c r="J28" s="17">
        <v>0</v>
      </c>
      <c r="K28" s="17">
        <v>0</v>
      </c>
      <c r="L28" s="17">
        <v>0</v>
      </c>
      <c r="M28" s="22">
        <v>0</v>
      </c>
      <c r="N28" s="17">
        <v>234054</v>
      </c>
      <c r="O28" s="17">
        <v>0</v>
      </c>
      <c r="P28" s="17">
        <v>0</v>
      </c>
      <c r="Q28" s="76">
        <v>0</v>
      </c>
      <c r="R28" s="74"/>
    </row>
    <row r="29" spans="1:18" ht="27" customHeight="1">
      <c r="A29" s="111" t="s">
        <v>33</v>
      </c>
      <c r="B29" s="16">
        <v>998007</v>
      </c>
      <c r="C29" s="17">
        <v>83770</v>
      </c>
      <c r="D29" s="17">
        <v>3150</v>
      </c>
      <c r="E29" s="17">
        <v>11969</v>
      </c>
      <c r="F29" s="17">
        <v>0</v>
      </c>
      <c r="G29" s="17">
        <v>295659</v>
      </c>
      <c r="H29" s="17">
        <v>1166</v>
      </c>
      <c r="I29" s="17">
        <v>1166</v>
      </c>
      <c r="J29" s="17">
        <v>0</v>
      </c>
      <c r="K29" s="17">
        <v>4143</v>
      </c>
      <c r="L29" s="17">
        <v>290350</v>
      </c>
      <c r="M29" s="22">
        <v>0</v>
      </c>
      <c r="N29" s="17">
        <v>213937</v>
      </c>
      <c r="O29" s="17">
        <v>0</v>
      </c>
      <c r="P29" s="17">
        <v>19517</v>
      </c>
      <c r="Q29" s="76">
        <v>13376</v>
      </c>
      <c r="R29" s="74"/>
    </row>
    <row r="30" spans="1:18" ht="27" customHeight="1">
      <c r="A30" s="111" t="s">
        <v>34</v>
      </c>
      <c r="B30" s="16">
        <v>652407</v>
      </c>
      <c r="C30" s="17">
        <v>195339</v>
      </c>
      <c r="D30" s="17">
        <v>174208</v>
      </c>
      <c r="E30" s="17">
        <v>35376</v>
      </c>
      <c r="F30" s="17">
        <v>28391</v>
      </c>
      <c r="G30" s="17">
        <v>12353</v>
      </c>
      <c r="H30" s="17">
        <v>0</v>
      </c>
      <c r="I30" s="17">
        <v>0</v>
      </c>
      <c r="J30" s="17">
        <v>0</v>
      </c>
      <c r="K30" s="17">
        <v>3824</v>
      </c>
      <c r="L30" s="17">
        <v>8529</v>
      </c>
      <c r="M30" s="22">
        <v>0</v>
      </c>
      <c r="N30" s="17">
        <v>8083</v>
      </c>
      <c r="O30" s="17">
        <v>0</v>
      </c>
      <c r="P30" s="17">
        <v>0</v>
      </c>
      <c r="Q30" s="76">
        <v>0</v>
      </c>
      <c r="R30" s="74"/>
    </row>
    <row r="31" spans="1:18" ht="27" customHeight="1">
      <c r="A31" s="111" t="s">
        <v>35</v>
      </c>
      <c r="B31" s="16">
        <v>262772</v>
      </c>
      <c r="C31" s="17">
        <v>252</v>
      </c>
      <c r="D31" s="17">
        <v>252</v>
      </c>
      <c r="E31" s="17">
        <v>0</v>
      </c>
      <c r="F31" s="17">
        <v>0</v>
      </c>
      <c r="G31" s="17">
        <v>4800</v>
      </c>
      <c r="H31" s="17">
        <v>4800</v>
      </c>
      <c r="I31" s="17">
        <v>0</v>
      </c>
      <c r="J31" s="17">
        <v>4800</v>
      </c>
      <c r="K31" s="17">
        <v>0</v>
      </c>
      <c r="L31" s="17">
        <v>0</v>
      </c>
      <c r="M31" s="22">
        <v>0</v>
      </c>
      <c r="N31" s="17">
        <v>62189</v>
      </c>
      <c r="O31" s="17">
        <v>6</v>
      </c>
      <c r="P31" s="17">
        <v>20267</v>
      </c>
      <c r="Q31" s="76">
        <v>0</v>
      </c>
      <c r="R31" s="74"/>
    </row>
    <row r="32" spans="1:18" ht="27" customHeight="1">
      <c r="A32" s="111" t="s">
        <v>70</v>
      </c>
      <c r="B32" s="16">
        <v>870660</v>
      </c>
      <c r="C32" s="17">
        <v>55255</v>
      </c>
      <c r="D32" s="17">
        <v>33415</v>
      </c>
      <c r="E32" s="17">
        <v>21060</v>
      </c>
      <c r="F32" s="17">
        <v>21060</v>
      </c>
      <c r="G32" s="17">
        <v>171180</v>
      </c>
      <c r="H32" s="17">
        <v>0</v>
      </c>
      <c r="I32" s="17">
        <v>0</v>
      </c>
      <c r="J32" s="17">
        <v>0</v>
      </c>
      <c r="K32" s="17">
        <v>9145</v>
      </c>
      <c r="L32" s="17">
        <v>162035</v>
      </c>
      <c r="M32" s="22">
        <v>0</v>
      </c>
      <c r="N32" s="17">
        <v>131150</v>
      </c>
      <c r="O32" s="17">
        <v>33756</v>
      </c>
      <c r="P32" s="17">
        <v>42962</v>
      </c>
      <c r="Q32" s="76">
        <v>0</v>
      </c>
      <c r="R32" s="74"/>
    </row>
    <row r="33" spans="1:18" ht="27" customHeight="1">
      <c r="A33" s="38" t="s">
        <v>71</v>
      </c>
      <c r="B33" s="16">
        <v>1176153</v>
      </c>
      <c r="C33" s="17">
        <v>113129</v>
      </c>
      <c r="D33" s="17">
        <v>3473</v>
      </c>
      <c r="E33" s="17">
        <v>26972</v>
      </c>
      <c r="F33" s="17">
        <v>16532</v>
      </c>
      <c r="G33" s="17">
        <v>71500</v>
      </c>
      <c r="H33" s="17">
        <v>55459</v>
      </c>
      <c r="I33" s="17">
        <v>55459</v>
      </c>
      <c r="J33" s="17">
        <v>0</v>
      </c>
      <c r="K33" s="17">
        <v>11582</v>
      </c>
      <c r="L33" s="17">
        <v>4459</v>
      </c>
      <c r="M33" s="22">
        <v>0</v>
      </c>
      <c r="N33" s="17">
        <v>60050</v>
      </c>
      <c r="O33" s="17">
        <v>0</v>
      </c>
      <c r="P33" s="17">
        <v>15625</v>
      </c>
      <c r="Q33" s="76">
        <v>0</v>
      </c>
      <c r="R33" s="74"/>
    </row>
    <row r="34" spans="1:18" ht="27" customHeight="1">
      <c r="A34" s="111" t="s">
        <v>72</v>
      </c>
      <c r="B34" s="16">
        <v>667540</v>
      </c>
      <c r="C34" s="17">
        <v>52159</v>
      </c>
      <c r="D34" s="17">
        <v>1909</v>
      </c>
      <c r="E34" s="17">
        <v>120</v>
      </c>
      <c r="F34" s="17">
        <v>0</v>
      </c>
      <c r="G34" s="17">
        <v>106246</v>
      </c>
      <c r="H34" s="17">
        <v>106246</v>
      </c>
      <c r="I34" s="17">
        <v>80397</v>
      </c>
      <c r="J34" s="17">
        <v>25849</v>
      </c>
      <c r="K34" s="17">
        <v>0</v>
      </c>
      <c r="L34" s="17">
        <v>0</v>
      </c>
      <c r="M34" s="22">
        <v>0</v>
      </c>
      <c r="N34" s="17">
        <v>90766</v>
      </c>
      <c r="O34" s="17">
        <v>44233</v>
      </c>
      <c r="P34" s="17">
        <v>0</v>
      </c>
      <c r="Q34" s="76">
        <v>19902</v>
      </c>
      <c r="R34" s="74"/>
    </row>
    <row r="35" spans="1:18" ht="27" customHeight="1">
      <c r="A35" s="111" t="s">
        <v>36</v>
      </c>
      <c r="B35" s="16">
        <v>199383</v>
      </c>
      <c r="C35" s="17">
        <v>2768</v>
      </c>
      <c r="D35" s="17">
        <v>0</v>
      </c>
      <c r="E35" s="17">
        <v>45997</v>
      </c>
      <c r="F35" s="17">
        <v>3352</v>
      </c>
      <c r="G35" s="17">
        <v>9279</v>
      </c>
      <c r="H35" s="17">
        <v>8239</v>
      </c>
      <c r="I35" s="17">
        <v>8239</v>
      </c>
      <c r="J35" s="17">
        <v>0</v>
      </c>
      <c r="K35" s="17">
        <v>1040</v>
      </c>
      <c r="L35" s="17">
        <v>0</v>
      </c>
      <c r="M35" s="22">
        <v>0</v>
      </c>
      <c r="N35" s="17">
        <v>2700</v>
      </c>
      <c r="O35" s="17">
        <v>0</v>
      </c>
      <c r="P35" s="17">
        <v>0</v>
      </c>
      <c r="Q35" s="76">
        <v>0</v>
      </c>
      <c r="R35" s="74"/>
    </row>
    <row r="36" spans="1:18" ht="27" customHeight="1" thickBot="1">
      <c r="A36" s="112" t="s">
        <v>37</v>
      </c>
      <c r="B36" s="103">
        <v>500131</v>
      </c>
      <c r="C36" s="104">
        <v>15452</v>
      </c>
      <c r="D36" s="104">
        <v>5974</v>
      </c>
      <c r="E36" s="104">
        <v>15439</v>
      </c>
      <c r="F36" s="104">
        <v>0</v>
      </c>
      <c r="G36" s="104">
        <v>27106</v>
      </c>
      <c r="H36" s="104">
        <v>6542</v>
      </c>
      <c r="I36" s="104">
        <v>6542</v>
      </c>
      <c r="J36" s="104">
        <v>0</v>
      </c>
      <c r="K36" s="104">
        <v>0</v>
      </c>
      <c r="L36" s="104">
        <v>20564</v>
      </c>
      <c r="M36" s="105">
        <v>0</v>
      </c>
      <c r="N36" s="104">
        <v>46112</v>
      </c>
      <c r="O36" s="104">
        <v>0</v>
      </c>
      <c r="P36" s="104">
        <v>24734</v>
      </c>
      <c r="Q36" s="109">
        <v>0</v>
      </c>
      <c r="R36" s="74"/>
    </row>
    <row r="37" spans="1:18" ht="27" customHeight="1" thickBot="1">
      <c r="A37" s="40" t="s">
        <v>38</v>
      </c>
      <c r="B37" s="10">
        <f>SUM(B8:B21)</f>
        <v>36081564</v>
      </c>
      <c r="C37" s="11">
        <f aca="true" t="shared" si="0" ref="C37:Q37">SUM(C8:C21)</f>
        <v>4485047</v>
      </c>
      <c r="D37" s="11">
        <f t="shared" si="0"/>
        <v>2419413</v>
      </c>
      <c r="E37" s="11">
        <f t="shared" si="0"/>
        <v>2242760</v>
      </c>
      <c r="F37" s="11">
        <f t="shared" si="0"/>
        <v>1216802</v>
      </c>
      <c r="G37" s="11">
        <f t="shared" si="0"/>
        <v>4471210</v>
      </c>
      <c r="H37" s="11">
        <f t="shared" si="0"/>
        <v>2436741</v>
      </c>
      <c r="I37" s="11">
        <f t="shared" si="0"/>
        <v>2030115</v>
      </c>
      <c r="J37" s="11">
        <f t="shared" si="0"/>
        <v>286015</v>
      </c>
      <c r="K37" s="11">
        <f t="shared" si="0"/>
        <v>1443899</v>
      </c>
      <c r="L37" s="11">
        <f t="shared" si="0"/>
        <v>590570</v>
      </c>
      <c r="M37" s="19">
        <f t="shared" si="0"/>
        <v>21801</v>
      </c>
      <c r="N37" s="11">
        <f t="shared" si="0"/>
        <v>2204530</v>
      </c>
      <c r="O37" s="11">
        <f t="shared" si="0"/>
        <v>52908</v>
      </c>
      <c r="P37" s="11">
        <f t="shared" si="0"/>
        <v>101405</v>
      </c>
      <c r="Q37" s="78">
        <f t="shared" si="0"/>
        <v>0</v>
      </c>
      <c r="R37" s="74"/>
    </row>
    <row r="38" spans="1:18" ht="27" customHeight="1" thickBot="1">
      <c r="A38" s="40" t="s">
        <v>73</v>
      </c>
      <c r="B38" s="10">
        <f aca="true" t="shared" si="1" ref="B38:Q38">SUM(B22:B36)</f>
        <v>8581833</v>
      </c>
      <c r="C38" s="11">
        <f t="shared" si="1"/>
        <v>725381</v>
      </c>
      <c r="D38" s="11">
        <f t="shared" si="1"/>
        <v>261211</v>
      </c>
      <c r="E38" s="11">
        <f t="shared" si="1"/>
        <v>336087</v>
      </c>
      <c r="F38" s="11">
        <f t="shared" si="1"/>
        <v>168678</v>
      </c>
      <c r="G38" s="11">
        <f t="shared" si="1"/>
        <v>880738</v>
      </c>
      <c r="H38" s="11">
        <f t="shared" si="1"/>
        <v>321161</v>
      </c>
      <c r="I38" s="11">
        <f t="shared" si="1"/>
        <v>281015</v>
      </c>
      <c r="J38" s="11">
        <f t="shared" si="1"/>
        <v>35120</v>
      </c>
      <c r="K38" s="11">
        <f t="shared" si="1"/>
        <v>31676</v>
      </c>
      <c r="L38" s="11">
        <f t="shared" si="1"/>
        <v>527901</v>
      </c>
      <c r="M38" s="19">
        <f t="shared" si="1"/>
        <v>0</v>
      </c>
      <c r="N38" s="11">
        <f t="shared" si="1"/>
        <v>1054588</v>
      </c>
      <c r="O38" s="11">
        <f t="shared" si="1"/>
        <v>77995</v>
      </c>
      <c r="P38" s="11">
        <f t="shared" si="1"/>
        <v>123105</v>
      </c>
      <c r="Q38" s="78">
        <f t="shared" si="1"/>
        <v>33278</v>
      </c>
      <c r="R38" s="74"/>
    </row>
    <row r="39" spans="1:18" ht="27" customHeight="1" thickBot="1">
      <c r="A39" s="40" t="s">
        <v>39</v>
      </c>
      <c r="B39" s="10">
        <f aca="true" t="shared" si="2" ref="B39:Q39">SUM(B8:B36)</f>
        <v>44663397</v>
      </c>
      <c r="C39" s="11">
        <f t="shared" si="2"/>
        <v>5210428</v>
      </c>
      <c r="D39" s="11">
        <f t="shared" si="2"/>
        <v>2680624</v>
      </c>
      <c r="E39" s="11">
        <f t="shared" si="2"/>
        <v>2578847</v>
      </c>
      <c r="F39" s="11">
        <f t="shared" si="2"/>
        <v>1385480</v>
      </c>
      <c r="G39" s="11">
        <f t="shared" si="2"/>
        <v>5351948</v>
      </c>
      <c r="H39" s="11">
        <f t="shared" si="2"/>
        <v>2757902</v>
      </c>
      <c r="I39" s="11">
        <f t="shared" si="2"/>
        <v>2311130</v>
      </c>
      <c r="J39" s="11">
        <f t="shared" si="2"/>
        <v>321135</v>
      </c>
      <c r="K39" s="11">
        <f t="shared" si="2"/>
        <v>1475575</v>
      </c>
      <c r="L39" s="11">
        <f t="shared" si="2"/>
        <v>1118471</v>
      </c>
      <c r="M39" s="19">
        <f t="shared" si="2"/>
        <v>21801</v>
      </c>
      <c r="N39" s="11">
        <f t="shared" si="2"/>
        <v>3259118</v>
      </c>
      <c r="O39" s="11">
        <f t="shared" si="2"/>
        <v>130903</v>
      </c>
      <c r="P39" s="11">
        <f t="shared" si="2"/>
        <v>224510</v>
      </c>
      <c r="Q39" s="78">
        <f t="shared" si="2"/>
        <v>33278</v>
      </c>
      <c r="R39" s="74"/>
    </row>
    <row r="40" ht="27" customHeight="1"/>
  </sheetData>
  <sheetProtection/>
  <printOptions/>
  <pageMargins left="0.5905511811023623" right="0.4724409448818898" top="0.984251968503937" bottom="0.5905511811023623" header="0.7874015748031497" footer="0.3937007874015748"/>
  <pageSetup horizontalDpi="600" verticalDpi="600" orientation="landscape" paperSize="9" scale="50" r:id="rId1"/>
  <headerFooter alignWithMargins="0">
    <oddHeader>&amp;L&amp;24６－２　普通建設事業費の状況（単独事業）（１）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39"/>
  <sheetViews>
    <sheetView showGridLines="0" zoomScale="65" zoomScaleNormal="65" zoomScalePageLayoutView="0" workbookViewId="0" topLeftCell="A1">
      <pane xSplit="1" ySplit="7" topLeftCell="F3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8" sqref="B8:Q36"/>
    </sheetView>
  </sheetViews>
  <sheetFormatPr defaultColWidth="14.66015625" defaultRowHeight="24" customHeight="1"/>
  <cols>
    <col min="1" max="1" width="14.16015625" style="6" customWidth="1"/>
    <col min="2" max="17" width="12.66015625" style="6" customWidth="1"/>
    <col min="18" max="16384" width="14.66015625" style="6" customWidth="1"/>
  </cols>
  <sheetData>
    <row r="1" spans="1:19" ht="27" customHeight="1">
      <c r="A1" s="41" t="s">
        <v>40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114" t="s">
        <v>88</v>
      </c>
      <c r="R1" s="41"/>
      <c r="S1" s="41"/>
    </row>
    <row r="2" spans="1:19" ht="27" customHeight="1" thickBot="1">
      <c r="A2" s="42"/>
      <c r="B2" s="42"/>
      <c r="C2" s="42"/>
      <c r="D2" s="43"/>
      <c r="E2" s="42"/>
      <c r="F2" s="42"/>
      <c r="G2" s="42"/>
      <c r="H2" s="42"/>
      <c r="I2" s="43"/>
      <c r="J2" s="42"/>
      <c r="K2" s="42"/>
      <c r="L2" s="42"/>
      <c r="M2" s="42"/>
      <c r="N2" s="42"/>
      <c r="O2" s="42"/>
      <c r="P2" s="43"/>
      <c r="Q2" s="43" t="s">
        <v>1</v>
      </c>
      <c r="R2" s="41"/>
      <c r="S2" s="41"/>
    </row>
    <row r="3" spans="1:19" ht="27" customHeight="1">
      <c r="A3" s="80"/>
      <c r="B3" s="87" t="s">
        <v>79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7"/>
      <c r="R3" s="88"/>
      <c r="S3" s="41"/>
    </row>
    <row r="4" spans="1:19" ht="27" customHeight="1">
      <c r="A4" s="81"/>
      <c r="B4" s="82" t="s">
        <v>78</v>
      </c>
      <c r="C4" s="79"/>
      <c r="D4" s="79"/>
      <c r="E4" s="79"/>
      <c r="F4" s="79"/>
      <c r="G4" s="46"/>
      <c r="H4" s="45"/>
      <c r="I4" s="90"/>
      <c r="J4" s="57"/>
      <c r="K4" s="45"/>
      <c r="L4" s="45"/>
      <c r="M4" s="45"/>
      <c r="N4" s="45"/>
      <c r="O4" s="45"/>
      <c r="P4" s="45"/>
      <c r="Q4" s="69"/>
      <c r="R4" s="88"/>
      <c r="S4" s="41"/>
    </row>
    <row r="5" spans="1:19" ht="27" customHeight="1">
      <c r="A5" s="83" t="s">
        <v>77</v>
      </c>
      <c r="B5" s="44"/>
      <c r="C5" s="46"/>
      <c r="D5" s="46"/>
      <c r="E5" s="50"/>
      <c r="F5" s="46"/>
      <c r="G5" s="49" t="s">
        <v>42</v>
      </c>
      <c r="H5" s="46"/>
      <c r="I5" s="91"/>
      <c r="J5" s="49" t="s">
        <v>53</v>
      </c>
      <c r="K5" s="46"/>
      <c r="L5" s="46"/>
      <c r="M5" s="46"/>
      <c r="N5" s="46"/>
      <c r="O5" s="46"/>
      <c r="P5" s="46"/>
      <c r="Q5" s="89"/>
      <c r="R5" s="88"/>
      <c r="S5" s="41"/>
    </row>
    <row r="6" spans="1:19" ht="27" customHeight="1">
      <c r="A6" s="81"/>
      <c r="B6" s="48" t="s">
        <v>46</v>
      </c>
      <c r="C6" s="49" t="s">
        <v>47</v>
      </c>
      <c r="D6" s="49" t="s">
        <v>48</v>
      </c>
      <c r="E6" s="52" t="s">
        <v>49</v>
      </c>
      <c r="F6" s="49" t="s">
        <v>10</v>
      </c>
      <c r="G6" s="46"/>
      <c r="H6" s="58" t="s">
        <v>5</v>
      </c>
      <c r="I6" s="92" t="s">
        <v>5</v>
      </c>
      <c r="J6" s="46"/>
      <c r="K6" s="49" t="s">
        <v>54</v>
      </c>
      <c r="L6" s="49" t="s">
        <v>74</v>
      </c>
      <c r="M6" s="49" t="s">
        <v>55</v>
      </c>
      <c r="N6" s="49" t="s">
        <v>46</v>
      </c>
      <c r="O6" s="49" t="s">
        <v>49</v>
      </c>
      <c r="P6" s="49" t="s">
        <v>56</v>
      </c>
      <c r="Q6" s="71" t="s">
        <v>57</v>
      </c>
      <c r="R6" s="88"/>
      <c r="S6" s="41"/>
    </row>
    <row r="7" spans="1:19" ht="27" customHeight="1" thickBot="1">
      <c r="A7" s="84"/>
      <c r="B7" s="53"/>
      <c r="C7" s="54"/>
      <c r="D7" s="93" t="s">
        <v>51</v>
      </c>
      <c r="E7" s="55"/>
      <c r="F7" s="54"/>
      <c r="G7" s="54"/>
      <c r="H7" s="93" t="s">
        <v>50</v>
      </c>
      <c r="I7" s="94" t="s">
        <v>75</v>
      </c>
      <c r="J7" s="54"/>
      <c r="K7" s="54"/>
      <c r="L7" s="54"/>
      <c r="M7" s="54"/>
      <c r="N7" s="54"/>
      <c r="O7" s="54"/>
      <c r="P7" s="54"/>
      <c r="Q7" s="72"/>
      <c r="R7" s="88"/>
      <c r="S7" s="41"/>
    </row>
    <row r="8" spans="1:18" ht="27" customHeight="1">
      <c r="A8" s="85" t="s">
        <v>15</v>
      </c>
      <c r="B8" s="2">
        <v>0</v>
      </c>
      <c r="C8" s="3">
        <v>9568</v>
      </c>
      <c r="D8" s="3">
        <v>832973</v>
      </c>
      <c r="E8" s="20">
        <v>0</v>
      </c>
      <c r="F8" s="3">
        <v>5565</v>
      </c>
      <c r="G8" s="3">
        <v>111911</v>
      </c>
      <c r="H8" s="3">
        <v>0</v>
      </c>
      <c r="I8" s="20">
        <v>32262</v>
      </c>
      <c r="J8" s="3">
        <v>3351399</v>
      </c>
      <c r="K8" s="3">
        <v>2141985</v>
      </c>
      <c r="L8" s="3">
        <v>9714</v>
      </c>
      <c r="M8" s="3">
        <v>230403</v>
      </c>
      <c r="N8" s="3">
        <v>0</v>
      </c>
      <c r="O8" s="3">
        <v>0</v>
      </c>
      <c r="P8" s="3">
        <v>21994</v>
      </c>
      <c r="Q8" s="73">
        <v>729492</v>
      </c>
      <c r="R8" s="74"/>
    </row>
    <row r="9" spans="1:18" ht="27" customHeight="1">
      <c r="A9" s="85" t="s">
        <v>16</v>
      </c>
      <c r="B9" s="2">
        <v>0</v>
      </c>
      <c r="C9" s="3">
        <v>0</v>
      </c>
      <c r="D9" s="3">
        <v>170121</v>
      </c>
      <c r="E9" s="20">
        <v>568</v>
      </c>
      <c r="F9" s="3">
        <v>36031</v>
      </c>
      <c r="G9" s="3">
        <v>521914</v>
      </c>
      <c r="H9" s="3">
        <v>0</v>
      </c>
      <c r="I9" s="20">
        <v>39152</v>
      </c>
      <c r="J9" s="3">
        <v>2524030</v>
      </c>
      <c r="K9" s="3">
        <v>1580851</v>
      </c>
      <c r="L9" s="3">
        <v>45021</v>
      </c>
      <c r="M9" s="3">
        <v>291502</v>
      </c>
      <c r="N9" s="3">
        <v>0</v>
      </c>
      <c r="O9" s="3">
        <v>0</v>
      </c>
      <c r="P9" s="3">
        <v>0</v>
      </c>
      <c r="Q9" s="73">
        <v>546486</v>
      </c>
      <c r="R9" s="74"/>
    </row>
    <row r="10" spans="1:18" ht="27" customHeight="1">
      <c r="A10" s="85" t="s">
        <v>17</v>
      </c>
      <c r="B10" s="2">
        <v>0</v>
      </c>
      <c r="C10" s="3">
        <v>3538</v>
      </c>
      <c r="D10" s="3">
        <v>35205</v>
      </c>
      <c r="E10" s="20">
        <v>0</v>
      </c>
      <c r="F10" s="3">
        <v>11763</v>
      </c>
      <c r="G10" s="3">
        <v>80045</v>
      </c>
      <c r="H10" s="3">
        <v>0</v>
      </c>
      <c r="I10" s="20">
        <v>80045</v>
      </c>
      <c r="J10" s="3">
        <v>1311852</v>
      </c>
      <c r="K10" s="3">
        <v>744752</v>
      </c>
      <c r="L10" s="3">
        <v>14911</v>
      </c>
      <c r="M10" s="3">
        <v>128584</v>
      </c>
      <c r="N10" s="3">
        <v>0</v>
      </c>
      <c r="O10" s="3">
        <v>0</v>
      </c>
      <c r="P10" s="3">
        <v>0</v>
      </c>
      <c r="Q10" s="73">
        <v>398283</v>
      </c>
      <c r="R10" s="74"/>
    </row>
    <row r="11" spans="1:18" ht="27" customHeight="1">
      <c r="A11" s="85" t="s">
        <v>18</v>
      </c>
      <c r="B11" s="2">
        <v>0</v>
      </c>
      <c r="C11" s="3">
        <v>0</v>
      </c>
      <c r="D11" s="3">
        <v>91981</v>
      </c>
      <c r="E11" s="20">
        <v>12108</v>
      </c>
      <c r="F11" s="3">
        <v>10410</v>
      </c>
      <c r="G11" s="3">
        <v>150903</v>
      </c>
      <c r="H11" s="3">
        <v>0</v>
      </c>
      <c r="I11" s="20">
        <v>141360</v>
      </c>
      <c r="J11" s="3">
        <v>661247</v>
      </c>
      <c r="K11" s="3">
        <v>266567</v>
      </c>
      <c r="L11" s="3">
        <v>11677</v>
      </c>
      <c r="M11" s="3">
        <v>152105</v>
      </c>
      <c r="N11" s="3">
        <v>966</v>
      </c>
      <c r="O11" s="3">
        <v>0</v>
      </c>
      <c r="P11" s="3">
        <v>0</v>
      </c>
      <c r="Q11" s="73">
        <v>179586</v>
      </c>
      <c r="R11" s="74"/>
    </row>
    <row r="12" spans="1:18" ht="27" customHeight="1">
      <c r="A12" s="85" t="s">
        <v>19</v>
      </c>
      <c r="B12" s="2">
        <v>0</v>
      </c>
      <c r="C12" s="3">
        <v>26416</v>
      </c>
      <c r="D12" s="3">
        <v>70846</v>
      </c>
      <c r="E12" s="20">
        <v>0</v>
      </c>
      <c r="F12" s="3">
        <v>27121</v>
      </c>
      <c r="G12" s="3">
        <v>8</v>
      </c>
      <c r="H12" s="3">
        <v>0</v>
      </c>
      <c r="I12" s="20">
        <v>8</v>
      </c>
      <c r="J12" s="3">
        <v>429780</v>
      </c>
      <c r="K12" s="3">
        <v>154071</v>
      </c>
      <c r="L12" s="3">
        <v>0</v>
      </c>
      <c r="M12" s="3">
        <v>8220</v>
      </c>
      <c r="N12" s="3">
        <v>0</v>
      </c>
      <c r="O12" s="3">
        <v>0</v>
      </c>
      <c r="P12" s="3">
        <v>0</v>
      </c>
      <c r="Q12" s="73">
        <v>176011</v>
      </c>
      <c r="R12" s="74"/>
    </row>
    <row r="13" spans="1:18" ht="27" customHeight="1">
      <c r="A13" s="85" t="s">
        <v>20</v>
      </c>
      <c r="B13" s="2">
        <v>0</v>
      </c>
      <c r="C13" s="3">
        <v>0</v>
      </c>
      <c r="D13" s="3">
        <v>217180</v>
      </c>
      <c r="E13" s="20">
        <v>0</v>
      </c>
      <c r="F13" s="3">
        <v>4523</v>
      </c>
      <c r="G13" s="3">
        <v>85672</v>
      </c>
      <c r="H13" s="3">
        <v>0</v>
      </c>
      <c r="I13" s="20">
        <v>0</v>
      </c>
      <c r="J13" s="3">
        <v>748350</v>
      </c>
      <c r="K13" s="3">
        <v>584338</v>
      </c>
      <c r="L13" s="3">
        <v>4255</v>
      </c>
      <c r="M13" s="3">
        <v>106629</v>
      </c>
      <c r="N13" s="3">
        <v>0</v>
      </c>
      <c r="O13" s="3">
        <v>0</v>
      </c>
      <c r="P13" s="3">
        <v>0</v>
      </c>
      <c r="Q13" s="73">
        <v>47956</v>
      </c>
      <c r="R13" s="74"/>
    </row>
    <row r="14" spans="1:18" ht="27" customHeight="1">
      <c r="A14" s="85" t="s">
        <v>21</v>
      </c>
      <c r="B14" s="2">
        <v>0</v>
      </c>
      <c r="C14" s="3">
        <v>0</v>
      </c>
      <c r="D14" s="3">
        <v>42265</v>
      </c>
      <c r="E14" s="20">
        <v>0</v>
      </c>
      <c r="F14" s="3">
        <v>5</v>
      </c>
      <c r="G14" s="3">
        <v>3154</v>
      </c>
      <c r="H14" s="3">
        <v>0</v>
      </c>
      <c r="I14" s="20">
        <v>0</v>
      </c>
      <c r="J14" s="3">
        <v>238334</v>
      </c>
      <c r="K14" s="3">
        <v>228444</v>
      </c>
      <c r="L14" s="3">
        <v>5191</v>
      </c>
      <c r="M14" s="3">
        <v>2332</v>
      </c>
      <c r="N14" s="3">
        <v>0</v>
      </c>
      <c r="O14" s="3">
        <v>0</v>
      </c>
      <c r="P14" s="3">
        <v>0</v>
      </c>
      <c r="Q14" s="73">
        <v>9</v>
      </c>
      <c r="R14" s="74"/>
    </row>
    <row r="15" spans="1:18" ht="27" customHeight="1">
      <c r="A15" s="85" t="s">
        <v>22</v>
      </c>
      <c r="B15" s="2">
        <v>0</v>
      </c>
      <c r="C15" s="3">
        <v>6225</v>
      </c>
      <c r="D15" s="3">
        <v>0</v>
      </c>
      <c r="E15" s="20">
        <v>0</v>
      </c>
      <c r="F15" s="3">
        <v>16320</v>
      </c>
      <c r="G15" s="3">
        <v>36598</v>
      </c>
      <c r="H15" s="3">
        <v>0</v>
      </c>
      <c r="I15" s="20">
        <v>31264</v>
      </c>
      <c r="J15" s="3">
        <v>114937</v>
      </c>
      <c r="K15" s="3">
        <v>82273</v>
      </c>
      <c r="L15" s="3">
        <v>0</v>
      </c>
      <c r="M15" s="3">
        <v>2691</v>
      </c>
      <c r="N15" s="3">
        <v>0</v>
      </c>
      <c r="O15" s="3">
        <v>0</v>
      </c>
      <c r="P15" s="3">
        <v>0</v>
      </c>
      <c r="Q15" s="73">
        <v>29973</v>
      </c>
      <c r="R15" s="74"/>
    </row>
    <row r="16" spans="1:18" ht="27" customHeight="1">
      <c r="A16" s="85" t="s">
        <v>23</v>
      </c>
      <c r="B16" s="2">
        <v>0</v>
      </c>
      <c r="C16" s="3">
        <v>0</v>
      </c>
      <c r="D16" s="3">
        <v>64284</v>
      </c>
      <c r="E16" s="20">
        <v>0</v>
      </c>
      <c r="F16" s="3">
        <v>11301</v>
      </c>
      <c r="G16" s="3">
        <v>67187</v>
      </c>
      <c r="H16" s="3">
        <v>0</v>
      </c>
      <c r="I16" s="20">
        <v>67187</v>
      </c>
      <c r="J16" s="3">
        <v>861009</v>
      </c>
      <c r="K16" s="3">
        <v>816955</v>
      </c>
      <c r="L16" s="3">
        <v>2360</v>
      </c>
      <c r="M16" s="3">
        <v>0</v>
      </c>
      <c r="N16" s="3">
        <v>0</v>
      </c>
      <c r="O16" s="3">
        <v>0</v>
      </c>
      <c r="P16" s="3">
        <v>0</v>
      </c>
      <c r="Q16" s="73">
        <v>39535</v>
      </c>
      <c r="R16" s="74"/>
    </row>
    <row r="17" spans="1:18" ht="27" customHeight="1">
      <c r="A17" s="85" t="s">
        <v>24</v>
      </c>
      <c r="B17" s="2">
        <v>0</v>
      </c>
      <c r="C17" s="3">
        <v>60202</v>
      </c>
      <c r="D17" s="3">
        <v>4717</v>
      </c>
      <c r="E17" s="20">
        <v>0</v>
      </c>
      <c r="F17" s="3">
        <v>57859</v>
      </c>
      <c r="G17" s="3">
        <v>7137</v>
      </c>
      <c r="H17" s="3">
        <v>0</v>
      </c>
      <c r="I17" s="20">
        <v>6137</v>
      </c>
      <c r="J17" s="3">
        <v>111759</v>
      </c>
      <c r="K17" s="3">
        <v>78545</v>
      </c>
      <c r="L17" s="3">
        <v>0</v>
      </c>
      <c r="M17" s="3">
        <v>12873</v>
      </c>
      <c r="N17" s="3">
        <v>0</v>
      </c>
      <c r="O17" s="3">
        <v>0</v>
      </c>
      <c r="P17" s="3">
        <v>0</v>
      </c>
      <c r="Q17" s="73">
        <v>13279</v>
      </c>
      <c r="R17" s="74"/>
    </row>
    <row r="18" spans="1:18" ht="27" customHeight="1">
      <c r="A18" s="85" t="s">
        <v>25</v>
      </c>
      <c r="B18" s="2">
        <v>0</v>
      </c>
      <c r="C18" s="3">
        <v>23256</v>
      </c>
      <c r="D18" s="3">
        <v>28572</v>
      </c>
      <c r="E18" s="20">
        <v>0</v>
      </c>
      <c r="F18" s="3">
        <v>11190</v>
      </c>
      <c r="G18" s="3">
        <v>84730</v>
      </c>
      <c r="H18" s="3">
        <v>0</v>
      </c>
      <c r="I18" s="20">
        <v>84730</v>
      </c>
      <c r="J18" s="3">
        <v>195122</v>
      </c>
      <c r="K18" s="3">
        <v>129295</v>
      </c>
      <c r="L18" s="3">
        <v>0</v>
      </c>
      <c r="M18" s="3">
        <v>1207</v>
      </c>
      <c r="N18" s="3">
        <v>0</v>
      </c>
      <c r="O18" s="3">
        <v>0</v>
      </c>
      <c r="P18" s="3">
        <v>0</v>
      </c>
      <c r="Q18" s="73">
        <v>63959</v>
      </c>
      <c r="R18" s="74"/>
    </row>
    <row r="19" spans="1:18" ht="27" customHeight="1">
      <c r="A19" s="86" t="s">
        <v>67</v>
      </c>
      <c r="B19" s="13">
        <v>0</v>
      </c>
      <c r="C19" s="14">
        <v>0</v>
      </c>
      <c r="D19" s="14">
        <v>7014</v>
      </c>
      <c r="E19" s="21">
        <v>0</v>
      </c>
      <c r="F19" s="14">
        <v>82710</v>
      </c>
      <c r="G19" s="14">
        <v>0</v>
      </c>
      <c r="H19" s="14">
        <v>0</v>
      </c>
      <c r="I19" s="21">
        <v>0</v>
      </c>
      <c r="J19" s="14">
        <v>263269</v>
      </c>
      <c r="K19" s="14">
        <v>125822</v>
      </c>
      <c r="L19" s="14">
        <v>0</v>
      </c>
      <c r="M19" s="14">
        <v>4467</v>
      </c>
      <c r="N19" s="14">
        <v>0</v>
      </c>
      <c r="O19" s="14">
        <v>0</v>
      </c>
      <c r="P19" s="14">
        <v>0</v>
      </c>
      <c r="Q19" s="75">
        <v>130637</v>
      </c>
      <c r="R19" s="74"/>
    </row>
    <row r="20" spans="1:18" ht="27" customHeight="1">
      <c r="A20" s="38" t="s">
        <v>68</v>
      </c>
      <c r="B20" s="16">
        <v>0</v>
      </c>
      <c r="C20" s="17">
        <v>3215</v>
      </c>
      <c r="D20" s="17">
        <v>0</v>
      </c>
      <c r="E20" s="22">
        <v>0</v>
      </c>
      <c r="F20" s="17">
        <v>8570</v>
      </c>
      <c r="G20" s="17">
        <v>5369</v>
      </c>
      <c r="H20" s="17">
        <v>0</v>
      </c>
      <c r="I20" s="22">
        <v>5369</v>
      </c>
      <c r="J20" s="17">
        <v>335668</v>
      </c>
      <c r="K20" s="17">
        <v>279277</v>
      </c>
      <c r="L20" s="17">
        <v>1163</v>
      </c>
      <c r="M20" s="17">
        <v>6399</v>
      </c>
      <c r="N20" s="17">
        <v>0</v>
      </c>
      <c r="O20" s="17">
        <v>0</v>
      </c>
      <c r="P20" s="17">
        <v>0</v>
      </c>
      <c r="Q20" s="76">
        <v>5935</v>
      </c>
      <c r="R20" s="74"/>
    </row>
    <row r="21" spans="1:18" ht="27" customHeight="1" thickBot="1">
      <c r="A21" s="39" t="s">
        <v>69</v>
      </c>
      <c r="B21" s="7">
        <v>0</v>
      </c>
      <c r="C21" s="8">
        <v>0</v>
      </c>
      <c r="D21" s="8">
        <v>52462</v>
      </c>
      <c r="E21" s="23">
        <v>0</v>
      </c>
      <c r="F21" s="8">
        <v>4133</v>
      </c>
      <c r="G21" s="8">
        <v>90454</v>
      </c>
      <c r="H21" s="8">
        <v>0</v>
      </c>
      <c r="I21" s="23">
        <v>0</v>
      </c>
      <c r="J21" s="8">
        <v>516208</v>
      </c>
      <c r="K21" s="8">
        <v>355698</v>
      </c>
      <c r="L21" s="8">
        <v>200</v>
      </c>
      <c r="M21" s="8">
        <v>43957</v>
      </c>
      <c r="N21" s="8">
        <v>0</v>
      </c>
      <c r="O21" s="8">
        <v>0</v>
      </c>
      <c r="P21" s="8">
        <v>0</v>
      </c>
      <c r="Q21" s="77">
        <v>53900</v>
      </c>
      <c r="R21" s="74"/>
    </row>
    <row r="22" spans="1:18" ht="27" customHeight="1">
      <c r="A22" s="97" t="s">
        <v>26</v>
      </c>
      <c r="B22" s="98">
        <v>0</v>
      </c>
      <c r="C22" s="99">
        <v>0</v>
      </c>
      <c r="D22" s="99">
        <v>0</v>
      </c>
      <c r="E22" s="100">
        <v>0</v>
      </c>
      <c r="F22" s="99">
        <v>0</v>
      </c>
      <c r="G22" s="99">
        <v>4153</v>
      </c>
      <c r="H22" s="99">
        <v>0</v>
      </c>
      <c r="I22" s="100">
        <v>4153</v>
      </c>
      <c r="J22" s="99">
        <v>39576</v>
      </c>
      <c r="K22" s="99">
        <v>39576</v>
      </c>
      <c r="L22" s="99">
        <v>0</v>
      </c>
      <c r="M22" s="99">
        <v>0</v>
      </c>
      <c r="N22" s="99">
        <v>0</v>
      </c>
      <c r="O22" s="99">
        <v>0</v>
      </c>
      <c r="P22" s="99">
        <v>0</v>
      </c>
      <c r="Q22" s="108">
        <v>0</v>
      </c>
      <c r="R22" s="74"/>
    </row>
    <row r="23" spans="1:18" ht="27" customHeight="1">
      <c r="A23" s="38" t="s">
        <v>27</v>
      </c>
      <c r="B23" s="16">
        <v>0</v>
      </c>
      <c r="C23" s="17">
        <v>0</v>
      </c>
      <c r="D23" s="17">
        <v>3041</v>
      </c>
      <c r="E23" s="22">
        <v>0</v>
      </c>
      <c r="F23" s="17">
        <v>47620</v>
      </c>
      <c r="G23" s="17">
        <v>0</v>
      </c>
      <c r="H23" s="17">
        <v>0</v>
      </c>
      <c r="I23" s="22">
        <v>0</v>
      </c>
      <c r="J23" s="17">
        <v>63861</v>
      </c>
      <c r="K23" s="17">
        <v>62444</v>
      </c>
      <c r="L23" s="17">
        <v>0</v>
      </c>
      <c r="M23" s="17">
        <v>1417</v>
      </c>
      <c r="N23" s="17">
        <v>0</v>
      </c>
      <c r="O23" s="17">
        <v>0</v>
      </c>
      <c r="P23" s="17">
        <v>0</v>
      </c>
      <c r="Q23" s="76">
        <v>0</v>
      </c>
      <c r="R23" s="74"/>
    </row>
    <row r="24" spans="1:18" ht="27" customHeight="1">
      <c r="A24" s="38" t="s">
        <v>28</v>
      </c>
      <c r="B24" s="16">
        <v>0</v>
      </c>
      <c r="C24" s="17">
        <v>0</v>
      </c>
      <c r="D24" s="17">
        <v>40217</v>
      </c>
      <c r="E24" s="22">
        <v>0</v>
      </c>
      <c r="F24" s="17">
        <v>13873</v>
      </c>
      <c r="G24" s="17">
        <v>21764</v>
      </c>
      <c r="H24" s="17">
        <v>0</v>
      </c>
      <c r="I24" s="22">
        <v>21764</v>
      </c>
      <c r="J24" s="17">
        <v>133137</v>
      </c>
      <c r="K24" s="17">
        <v>106945</v>
      </c>
      <c r="L24" s="17">
        <v>1284</v>
      </c>
      <c r="M24" s="17">
        <v>6854</v>
      </c>
      <c r="N24" s="17">
        <v>0</v>
      </c>
      <c r="O24" s="17">
        <v>0</v>
      </c>
      <c r="P24" s="17">
        <v>0</v>
      </c>
      <c r="Q24" s="76">
        <v>18054</v>
      </c>
      <c r="R24" s="74"/>
    </row>
    <row r="25" spans="1:18" ht="27" customHeight="1">
      <c r="A25" s="38" t="s">
        <v>29</v>
      </c>
      <c r="B25" s="16">
        <v>0</v>
      </c>
      <c r="C25" s="17">
        <v>0</v>
      </c>
      <c r="D25" s="17">
        <v>0</v>
      </c>
      <c r="E25" s="22">
        <v>0</v>
      </c>
      <c r="F25" s="17">
        <v>0</v>
      </c>
      <c r="G25" s="17">
        <v>0</v>
      </c>
      <c r="H25" s="17">
        <v>0</v>
      </c>
      <c r="I25" s="22">
        <v>0</v>
      </c>
      <c r="J25" s="17">
        <v>28521</v>
      </c>
      <c r="K25" s="17">
        <v>27083</v>
      </c>
      <c r="L25" s="17">
        <v>0</v>
      </c>
      <c r="M25" s="17">
        <v>0</v>
      </c>
      <c r="N25" s="17">
        <v>0</v>
      </c>
      <c r="O25" s="17">
        <v>0</v>
      </c>
      <c r="P25" s="17">
        <v>0</v>
      </c>
      <c r="Q25" s="76">
        <v>1438</v>
      </c>
      <c r="R25" s="74"/>
    </row>
    <row r="26" spans="1:18" ht="27" customHeight="1">
      <c r="A26" s="38" t="s">
        <v>30</v>
      </c>
      <c r="B26" s="16">
        <v>0</v>
      </c>
      <c r="C26" s="17">
        <v>0</v>
      </c>
      <c r="D26" s="17">
        <v>0</v>
      </c>
      <c r="E26" s="22">
        <v>0</v>
      </c>
      <c r="F26" s="17">
        <v>72686</v>
      </c>
      <c r="G26" s="17">
        <v>0</v>
      </c>
      <c r="H26" s="17">
        <v>0</v>
      </c>
      <c r="I26" s="22">
        <v>0</v>
      </c>
      <c r="J26" s="17">
        <v>302746</v>
      </c>
      <c r="K26" s="17">
        <v>197318</v>
      </c>
      <c r="L26" s="17">
        <v>0</v>
      </c>
      <c r="M26" s="17">
        <v>0</v>
      </c>
      <c r="N26" s="17">
        <v>0</v>
      </c>
      <c r="O26" s="17">
        <v>0</v>
      </c>
      <c r="P26" s="17">
        <v>0</v>
      </c>
      <c r="Q26" s="76">
        <v>105428</v>
      </c>
      <c r="R26" s="74"/>
    </row>
    <row r="27" spans="1:18" ht="27" customHeight="1">
      <c r="A27" s="38" t="s">
        <v>31</v>
      </c>
      <c r="B27" s="16">
        <v>0</v>
      </c>
      <c r="C27" s="17">
        <v>0</v>
      </c>
      <c r="D27" s="17">
        <v>28110</v>
      </c>
      <c r="E27" s="22">
        <v>0</v>
      </c>
      <c r="F27" s="17">
        <v>0</v>
      </c>
      <c r="G27" s="17">
        <v>9964</v>
      </c>
      <c r="H27" s="17">
        <v>0</v>
      </c>
      <c r="I27" s="22">
        <v>7980</v>
      </c>
      <c r="J27" s="17">
        <v>165494</v>
      </c>
      <c r="K27" s="17">
        <v>157444</v>
      </c>
      <c r="L27" s="17">
        <v>0</v>
      </c>
      <c r="M27" s="17">
        <v>6114</v>
      </c>
      <c r="N27" s="17">
        <v>0</v>
      </c>
      <c r="O27" s="17">
        <v>0</v>
      </c>
      <c r="P27" s="17">
        <v>0</v>
      </c>
      <c r="Q27" s="76">
        <v>1936</v>
      </c>
      <c r="R27" s="74"/>
    </row>
    <row r="28" spans="1:18" ht="27" customHeight="1">
      <c r="A28" s="38" t="s">
        <v>32</v>
      </c>
      <c r="B28" s="16">
        <v>0</v>
      </c>
      <c r="C28" s="17">
        <v>180852</v>
      </c>
      <c r="D28" s="17">
        <v>49600</v>
      </c>
      <c r="E28" s="22">
        <v>0</v>
      </c>
      <c r="F28" s="17">
        <v>3602</v>
      </c>
      <c r="G28" s="17">
        <v>871</v>
      </c>
      <c r="H28" s="17">
        <v>0</v>
      </c>
      <c r="I28" s="22">
        <v>871</v>
      </c>
      <c r="J28" s="17">
        <v>110910</v>
      </c>
      <c r="K28" s="17">
        <v>109755</v>
      </c>
      <c r="L28" s="17">
        <v>0</v>
      </c>
      <c r="M28" s="17">
        <v>1155</v>
      </c>
      <c r="N28" s="17">
        <v>0</v>
      </c>
      <c r="O28" s="17">
        <v>0</v>
      </c>
      <c r="P28" s="17">
        <v>0</v>
      </c>
      <c r="Q28" s="76">
        <v>0</v>
      </c>
      <c r="R28" s="74"/>
    </row>
    <row r="29" spans="1:18" ht="27" customHeight="1">
      <c r="A29" s="38" t="s">
        <v>33</v>
      </c>
      <c r="B29" s="16">
        <v>0</v>
      </c>
      <c r="C29" s="17">
        <v>0</v>
      </c>
      <c r="D29" s="17">
        <v>0</v>
      </c>
      <c r="E29" s="22">
        <v>0</v>
      </c>
      <c r="F29" s="17">
        <v>181044</v>
      </c>
      <c r="G29" s="17">
        <v>41270</v>
      </c>
      <c r="H29" s="17">
        <v>0</v>
      </c>
      <c r="I29" s="22">
        <v>34033</v>
      </c>
      <c r="J29" s="17">
        <v>223349</v>
      </c>
      <c r="K29" s="17">
        <v>173165</v>
      </c>
      <c r="L29" s="17">
        <v>27445</v>
      </c>
      <c r="M29" s="17">
        <v>11313</v>
      </c>
      <c r="N29" s="17">
        <v>0</v>
      </c>
      <c r="O29" s="17">
        <v>0</v>
      </c>
      <c r="P29" s="17">
        <v>0</v>
      </c>
      <c r="Q29" s="76">
        <v>0</v>
      </c>
      <c r="R29" s="74"/>
    </row>
    <row r="30" spans="1:18" ht="27" customHeight="1">
      <c r="A30" s="38" t="s">
        <v>34</v>
      </c>
      <c r="B30" s="16">
        <v>0</v>
      </c>
      <c r="C30" s="17">
        <v>0</v>
      </c>
      <c r="D30" s="17">
        <v>8083</v>
      </c>
      <c r="E30" s="22">
        <v>0</v>
      </c>
      <c r="F30" s="17">
        <v>0</v>
      </c>
      <c r="G30" s="17">
        <v>1050</v>
      </c>
      <c r="H30" s="17">
        <v>0</v>
      </c>
      <c r="I30" s="22">
        <v>0</v>
      </c>
      <c r="J30" s="17">
        <v>282517</v>
      </c>
      <c r="K30" s="17">
        <v>232273</v>
      </c>
      <c r="L30" s="17">
        <v>0</v>
      </c>
      <c r="M30" s="17">
        <v>48033</v>
      </c>
      <c r="N30" s="17">
        <v>0</v>
      </c>
      <c r="O30" s="17">
        <v>0</v>
      </c>
      <c r="P30" s="17">
        <v>0</v>
      </c>
      <c r="Q30" s="76">
        <v>844</v>
      </c>
      <c r="R30" s="74"/>
    </row>
    <row r="31" spans="1:18" ht="27" customHeight="1">
      <c r="A31" s="38" t="s">
        <v>35</v>
      </c>
      <c r="B31" s="16">
        <v>0</v>
      </c>
      <c r="C31" s="17">
        <v>0</v>
      </c>
      <c r="D31" s="17">
        <v>0</v>
      </c>
      <c r="E31" s="22">
        <v>0</v>
      </c>
      <c r="F31" s="17">
        <v>41916</v>
      </c>
      <c r="G31" s="17">
        <v>0</v>
      </c>
      <c r="H31" s="17">
        <v>0</v>
      </c>
      <c r="I31" s="22">
        <v>0</v>
      </c>
      <c r="J31" s="17">
        <v>146141</v>
      </c>
      <c r="K31" s="17">
        <v>130769</v>
      </c>
      <c r="L31" s="17">
        <v>0</v>
      </c>
      <c r="M31" s="17">
        <v>15372</v>
      </c>
      <c r="N31" s="17">
        <v>0</v>
      </c>
      <c r="O31" s="17">
        <v>0</v>
      </c>
      <c r="P31" s="17">
        <v>0</v>
      </c>
      <c r="Q31" s="76">
        <v>0</v>
      </c>
      <c r="R31" s="74"/>
    </row>
    <row r="32" spans="1:18" ht="27" customHeight="1">
      <c r="A32" s="38" t="s">
        <v>70</v>
      </c>
      <c r="B32" s="16">
        <v>0</v>
      </c>
      <c r="C32" s="17">
        <v>0</v>
      </c>
      <c r="D32" s="17">
        <v>0</v>
      </c>
      <c r="E32" s="22">
        <v>0</v>
      </c>
      <c r="F32" s="17">
        <v>54432</v>
      </c>
      <c r="G32" s="17">
        <v>3980</v>
      </c>
      <c r="H32" s="17">
        <v>0</v>
      </c>
      <c r="I32" s="22">
        <v>3980</v>
      </c>
      <c r="J32" s="17">
        <v>271913</v>
      </c>
      <c r="K32" s="17">
        <v>257213</v>
      </c>
      <c r="L32" s="17">
        <v>4597</v>
      </c>
      <c r="M32" s="17">
        <v>8337</v>
      </c>
      <c r="N32" s="17">
        <v>0</v>
      </c>
      <c r="O32" s="17">
        <v>0</v>
      </c>
      <c r="P32" s="17">
        <v>0</v>
      </c>
      <c r="Q32" s="76">
        <v>0</v>
      </c>
      <c r="R32" s="74"/>
    </row>
    <row r="33" spans="1:18" ht="27" customHeight="1">
      <c r="A33" s="38" t="s">
        <v>71</v>
      </c>
      <c r="B33" s="16">
        <v>0</v>
      </c>
      <c r="C33" s="17">
        <v>14537</v>
      </c>
      <c r="D33" s="17">
        <v>2835</v>
      </c>
      <c r="E33" s="22">
        <v>0</v>
      </c>
      <c r="F33" s="17">
        <v>27053</v>
      </c>
      <c r="G33" s="17">
        <v>36119</v>
      </c>
      <c r="H33" s="17">
        <v>0</v>
      </c>
      <c r="I33" s="22">
        <v>36119</v>
      </c>
      <c r="J33" s="17">
        <v>275371</v>
      </c>
      <c r="K33" s="17">
        <v>232260</v>
      </c>
      <c r="L33" s="17">
        <v>0</v>
      </c>
      <c r="M33" s="17">
        <v>10840</v>
      </c>
      <c r="N33" s="17">
        <v>0</v>
      </c>
      <c r="O33" s="17">
        <v>0</v>
      </c>
      <c r="P33" s="17">
        <v>0</v>
      </c>
      <c r="Q33" s="76">
        <v>0</v>
      </c>
      <c r="R33" s="74"/>
    </row>
    <row r="34" spans="1:18" ht="27" customHeight="1">
      <c r="A34" s="38" t="s">
        <v>72</v>
      </c>
      <c r="B34" s="16">
        <v>0</v>
      </c>
      <c r="C34" s="17">
        <v>6851</v>
      </c>
      <c r="D34" s="17">
        <v>0</v>
      </c>
      <c r="E34" s="22">
        <v>0</v>
      </c>
      <c r="F34" s="17">
        <v>19780</v>
      </c>
      <c r="G34" s="17">
        <v>12304</v>
      </c>
      <c r="H34" s="17">
        <v>0</v>
      </c>
      <c r="I34" s="22">
        <v>12304</v>
      </c>
      <c r="J34" s="17">
        <v>237098</v>
      </c>
      <c r="K34" s="17">
        <v>181062</v>
      </c>
      <c r="L34" s="17">
        <v>0</v>
      </c>
      <c r="M34" s="17">
        <v>53958</v>
      </c>
      <c r="N34" s="17">
        <v>0</v>
      </c>
      <c r="O34" s="17">
        <v>0</v>
      </c>
      <c r="P34" s="17">
        <v>0</v>
      </c>
      <c r="Q34" s="76">
        <v>712</v>
      </c>
      <c r="R34" s="74"/>
    </row>
    <row r="35" spans="1:18" ht="27" customHeight="1">
      <c r="A35" s="38" t="s">
        <v>36</v>
      </c>
      <c r="B35" s="16">
        <v>0</v>
      </c>
      <c r="C35" s="17">
        <v>0</v>
      </c>
      <c r="D35" s="17">
        <v>0</v>
      </c>
      <c r="E35" s="22">
        <v>0</v>
      </c>
      <c r="F35" s="17">
        <v>2700</v>
      </c>
      <c r="G35" s="17">
        <v>89</v>
      </c>
      <c r="H35" s="17">
        <v>0</v>
      </c>
      <c r="I35" s="22">
        <v>0</v>
      </c>
      <c r="J35" s="17">
        <v>44535</v>
      </c>
      <c r="K35" s="17">
        <v>44535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  <c r="Q35" s="76">
        <v>0</v>
      </c>
      <c r="R35" s="74"/>
    </row>
    <row r="36" spans="1:18" ht="27" customHeight="1" thickBot="1">
      <c r="A36" s="102" t="s">
        <v>37</v>
      </c>
      <c r="B36" s="103">
        <v>0</v>
      </c>
      <c r="C36" s="104">
        <v>0</v>
      </c>
      <c r="D36" s="104">
        <v>20753</v>
      </c>
      <c r="E36" s="105">
        <v>0</v>
      </c>
      <c r="F36" s="104">
        <v>625</v>
      </c>
      <c r="G36" s="104">
        <v>0</v>
      </c>
      <c r="H36" s="104">
        <v>0</v>
      </c>
      <c r="I36" s="105">
        <v>0</v>
      </c>
      <c r="J36" s="104">
        <v>183228</v>
      </c>
      <c r="K36" s="104">
        <v>149481</v>
      </c>
      <c r="L36" s="104">
        <v>0</v>
      </c>
      <c r="M36" s="104">
        <v>6107</v>
      </c>
      <c r="N36" s="104">
        <v>0</v>
      </c>
      <c r="O36" s="104">
        <v>0</v>
      </c>
      <c r="P36" s="104">
        <v>0</v>
      </c>
      <c r="Q36" s="109">
        <v>1140</v>
      </c>
      <c r="R36" s="74"/>
    </row>
    <row r="37" spans="1:18" ht="27" customHeight="1" thickBot="1">
      <c r="A37" s="39" t="s">
        <v>38</v>
      </c>
      <c r="B37" s="10">
        <f aca="true" t="shared" si="0" ref="B37:I37">SUM(B8:B21)</f>
        <v>0</v>
      </c>
      <c r="C37" s="11">
        <f t="shared" si="0"/>
        <v>132420</v>
      </c>
      <c r="D37" s="11">
        <f t="shared" si="0"/>
        <v>1617620</v>
      </c>
      <c r="E37" s="19">
        <f t="shared" si="0"/>
        <v>12676</v>
      </c>
      <c r="F37" s="11">
        <f t="shared" si="0"/>
        <v>287501</v>
      </c>
      <c r="G37" s="11">
        <f t="shared" si="0"/>
        <v>1245082</v>
      </c>
      <c r="H37" s="11">
        <f t="shared" si="0"/>
        <v>0</v>
      </c>
      <c r="I37" s="19">
        <f t="shared" si="0"/>
        <v>487514</v>
      </c>
      <c r="J37" s="11">
        <f aca="true" t="shared" si="1" ref="J37:Q37">SUM(J8:J21)</f>
        <v>11662964</v>
      </c>
      <c r="K37" s="11">
        <f t="shared" si="1"/>
        <v>7568873</v>
      </c>
      <c r="L37" s="11">
        <f t="shared" si="1"/>
        <v>94492</v>
      </c>
      <c r="M37" s="11">
        <f t="shared" si="1"/>
        <v>991369</v>
      </c>
      <c r="N37" s="11">
        <f t="shared" si="1"/>
        <v>966</v>
      </c>
      <c r="O37" s="11">
        <f t="shared" si="1"/>
        <v>0</v>
      </c>
      <c r="P37" s="11">
        <f t="shared" si="1"/>
        <v>21994</v>
      </c>
      <c r="Q37" s="78">
        <f t="shared" si="1"/>
        <v>2415041</v>
      </c>
      <c r="R37" s="74"/>
    </row>
    <row r="38" spans="1:18" ht="27" customHeight="1" thickBot="1">
      <c r="A38" s="39" t="s">
        <v>73</v>
      </c>
      <c r="B38" s="10">
        <f aca="true" t="shared" si="2" ref="B38:I38">SUM(B22:B36)</f>
        <v>0</v>
      </c>
      <c r="C38" s="11">
        <f t="shared" si="2"/>
        <v>202240</v>
      </c>
      <c r="D38" s="11">
        <f t="shared" si="2"/>
        <v>152639</v>
      </c>
      <c r="E38" s="19">
        <f t="shared" si="2"/>
        <v>0</v>
      </c>
      <c r="F38" s="11">
        <f t="shared" si="2"/>
        <v>465331</v>
      </c>
      <c r="G38" s="11">
        <f t="shared" si="2"/>
        <v>131564</v>
      </c>
      <c r="H38" s="11">
        <f t="shared" si="2"/>
        <v>0</v>
      </c>
      <c r="I38" s="19">
        <f t="shared" si="2"/>
        <v>121204</v>
      </c>
      <c r="J38" s="11">
        <f aca="true" t="shared" si="3" ref="J38:Q38">SUM(J22:J36)</f>
        <v>2508397</v>
      </c>
      <c r="K38" s="11">
        <f t="shared" si="3"/>
        <v>2101323</v>
      </c>
      <c r="L38" s="11">
        <f t="shared" si="3"/>
        <v>33326</v>
      </c>
      <c r="M38" s="11">
        <f t="shared" si="3"/>
        <v>169500</v>
      </c>
      <c r="N38" s="11">
        <f t="shared" si="3"/>
        <v>0</v>
      </c>
      <c r="O38" s="11">
        <f t="shared" si="3"/>
        <v>0</v>
      </c>
      <c r="P38" s="11">
        <f t="shared" si="3"/>
        <v>0</v>
      </c>
      <c r="Q38" s="78">
        <f t="shared" si="3"/>
        <v>129552</v>
      </c>
      <c r="R38" s="74"/>
    </row>
    <row r="39" spans="1:18" ht="27" customHeight="1" thickBot="1">
      <c r="A39" s="39" t="s">
        <v>39</v>
      </c>
      <c r="B39" s="10">
        <f aca="true" t="shared" si="4" ref="B39:I39">SUM(B8:B36)</f>
        <v>0</v>
      </c>
      <c r="C39" s="11">
        <f t="shared" si="4"/>
        <v>334660</v>
      </c>
      <c r="D39" s="11">
        <f t="shared" si="4"/>
        <v>1770259</v>
      </c>
      <c r="E39" s="19">
        <f t="shared" si="4"/>
        <v>12676</v>
      </c>
      <c r="F39" s="11">
        <f t="shared" si="4"/>
        <v>752832</v>
      </c>
      <c r="G39" s="11">
        <f t="shared" si="4"/>
        <v>1376646</v>
      </c>
      <c r="H39" s="11">
        <f t="shared" si="4"/>
        <v>0</v>
      </c>
      <c r="I39" s="19">
        <f t="shared" si="4"/>
        <v>608718</v>
      </c>
      <c r="J39" s="11">
        <f aca="true" t="shared" si="5" ref="J39:Q39">SUM(J8:J36)</f>
        <v>14171361</v>
      </c>
      <c r="K39" s="11">
        <f t="shared" si="5"/>
        <v>9670196</v>
      </c>
      <c r="L39" s="11">
        <f t="shared" si="5"/>
        <v>127818</v>
      </c>
      <c r="M39" s="11">
        <f t="shared" si="5"/>
        <v>1160869</v>
      </c>
      <c r="N39" s="11">
        <f t="shared" si="5"/>
        <v>966</v>
      </c>
      <c r="O39" s="11">
        <f t="shared" si="5"/>
        <v>0</v>
      </c>
      <c r="P39" s="11">
        <f t="shared" si="5"/>
        <v>21994</v>
      </c>
      <c r="Q39" s="78">
        <f t="shared" si="5"/>
        <v>2544593</v>
      </c>
      <c r="R39" s="74"/>
    </row>
    <row r="40" ht="27" customHeight="1"/>
  </sheetData>
  <sheetProtection/>
  <printOptions/>
  <pageMargins left="0.5905511811023623" right="0.4724409448818898" top="0.984251968503937" bottom="0.5905511811023623" header="0.7874015748031497" footer="0.3937007874015748"/>
  <pageSetup horizontalDpi="600" verticalDpi="600" orientation="landscape" paperSize="9" scale="50" r:id="rId1"/>
  <headerFooter alignWithMargins="0">
    <oddHeader>&amp;L&amp;24６－２　普通建設事業費の状況（単独事業）（２）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39"/>
  <sheetViews>
    <sheetView showGridLines="0" zoomScale="65" zoomScaleNormal="65" zoomScalePageLayoutView="0" workbookViewId="0" topLeftCell="A1">
      <pane xSplit="1" ySplit="7" topLeftCell="B3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8" sqref="B8:Q36"/>
    </sheetView>
  </sheetViews>
  <sheetFormatPr defaultColWidth="14.66015625" defaultRowHeight="24" customHeight="1"/>
  <cols>
    <col min="1" max="1" width="14.16015625" style="6" customWidth="1"/>
    <col min="2" max="17" width="12.66015625" style="6" customWidth="1"/>
    <col min="18" max="16384" width="14.66015625" style="6" customWidth="1"/>
  </cols>
  <sheetData>
    <row r="1" spans="1:17" ht="27" customHeight="1">
      <c r="A1" s="41" t="s">
        <v>52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114" t="s">
        <v>88</v>
      </c>
    </row>
    <row r="2" spans="1:17" ht="27" customHeight="1" thickBot="1">
      <c r="A2" s="42"/>
      <c r="B2" s="42"/>
      <c r="C2" s="42"/>
      <c r="D2" s="42"/>
      <c r="E2" s="42"/>
      <c r="F2" s="42"/>
      <c r="G2" s="43"/>
      <c r="H2" s="42"/>
      <c r="I2" s="42"/>
      <c r="J2" s="42"/>
      <c r="K2" s="42"/>
      <c r="L2" s="42"/>
      <c r="M2" s="42"/>
      <c r="N2" s="43"/>
      <c r="O2" s="42"/>
      <c r="P2" s="42"/>
      <c r="Q2" s="43" t="s">
        <v>1</v>
      </c>
    </row>
    <row r="3" spans="1:18" ht="27" customHeight="1">
      <c r="A3" s="80"/>
      <c r="B3" s="87" t="s">
        <v>79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62"/>
      <c r="P3" s="79"/>
      <c r="Q3" s="95"/>
      <c r="R3" s="5"/>
    </row>
    <row r="4" spans="1:18" ht="27" customHeight="1">
      <c r="A4" s="81"/>
      <c r="B4" s="82" t="s">
        <v>84</v>
      </c>
      <c r="C4" s="79"/>
      <c r="D4" s="79"/>
      <c r="E4" s="79"/>
      <c r="F4" s="79"/>
      <c r="G4" s="96"/>
      <c r="H4" s="57"/>
      <c r="I4" s="45"/>
      <c r="J4" s="46"/>
      <c r="K4" s="45"/>
      <c r="L4" s="45"/>
      <c r="M4" s="45"/>
      <c r="N4" s="45"/>
      <c r="O4" s="45"/>
      <c r="P4" s="45"/>
      <c r="Q4" s="47"/>
      <c r="R4" s="5"/>
    </row>
    <row r="5" spans="1:18" ht="27" customHeight="1">
      <c r="A5" s="83" t="s">
        <v>77</v>
      </c>
      <c r="B5" s="82" t="s">
        <v>85</v>
      </c>
      <c r="C5" s="79"/>
      <c r="D5" s="79"/>
      <c r="E5" s="79"/>
      <c r="F5" s="46"/>
      <c r="G5" s="91"/>
      <c r="H5" s="49" t="s">
        <v>63</v>
      </c>
      <c r="I5" s="113" t="s">
        <v>86</v>
      </c>
      <c r="J5" s="49" t="s">
        <v>64</v>
      </c>
      <c r="K5" s="46"/>
      <c r="L5" s="46"/>
      <c r="M5" s="46"/>
      <c r="N5" s="46"/>
      <c r="O5" s="50"/>
      <c r="P5" s="46"/>
      <c r="Q5" s="51" t="s">
        <v>83</v>
      </c>
      <c r="R5" s="5"/>
    </row>
    <row r="6" spans="1:18" ht="27" customHeight="1">
      <c r="A6" s="81"/>
      <c r="B6" s="44" t="s">
        <v>5</v>
      </c>
      <c r="C6" s="46" t="s">
        <v>5</v>
      </c>
      <c r="D6" s="46" t="s">
        <v>5</v>
      </c>
      <c r="E6" s="46" t="s">
        <v>5</v>
      </c>
      <c r="F6" s="49" t="s">
        <v>58</v>
      </c>
      <c r="G6" s="52" t="s">
        <v>10</v>
      </c>
      <c r="H6" s="46"/>
      <c r="I6" s="49" t="s">
        <v>11</v>
      </c>
      <c r="J6" s="46"/>
      <c r="K6" s="49" t="s">
        <v>80</v>
      </c>
      <c r="L6" s="49" t="s">
        <v>81</v>
      </c>
      <c r="M6" s="49" t="s">
        <v>82</v>
      </c>
      <c r="N6" s="49" t="s">
        <v>65</v>
      </c>
      <c r="O6" s="52" t="s">
        <v>66</v>
      </c>
      <c r="P6" s="49" t="s">
        <v>83</v>
      </c>
      <c r="Q6" s="47"/>
      <c r="R6" s="5"/>
    </row>
    <row r="7" spans="1:18" ht="27" customHeight="1" thickBot="1">
      <c r="A7" s="84"/>
      <c r="B7" s="107" t="s">
        <v>59</v>
      </c>
      <c r="C7" s="93" t="s">
        <v>60</v>
      </c>
      <c r="D7" s="93" t="s">
        <v>61</v>
      </c>
      <c r="E7" s="93" t="s">
        <v>62</v>
      </c>
      <c r="F7" s="54"/>
      <c r="G7" s="55"/>
      <c r="H7" s="54"/>
      <c r="I7" s="54"/>
      <c r="J7" s="54"/>
      <c r="K7" s="54"/>
      <c r="L7" s="54"/>
      <c r="M7" s="54"/>
      <c r="N7" s="54"/>
      <c r="O7" s="55"/>
      <c r="P7" s="54"/>
      <c r="Q7" s="56"/>
      <c r="R7" s="5"/>
    </row>
    <row r="8" spans="1:18" ht="27" customHeight="1">
      <c r="A8" s="85" t="s">
        <v>15</v>
      </c>
      <c r="B8" s="2">
        <v>14</v>
      </c>
      <c r="C8" s="3">
        <v>0</v>
      </c>
      <c r="D8" s="3">
        <v>570431</v>
      </c>
      <c r="E8" s="3">
        <v>36569</v>
      </c>
      <c r="F8" s="3">
        <v>84771</v>
      </c>
      <c r="G8" s="20">
        <v>133040</v>
      </c>
      <c r="H8" s="3">
        <v>1040395</v>
      </c>
      <c r="I8" s="3">
        <v>8852</v>
      </c>
      <c r="J8" s="3">
        <v>1457160</v>
      </c>
      <c r="K8" s="3">
        <v>255220</v>
      </c>
      <c r="L8" s="3">
        <v>117018</v>
      </c>
      <c r="M8" s="3">
        <v>21112</v>
      </c>
      <c r="N8" s="3">
        <v>0</v>
      </c>
      <c r="O8" s="20">
        <v>484135</v>
      </c>
      <c r="P8" s="3">
        <v>579675</v>
      </c>
      <c r="Q8" s="4">
        <v>0</v>
      </c>
      <c r="R8" s="5"/>
    </row>
    <row r="9" spans="1:18" ht="27" customHeight="1">
      <c r="A9" s="85" t="s">
        <v>16</v>
      </c>
      <c r="B9" s="2">
        <v>137261</v>
      </c>
      <c r="C9" s="3">
        <v>4234</v>
      </c>
      <c r="D9" s="3">
        <v>104937</v>
      </c>
      <c r="E9" s="3">
        <v>300054</v>
      </c>
      <c r="F9" s="3">
        <v>60170</v>
      </c>
      <c r="G9" s="20">
        <v>0</v>
      </c>
      <c r="H9" s="3">
        <v>64383</v>
      </c>
      <c r="I9" s="3">
        <v>0</v>
      </c>
      <c r="J9" s="3">
        <v>1430869</v>
      </c>
      <c r="K9" s="3">
        <v>241368</v>
      </c>
      <c r="L9" s="3">
        <v>489434</v>
      </c>
      <c r="M9" s="3">
        <v>3033</v>
      </c>
      <c r="N9" s="3">
        <v>0</v>
      </c>
      <c r="O9" s="20">
        <v>384576</v>
      </c>
      <c r="P9" s="3">
        <v>312458</v>
      </c>
      <c r="Q9" s="4">
        <v>565</v>
      </c>
      <c r="R9" s="5"/>
    </row>
    <row r="10" spans="1:18" ht="27" customHeight="1">
      <c r="A10" s="85" t="s">
        <v>17</v>
      </c>
      <c r="B10" s="2">
        <v>68824</v>
      </c>
      <c r="C10" s="3">
        <v>0</v>
      </c>
      <c r="D10" s="3">
        <v>0</v>
      </c>
      <c r="E10" s="3">
        <v>96592</v>
      </c>
      <c r="F10" s="3">
        <v>25322</v>
      </c>
      <c r="G10" s="20">
        <v>0</v>
      </c>
      <c r="H10" s="3">
        <v>209627</v>
      </c>
      <c r="I10" s="3">
        <v>101557</v>
      </c>
      <c r="J10" s="3">
        <v>651559</v>
      </c>
      <c r="K10" s="3">
        <v>107614</v>
      </c>
      <c r="L10" s="3">
        <v>74218</v>
      </c>
      <c r="M10" s="3">
        <v>99</v>
      </c>
      <c r="N10" s="3">
        <v>0</v>
      </c>
      <c r="O10" s="20">
        <v>224688</v>
      </c>
      <c r="P10" s="3">
        <v>244940</v>
      </c>
      <c r="Q10" s="4">
        <v>0</v>
      </c>
      <c r="R10" s="5"/>
    </row>
    <row r="11" spans="1:18" ht="27" customHeight="1">
      <c r="A11" s="85" t="s">
        <v>18</v>
      </c>
      <c r="B11" s="2">
        <v>0</v>
      </c>
      <c r="C11" s="3">
        <v>47662</v>
      </c>
      <c r="D11" s="3">
        <v>0</v>
      </c>
      <c r="E11" s="3">
        <v>75630</v>
      </c>
      <c r="F11" s="3">
        <v>50346</v>
      </c>
      <c r="G11" s="20">
        <v>0</v>
      </c>
      <c r="H11" s="3">
        <v>29329</v>
      </c>
      <c r="I11" s="3">
        <v>0</v>
      </c>
      <c r="J11" s="3">
        <v>255077</v>
      </c>
      <c r="K11" s="3">
        <v>114009</v>
      </c>
      <c r="L11" s="3">
        <v>21117</v>
      </c>
      <c r="M11" s="3">
        <v>24981</v>
      </c>
      <c r="N11" s="3">
        <v>0</v>
      </c>
      <c r="O11" s="20">
        <v>80965</v>
      </c>
      <c r="P11" s="3">
        <v>14005</v>
      </c>
      <c r="Q11" s="4">
        <v>66945</v>
      </c>
      <c r="R11" s="5"/>
    </row>
    <row r="12" spans="1:18" ht="27" customHeight="1">
      <c r="A12" s="85" t="s">
        <v>19</v>
      </c>
      <c r="B12" s="2">
        <v>11773</v>
      </c>
      <c r="C12" s="3">
        <v>0</v>
      </c>
      <c r="D12" s="3">
        <v>142567</v>
      </c>
      <c r="E12" s="3">
        <v>21671</v>
      </c>
      <c r="F12" s="3">
        <v>91478</v>
      </c>
      <c r="G12" s="20">
        <v>0</v>
      </c>
      <c r="H12" s="3">
        <v>233640</v>
      </c>
      <c r="I12" s="3">
        <v>5680</v>
      </c>
      <c r="J12" s="3">
        <v>468959</v>
      </c>
      <c r="K12" s="3">
        <v>43601</v>
      </c>
      <c r="L12" s="3">
        <v>51133</v>
      </c>
      <c r="M12" s="3">
        <v>570</v>
      </c>
      <c r="N12" s="3">
        <v>0</v>
      </c>
      <c r="O12" s="20">
        <v>278605</v>
      </c>
      <c r="P12" s="3">
        <v>95050</v>
      </c>
      <c r="Q12" s="4">
        <v>8545</v>
      </c>
      <c r="R12" s="5"/>
    </row>
    <row r="13" spans="1:18" ht="27" customHeight="1">
      <c r="A13" s="85" t="s">
        <v>20</v>
      </c>
      <c r="B13" s="2">
        <v>11918</v>
      </c>
      <c r="C13" s="3">
        <v>0</v>
      </c>
      <c r="D13" s="3">
        <v>14023</v>
      </c>
      <c r="E13" s="3">
        <v>17213</v>
      </c>
      <c r="F13" s="3">
        <v>5172</v>
      </c>
      <c r="G13" s="20">
        <v>0</v>
      </c>
      <c r="H13" s="3">
        <v>175249</v>
      </c>
      <c r="I13" s="3">
        <v>0</v>
      </c>
      <c r="J13" s="3">
        <v>956735</v>
      </c>
      <c r="K13" s="3">
        <v>41224</v>
      </c>
      <c r="L13" s="3">
        <v>531783</v>
      </c>
      <c r="M13" s="3">
        <v>0</v>
      </c>
      <c r="N13" s="3">
        <v>0</v>
      </c>
      <c r="O13" s="20">
        <v>19925</v>
      </c>
      <c r="P13" s="3">
        <v>363803</v>
      </c>
      <c r="Q13" s="4">
        <v>360000</v>
      </c>
      <c r="R13" s="5"/>
    </row>
    <row r="14" spans="1:18" ht="27" customHeight="1">
      <c r="A14" s="85" t="s">
        <v>21</v>
      </c>
      <c r="B14" s="2">
        <v>0</v>
      </c>
      <c r="C14" s="3">
        <v>0</v>
      </c>
      <c r="D14" s="3">
        <v>0</v>
      </c>
      <c r="E14" s="3">
        <v>9</v>
      </c>
      <c r="F14" s="3">
        <v>2358</v>
      </c>
      <c r="G14" s="20">
        <v>0</v>
      </c>
      <c r="H14" s="3">
        <v>19484</v>
      </c>
      <c r="I14" s="3">
        <v>0</v>
      </c>
      <c r="J14" s="3">
        <v>178260</v>
      </c>
      <c r="K14" s="3">
        <v>46580</v>
      </c>
      <c r="L14" s="3">
        <v>3137</v>
      </c>
      <c r="M14" s="3">
        <v>0</v>
      </c>
      <c r="N14" s="3">
        <v>0</v>
      </c>
      <c r="O14" s="20">
        <v>50003</v>
      </c>
      <c r="P14" s="3">
        <v>78540</v>
      </c>
      <c r="Q14" s="4">
        <v>0</v>
      </c>
      <c r="R14" s="5"/>
    </row>
    <row r="15" spans="1:18" ht="27" customHeight="1">
      <c r="A15" s="85" t="s">
        <v>22</v>
      </c>
      <c r="B15" s="2">
        <v>15961</v>
      </c>
      <c r="C15" s="3">
        <v>0</v>
      </c>
      <c r="D15" s="3">
        <v>0</v>
      </c>
      <c r="E15" s="3">
        <v>14012</v>
      </c>
      <c r="F15" s="3">
        <v>0</v>
      </c>
      <c r="G15" s="20">
        <v>0</v>
      </c>
      <c r="H15" s="3">
        <v>0</v>
      </c>
      <c r="I15" s="3">
        <v>0</v>
      </c>
      <c r="J15" s="3">
        <v>78267</v>
      </c>
      <c r="K15" s="3">
        <v>3101</v>
      </c>
      <c r="L15" s="3">
        <v>0</v>
      </c>
      <c r="M15" s="3">
        <v>0</v>
      </c>
      <c r="N15" s="3">
        <v>0</v>
      </c>
      <c r="O15" s="20">
        <v>0</v>
      </c>
      <c r="P15" s="3">
        <v>75166</v>
      </c>
      <c r="Q15" s="4">
        <v>4809</v>
      </c>
      <c r="R15" s="5"/>
    </row>
    <row r="16" spans="1:18" ht="27" customHeight="1">
      <c r="A16" s="85" t="s">
        <v>23</v>
      </c>
      <c r="B16" s="2">
        <v>0</v>
      </c>
      <c r="C16" s="3">
        <v>17389</v>
      </c>
      <c r="D16" s="3">
        <v>0</v>
      </c>
      <c r="E16" s="3">
        <v>22146</v>
      </c>
      <c r="F16" s="3">
        <v>2159</v>
      </c>
      <c r="G16" s="20">
        <v>0</v>
      </c>
      <c r="H16" s="3">
        <v>257429</v>
      </c>
      <c r="I16" s="3">
        <v>0</v>
      </c>
      <c r="J16" s="3">
        <v>41065</v>
      </c>
      <c r="K16" s="3">
        <v>7581</v>
      </c>
      <c r="L16" s="3">
        <v>9884</v>
      </c>
      <c r="M16" s="3">
        <v>0</v>
      </c>
      <c r="N16" s="3">
        <v>0</v>
      </c>
      <c r="O16" s="20">
        <v>14706</v>
      </c>
      <c r="P16" s="3">
        <v>8894</v>
      </c>
      <c r="Q16" s="4">
        <v>0</v>
      </c>
      <c r="R16" s="5"/>
    </row>
    <row r="17" spans="1:18" ht="27" customHeight="1">
      <c r="A17" s="85" t="s">
        <v>24</v>
      </c>
      <c r="B17" s="2">
        <v>0</v>
      </c>
      <c r="C17" s="3">
        <v>10395</v>
      </c>
      <c r="D17" s="3">
        <v>1681</v>
      </c>
      <c r="E17" s="3">
        <v>1203</v>
      </c>
      <c r="F17" s="3">
        <v>7062</v>
      </c>
      <c r="G17" s="20">
        <v>0</v>
      </c>
      <c r="H17" s="3">
        <v>123615</v>
      </c>
      <c r="I17" s="3">
        <v>0</v>
      </c>
      <c r="J17" s="3">
        <v>56647</v>
      </c>
      <c r="K17" s="3">
        <v>21957</v>
      </c>
      <c r="L17" s="3">
        <v>23229</v>
      </c>
      <c r="M17" s="3">
        <v>1218</v>
      </c>
      <c r="N17" s="3">
        <v>0</v>
      </c>
      <c r="O17" s="20">
        <v>7892</v>
      </c>
      <c r="P17" s="3">
        <v>2351</v>
      </c>
      <c r="Q17" s="4">
        <v>0</v>
      </c>
      <c r="R17" s="5"/>
    </row>
    <row r="18" spans="1:18" ht="27" customHeight="1">
      <c r="A18" s="85" t="s">
        <v>25</v>
      </c>
      <c r="B18" s="2">
        <v>0</v>
      </c>
      <c r="C18" s="3">
        <v>0</v>
      </c>
      <c r="D18" s="3">
        <v>0</v>
      </c>
      <c r="E18" s="3">
        <v>63959</v>
      </c>
      <c r="F18" s="3">
        <v>0</v>
      </c>
      <c r="G18" s="20">
        <v>661</v>
      </c>
      <c r="H18" s="3">
        <v>54012</v>
      </c>
      <c r="I18" s="3">
        <v>48748</v>
      </c>
      <c r="J18" s="3">
        <v>74212</v>
      </c>
      <c r="K18" s="3">
        <v>32323</v>
      </c>
      <c r="L18" s="3">
        <v>9931</v>
      </c>
      <c r="M18" s="3">
        <v>0</v>
      </c>
      <c r="N18" s="3">
        <v>0</v>
      </c>
      <c r="O18" s="20">
        <v>23171</v>
      </c>
      <c r="P18" s="3">
        <v>8787</v>
      </c>
      <c r="Q18" s="4">
        <v>0</v>
      </c>
      <c r="R18" s="5"/>
    </row>
    <row r="19" spans="1:18" ht="27" customHeight="1">
      <c r="A19" s="86" t="s">
        <v>67</v>
      </c>
      <c r="B19" s="13">
        <v>0</v>
      </c>
      <c r="C19" s="14">
        <v>0</v>
      </c>
      <c r="D19" s="14">
        <v>0</v>
      </c>
      <c r="E19" s="14">
        <v>130637</v>
      </c>
      <c r="F19" s="14">
        <v>2343</v>
      </c>
      <c r="G19" s="21">
        <v>0</v>
      </c>
      <c r="H19" s="14">
        <v>85991</v>
      </c>
      <c r="I19" s="14">
        <v>0</v>
      </c>
      <c r="J19" s="14">
        <v>128641</v>
      </c>
      <c r="K19" s="14">
        <v>1344</v>
      </c>
      <c r="L19" s="14">
        <v>10064</v>
      </c>
      <c r="M19" s="14">
        <v>0</v>
      </c>
      <c r="N19" s="14">
        <v>0</v>
      </c>
      <c r="O19" s="21">
        <v>104289</v>
      </c>
      <c r="P19" s="14">
        <v>12944</v>
      </c>
      <c r="Q19" s="15">
        <v>0</v>
      </c>
      <c r="R19" s="5"/>
    </row>
    <row r="20" spans="1:18" ht="27" customHeight="1">
      <c r="A20" s="38" t="s">
        <v>68</v>
      </c>
      <c r="B20" s="16">
        <v>0</v>
      </c>
      <c r="C20" s="17">
        <v>1405</v>
      </c>
      <c r="D20" s="17">
        <v>0</v>
      </c>
      <c r="E20" s="17">
        <v>3028</v>
      </c>
      <c r="F20" s="17">
        <v>6415</v>
      </c>
      <c r="G20" s="22">
        <v>36479</v>
      </c>
      <c r="H20" s="17">
        <v>101174</v>
      </c>
      <c r="I20" s="17">
        <v>0</v>
      </c>
      <c r="J20" s="17">
        <v>784952</v>
      </c>
      <c r="K20" s="17">
        <v>96412</v>
      </c>
      <c r="L20" s="17">
        <v>65068</v>
      </c>
      <c r="M20" s="17">
        <v>0</v>
      </c>
      <c r="N20" s="17">
        <v>0</v>
      </c>
      <c r="O20" s="22">
        <v>538</v>
      </c>
      <c r="P20" s="17">
        <v>622934</v>
      </c>
      <c r="Q20" s="18">
        <v>0</v>
      </c>
      <c r="R20" s="5"/>
    </row>
    <row r="21" spans="1:18" ht="27" customHeight="1" thickBot="1">
      <c r="A21" s="39" t="s">
        <v>69</v>
      </c>
      <c r="B21" s="7">
        <v>0</v>
      </c>
      <c r="C21" s="8">
        <v>1948</v>
      </c>
      <c r="D21" s="8">
        <v>22241</v>
      </c>
      <c r="E21" s="8">
        <v>29711</v>
      </c>
      <c r="F21" s="8">
        <v>62453</v>
      </c>
      <c r="G21" s="23">
        <v>0</v>
      </c>
      <c r="H21" s="8">
        <v>48330</v>
      </c>
      <c r="I21" s="8">
        <v>0</v>
      </c>
      <c r="J21" s="8">
        <v>302245</v>
      </c>
      <c r="K21" s="8">
        <v>124565</v>
      </c>
      <c r="L21" s="8">
        <v>29647</v>
      </c>
      <c r="M21" s="8">
        <v>0</v>
      </c>
      <c r="N21" s="8">
        <v>0</v>
      </c>
      <c r="O21" s="23">
        <v>3502</v>
      </c>
      <c r="P21" s="8">
        <v>144531</v>
      </c>
      <c r="Q21" s="9">
        <v>0</v>
      </c>
      <c r="R21" s="5"/>
    </row>
    <row r="22" spans="1:18" ht="27" customHeight="1">
      <c r="A22" s="97" t="s">
        <v>26</v>
      </c>
      <c r="B22" s="98">
        <v>0</v>
      </c>
      <c r="C22" s="99">
        <v>0</v>
      </c>
      <c r="D22" s="99">
        <v>0</v>
      </c>
      <c r="E22" s="99">
        <v>0</v>
      </c>
      <c r="F22" s="99">
        <v>0</v>
      </c>
      <c r="G22" s="100">
        <v>0</v>
      </c>
      <c r="H22" s="99">
        <v>7121</v>
      </c>
      <c r="I22" s="99">
        <v>0</v>
      </c>
      <c r="J22" s="99">
        <v>1176</v>
      </c>
      <c r="K22" s="99">
        <v>1176</v>
      </c>
      <c r="L22" s="99">
        <v>0</v>
      </c>
      <c r="M22" s="99">
        <v>0</v>
      </c>
      <c r="N22" s="99">
        <v>0</v>
      </c>
      <c r="O22" s="100">
        <v>0</v>
      </c>
      <c r="P22" s="99">
        <v>0</v>
      </c>
      <c r="Q22" s="101">
        <v>0</v>
      </c>
      <c r="R22" s="5"/>
    </row>
    <row r="23" spans="1:18" ht="27" customHeight="1">
      <c r="A23" s="38" t="s">
        <v>27</v>
      </c>
      <c r="B23" s="16">
        <v>0</v>
      </c>
      <c r="C23" s="17">
        <v>0</v>
      </c>
      <c r="D23" s="17">
        <v>0</v>
      </c>
      <c r="E23" s="17">
        <v>0</v>
      </c>
      <c r="F23" s="17">
        <v>0</v>
      </c>
      <c r="G23" s="22">
        <v>0</v>
      </c>
      <c r="H23" s="17">
        <v>7979</v>
      </c>
      <c r="I23" s="17">
        <v>0</v>
      </c>
      <c r="J23" s="17">
        <v>205037</v>
      </c>
      <c r="K23" s="17">
        <v>66342</v>
      </c>
      <c r="L23" s="17">
        <v>21864</v>
      </c>
      <c r="M23" s="17">
        <v>0</v>
      </c>
      <c r="N23" s="17">
        <v>0</v>
      </c>
      <c r="O23" s="22">
        <v>89074</v>
      </c>
      <c r="P23" s="17">
        <v>27757</v>
      </c>
      <c r="Q23" s="18">
        <v>0</v>
      </c>
      <c r="R23" s="5"/>
    </row>
    <row r="24" spans="1:18" ht="27" customHeight="1">
      <c r="A24" s="38" t="s">
        <v>28</v>
      </c>
      <c r="B24" s="16">
        <v>0</v>
      </c>
      <c r="C24" s="17">
        <v>0</v>
      </c>
      <c r="D24" s="17">
        <v>0</v>
      </c>
      <c r="E24" s="17">
        <v>9073</v>
      </c>
      <c r="F24" s="17">
        <v>0</v>
      </c>
      <c r="G24" s="22">
        <v>0</v>
      </c>
      <c r="H24" s="17">
        <v>212457</v>
      </c>
      <c r="I24" s="17">
        <v>0</v>
      </c>
      <c r="J24" s="17">
        <v>171751</v>
      </c>
      <c r="K24" s="17">
        <v>9654</v>
      </c>
      <c r="L24" s="17">
        <v>8924</v>
      </c>
      <c r="M24" s="17">
        <v>30910</v>
      </c>
      <c r="N24" s="17">
        <v>0</v>
      </c>
      <c r="O24" s="22">
        <v>2800</v>
      </c>
      <c r="P24" s="17">
        <v>119463</v>
      </c>
      <c r="Q24" s="18">
        <v>0</v>
      </c>
      <c r="R24" s="5"/>
    </row>
    <row r="25" spans="1:18" ht="27" customHeight="1">
      <c r="A25" s="38" t="s">
        <v>29</v>
      </c>
      <c r="B25" s="16">
        <v>0</v>
      </c>
      <c r="C25" s="17">
        <v>0</v>
      </c>
      <c r="D25" s="17">
        <v>0</v>
      </c>
      <c r="E25" s="17">
        <v>1438</v>
      </c>
      <c r="F25" s="17">
        <v>0</v>
      </c>
      <c r="G25" s="22">
        <v>0</v>
      </c>
      <c r="H25" s="17">
        <v>0</v>
      </c>
      <c r="I25" s="17">
        <v>0</v>
      </c>
      <c r="J25" s="17">
        <v>106775</v>
      </c>
      <c r="K25" s="17">
        <v>0</v>
      </c>
      <c r="L25" s="17">
        <v>0</v>
      </c>
      <c r="M25" s="17">
        <v>4059</v>
      </c>
      <c r="N25" s="17">
        <v>0</v>
      </c>
      <c r="O25" s="22">
        <v>2441</v>
      </c>
      <c r="P25" s="17">
        <v>100275</v>
      </c>
      <c r="Q25" s="18">
        <v>0</v>
      </c>
      <c r="R25" s="5"/>
    </row>
    <row r="26" spans="1:18" ht="27" customHeight="1">
      <c r="A26" s="38" t="s">
        <v>30</v>
      </c>
      <c r="B26" s="16">
        <v>0</v>
      </c>
      <c r="C26" s="17">
        <v>0</v>
      </c>
      <c r="D26" s="17">
        <v>0</v>
      </c>
      <c r="E26" s="17">
        <v>105428</v>
      </c>
      <c r="F26" s="17">
        <v>0</v>
      </c>
      <c r="G26" s="22">
        <v>0</v>
      </c>
      <c r="H26" s="17">
        <v>2131</v>
      </c>
      <c r="I26" s="17">
        <v>0</v>
      </c>
      <c r="J26" s="17">
        <v>150236</v>
      </c>
      <c r="K26" s="17">
        <v>21011</v>
      </c>
      <c r="L26" s="17">
        <v>499</v>
      </c>
      <c r="M26" s="17">
        <v>90139</v>
      </c>
      <c r="N26" s="17">
        <v>0</v>
      </c>
      <c r="O26" s="22">
        <v>38020</v>
      </c>
      <c r="P26" s="17">
        <v>567</v>
      </c>
      <c r="Q26" s="18">
        <v>0</v>
      </c>
      <c r="R26" s="5"/>
    </row>
    <row r="27" spans="1:18" ht="27" customHeight="1">
      <c r="A27" s="38" t="s">
        <v>31</v>
      </c>
      <c r="B27" s="16">
        <v>0</v>
      </c>
      <c r="C27" s="17">
        <v>0</v>
      </c>
      <c r="D27" s="17">
        <v>0</v>
      </c>
      <c r="E27" s="17">
        <v>1936</v>
      </c>
      <c r="F27" s="17">
        <v>0</v>
      </c>
      <c r="G27" s="22">
        <v>0</v>
      </c>
      <c r="H27" s="17">
        <v>9843</v>
      </c>
      <c r="I27" s="17">
        <v>0</v>
      </c>
      <c r="J27" s="17">
        <v>314619</v>
      </c>
      <c r="K27" s="17">
        <v>8322</v>
      </c>
      <c r="L27" s="17">
        <v>0</v>
      </c>
      <c r="M27" s="17">
        <v>0</v>
      </c>
      <c r="N27" s="17">
        <v>0</v>
      </c>
      <c r="O27" s="22">
        <v>1348</v>
      </c>
      <c r="P27" s="17">
        <v>304949</v>
      </c>
      <c r="Q27" s="18">
        <v>0</v>
      </c>
      <c r="R27" s="5"/>
    </row>
    <row r="28" spans="1:18" ht="27" customHeight="1">
      <c r="A28" s="38" t="s">
        <v>32</v>
      </c>
      <c r="B28" s="16">
        <v>0</v>
      </c>
      <c r="C28" s="17">
        <v>0</v>
      </c>
      <c r="D28" s="17">
        <v>0</v>
      </c>
      <c r="E28" s="17">
        <v>0</v>
      </c>
      <c r="F28" s="17">
        <v>0</v>
      </c>
      <c r="G28" s="22">
        <v>0</v>
      </c>
      <c r="H28" s="17">
        <v>6085</v>
      </c>
      <c r="I28" s="17">
        <v>0</v>
      </c>
      <c r="J28" s="17">
        <v>169946</v>
      </c>
      <c r="K28" s="17">
        <v>4805</v>
      </c>
      <c r="L28" s="17">
        <v>606</v>
      </c>
      <c r="M28" s="17">
        <v>95466</v>
      </c>
      <c r="N28" s="17">
        <v>0</v>
      </c>
      <c r="O28" s="22">
        <v>67570</v>
      </c>
      <c r="P28" s="17">
        <v>1499</v>
      </c>
      <c r="Q28" s="18">
        <v>0</v>
      </c>
      <c r="R28" s="5"/>
    </row>
    <row r="29" spans="1:18" ht="27" customHeight="1">
      <c r="A29" s="38" t="s">
        <v>33</v>
      </c>
      <c r="B29" s="16">
        <v>0</v>
      </c>
      <c r="C29" s="17">
        <v>0</v>
      </c>
      <c r="D29" s="17">
        <v>0</v>
      </c>
      <c r="E29" s="17">
        <v>0</v>
      </c>
      <c r="F29" s="17">
        <v>0</v>
      </c>
      <c r="G29" s="22">
        <v>11426</v>
      </c>
      <c r="H29" s="17">
        <v>27089</v>
      </c>
      <c r="I29" s="17">
        <v>0</v>
      </c>
      <c r="J29" s="17">
        <v>100964</v>
      </c>
      <c r="K29" s="17">
        <v>24161</v>
      </c>
      <c r="L29" s="17">
        <v>51688</v>
      </c>
      <c r="M29" s="17">
        <v>0</v>
      </c>
      <c r="N29" s="17">
        <v>0</v>
      </c>
      <c r="O29" s="22">
        <v>0</v>
      </c>
      <c r="P29" s="17">
        <v>25115</v>
      </c>
      <c r="Q29" s="18">
        <v>0</v>
      </c>
      <c r="R29" s="5"/>
    </row>
    <row r="30" spans="1:18" ht="27" customHeight="1">
      <c r="A30" s="38" t="s">
        <v>34</v>
      </c>
      <c r="B30" s="16">
        <v>0</v>
      </c>
      <c r="C30" s="17">
        <v>0</v>
      </c>
      <c r="D30" s="17">
        <v>0</v>
      </c>
      <c r="E30" s="17">
        <v>844</v>
      </c>
      <c r="F30" s="17">
        <v>1194</v>
      </c>
      <c r="G30" s="22">
        <v>173</v>
      </c>
      <c r="H30" s="17">
        <v>62496</v>
      </c>
      <c r="I30" s="17">
        <v>0</v>
      </c>
      <c r="J30" s="17">
        <v>55193</v>
      </c>
      <c r="K30" s="17">
        <v>25047</v>
      </c>
      <c r="L30" s="17">
        <v>0</v>
      </c>
      <c r="M30" s="17">
        <v>0</v>
      </c>
      <c r="N30" s="17">
        <v>0</v>
      </c>
      <c r="O30" s="22">
        <v>30146</v>
      </c>
      <c r="P30" s="17">
        <v>0</v>
      </c>
      <c r="Q30" s="18">
        <v>0</v>
      </c>
      <c r="R30" s="5"/>
    </row>
    <row r="31" spans="1:18" ht="27" customHeight="1">
      <c r="A31" s="38" t="s">
        <v>35</v>
      </c>
      <c r="B31" s="16">
        <v>0</v>
      </c>
      <c r="C31" s="17">
        <v>0</v>
      </c>
      <c r="D31" s="17">
        <v>0</v>
      </c>
      <c r="E31" s="17">
        <v>0</v>
      </c>
      <c r="F31" s="17">
        <v>0</v>
      </c>
      <c r="G31" s="22">
        <v>0</v>
      </c>
      <c r="H31" s="17">
        <v>43308</v>
      </c>
      <c r="I31" s="17">
        <v>0</v>
      </c>
      <c r="J31" s="17">
        <v>6082</v>
      </c>
      <c r="K31" s="17">
        <v>1378</v>
      </c>
      <c r="L31" s="17">
        <v>4328</v>
      </c>
      <c r="M31" s="17">
        <v>0</v>
      </c>
      <c r="N31" s="17">
        <v>0</v>
      </c>
      <c r="O31" s="22">
        <v>376</v>
      </c>
      <c r="P31" s="17">
        <v>0</v>
      </c>
      <c r="Q31" s="18">
        <v>0</v>
      </c>
      <c r="R31" s="5"/>
    </row>
    <row r="32" spans="1:18" ht="27" customHeight="1">
      <c r="A32" s="38" t="s">
        <v>70</v>
      </c>
      <c r="B32" s="16">
        <v>0</v>
      </c>
      <c r="C32" s="17">
        <v>0</v>
      </c>
      <c r="D32" s="17">
        <v>0</v>
      </c>
      <c r="E32" s="17">
        <v>0</v>
      </c>
      <c r="F32" s="17">
        <v>0</v>
      </c>
      <c r="G32" s="22">
        <v>1766</v>
      </c>
      <c r="H32" s="17">
        <v>143856</v>
      </c>
      <c r="I32" s="17">
        <v>0</v>
      </c>
      <c r="J32" s="17">
        <v>72266</v>
      </c>
      <c r="K32" s="17">
        <v>1032</v>
      </c>
      <c r="L32" s="17">
        <v>0</v>
      </c>
      <c r="M32" s="17">
        <v>0</v>
      </c>
      <c r="N32" s="17">
        <v>0</v>
      </c>
      <c r="O32" s="22">
        <v>0</v>
      </c>
      <c r="P32" s="17">
        <v>71234</v>
      </c>
      <c r="Q32" s="18">
        <v>0</v>
      </c>
      <c r="R32" s="5"/>
    </row>
    <row r="33" spans="1:18" ht="27" customHeight="1">
      <c r="A33" s="38" t="s">
        <v>71</v>
      </c>
      <c r="B33" s="16">
        <v>0</v>
      </c>
      <c r="C33" s="17">
        <v>0</v>
      </c>
      <c r="D33" s="17">
        <v>0</v>
      </c>
      <c r="E33" s="17">
        <v>0</v>
      </c>
      <c r="F33" s="17">
        <v>32271</v>
      </c>
      <c r="G33" s="22">
        <v>0</v>
      </c>
      <c r="H33" s="17">
        <v>203368</v>
      </c>
      <c r="I33" s="17">
        <v>0</v>
      </c>
      <c r="J33" s="17">
        <v>389644</v>
      </c>
      <c r="K33" s="17">
        <v>191613</v>
      </c>
      <c r="L33" s="17">
        <v>90803</v>
      </c>
      <c r="M33" s="17">
        <v>0</v>
      </c>
      <c r="N33" s="17">
        <v>0</v>
      </c>
      <c r="O33" s="22">
        <v>13752</v>
      </c>
      <c r="P33" s="17">
        <v>93476</v>
      </c>
      <c r="Q33" s="18">
        <v>0</v>
      </c>
      <c r="R33" s="5"/>
    </row>
    <row r="34" spans="1:18" ht="27" customHeight="1">
      <c r="A34" s="38" t="s">
        <v>72</v>
      </c>
      <c r="B34" s="16">
        <v>0</v>
      </c>
      <c r="C34" s="17">
        <v>0</v>
      </c>
      <c r="D34" s="17">
        <v>0</v>
      </c>
      <c r="E34" s="17">
        <v>712</v>
      </c>
      <c r="F34" s="17">
        <v>166</v>
      </c>
      <c r="G34" s="22">
        <v>1200</v>
      </c>
      <c r="H34" s="17">
        <v>74948</v>
      </c>
      <c r="I34" s="17">
        <v>0</v>
      </c>
      <c r="J34" s="17">
        <v>93899</v>
      </c>
      <c r="K34" s="17">
        <v>17582</v>
      </c>
      <c r="L34" s="17">
        <v>9917</v>
      </c>
      <c r="M34" s="17">
        <v>0</v>
      </c>
      <c r="N34" s="17">
        <v>0</v>
      </c>
      <c r="O34" s="22">
        <v>344</v>
      </c>
      <c r="P34" s="17">
        <v>66056</v>
      </c>
      <c r="Q34" s="18">
        <v>0</v>
      </c>
      <c r="R34" s="5"/>
    </row>
    <row r="35" spans="1:18" ht="27" customHeight="1">
      <c r="A35" s="38" t="s">
        <v>36</v>
      </c>
      <c r="B35" s="16">
        <v>0</v>
      </c>
      <c r="C35" s="17">
        <v>0</v>
      </c>
      <c r="D35" s="17">
        <v>0</v>
      </c>
      <c r="E35" s="17">
        <v>0</v>
      </c>
      <c r="F35" s="17">
        <v>0</v>
      </c>
      <c r="G35" s="22">
        <v>0</v>
      </c>
      <c r="H35" s="17">
        <v>14753</v>
      </c>
      <c r="I35" s="17">
        <v>0</v>
      </c>
      <c r="J35" s="17">
        <v>51679</v>
      </c>
      <c r="K35" s="17">
        <v>0</v>
      </c>
      <c r="L35" s="17">
        <v>19</v>
      </c>
      <c r="M35" s="17">
        <v>0</v>
      </c>
      <c r="N35" s="17">
        <v>0</v>
      </c>
      <c r="O35" s="22">
        <v>0</v>
      </c>
      <c r="P35" s="17">
        <v>51660</v>
      </c>
      <c r="Q35" s="18">
        <v>27583</v>
      </c>
      <c r="R35" s="5"/>
    </row>
    <row r="36" spans="1:18" ht="27" customHeight="1" thickBot="1">
      <c r="A36" s="102" t="s">
        <v>37</v>
      </c>
      <c r="B36" s="103">
        <v>0</v>
      </c>
      <c r="C36" s="104">
        <v>0</v>
      </c>
      <c r="D36" s="104">
        <v>0</v>
      </c>
      <c r="E36" s="104">
        <v>1140</v>
      </c>
      <c r="F36" s="104">
        <v>0</v>
      </c>
      <c r="G36" s="105">
        <v>26500</v>
      </c>
      <c r="H36" s="104">
        <v>173264</v>
      </c>
      <c r="I36" s="104">
        <v>0</v>
      </c>
      <c r="J36" s="104">
        <v>39530</v>
      </c>
      <c r="K36" s="104">
        <v>8534</v>
      </c>
      <c r="L36" s="104">
        <v>4759</v>
      </c>
      <c r="M36" s="104">
        <v>0</v>
      </c>
      <c r="N36" s="104">
        <v>0</v>
      </c>
      <c r="O36" s="105">
        <v>1056</v>
      </c>
      <c r="P36" s="104">
        <v>25181</v>
      </c>
      <c r="Q36" s="106">
        <v>0</v>
      </c>
      <c r="R36" s="5"/>
    </row>
    <row r="37" spans="1:18" ht="27" customHeight="1" thickBot="1">
      <c r="A37" s="39" t="s">
        <v>38</v>
      </c>
      <c r="B37" s="10">
        <f aca="true" t="shared" si="0" ref="B37:Q37">SUM(B8:B21)</f>
        <v>245751</v>
      </c>
      <c r="C37" s="11">
        <f t="shared" si="0"/>
        <v>83033</v>
      </c>
      <c r="D37" s="11">
        <f t="shared" si="0"/>
        <v>855880</v>
      </c>
      <c r="E37" s="11">
        <f t="shared" si="0"/>
        <v>812434</v>
      </c>
      <c r="F37" s="11">
        <f t="shared" si="0"/>
        <v>400049</v>
      </c>
      <c r="G37" s="19">
        <f t="shared" si="0"/>
        <v>170180</v>
      </c>
      <c r="H37" s="11">
        <f t="shared" si="0"/>
        <v>2442658</v>
      </c>
      <c r="I37" s="11">
        <f t="shared" si="0"/>
        <v>164837</v>
      </c>
      <c r="J37" s="11">
        <f t="shared" si="0"/>
        <v>6864648</v>
      </c>
      <c r="K37" s="11">
        <f t="shared" si="0"/>
        <v>1136899</v>
      </c>
      <c r="L37" s="11">
        <f t="shared" si="0"/>
        <v>1435663</v>
      </c>
      <c r="M37" s="11">
        <f t="shared" si="0"/>
        <v>51013</v>
      </c>
      <c r="N37" s="11">
        <f t="shared" si="0"/>
        <v>0</v>
      </c>
      <c r="O37" s="19">
        <f t="shared" si="0"/>
        <v>1676995</v>
      </c>
      <c r="P37" s="11">
        <f t="shared" si="0"/>
        <v>2564078</v>
      </c>
      <c r="Q37" s="12">
        <f t="shared" si="0"/>
        <v>440864</v>
      </c>
      <c r="R37" s="5"/>
    </row>
    <row r="38" spans="1:18" ht="27" customHeight="1" thickBot="1">
      <c r="A38" s="39" t="s">
        <v>73</v>
      </c>
      <c r="B38" s="10">
        <f aca="true" t="shared" si="1" ref="B38:Q38">SUM(B22:B36)</f>
        <v>0</v>
      </c>
      <c r="C38" s="11">
        <f t="shared" si="1"/>
        <v>0</v>
      </c>
      <c r="D38" s="11">
        <f t="shared" si="1"/>
        <v>0</v>
      </c>
      <c r="E38" s="11">
        <f t="shared" si="1"/>
        <v>120571</v>
      </c>
      <c r="F38" s="11">
        <f t="shared" si="1"/>
        <v>33631</v>
      </c>
      <c r="G38" s="19">
        <f t="shared" si="1"/>
        <v>41065</v>
      </c>
      <c r="H38" s="11">
        <f t="shared" si="1"/>
        <v>988698</v>
      </c>
      <c r="I38" s="11">
        <f t="shared" si="1"/>
        <v>0</v>
      </c>
      <c r="J38" s="11">
        <f t="shared" si="1"/>
        <v>1928797</v>
      </c>
      <c r="K38" s="11">
        <f t="shared" si="1"/>
        <v>380657</v>
      </c>
      <c r="L38" s="11">
        <f t="shared" si="1"/>
        <v>193407</v>
      </c>
      <c r="M38" s="11">
        <f t="shared" si="1"/>
        <v>220574</v>
      </c>
      <c r="N38" s="11">
        <f t="shared" si="1"/>
        <v>0</v>
      </c>
      <c r="O38" s="19">
        <f t="shared" si="1"/>
        <v>246927</v>
      </c>
      <c r="P38" s="11">
        <f t="shared" si="1"/>
        <v>887232</v>
      </c>
      <c r="Q38" s="12">
        <f t="shared" si="1"/>
        <v>27583</v>
      </c>
      <c r="R38" s="5"/>
    </row>
    <row r="39" spans="1:18" ht="27" customHeight="1" thickBot="1">
      <c r="A39" s="39" t="s">
        <v>39</v>
      </c>
      <c r="B39" s="10">
        <f aca="true" t="shared" si="2" ref="B39:Q39">SUM(B8:B36)</f>
        <v>245751</v>
      </c>
      <c r="C39" s="11">
        <f t="shared" si="2"/>
        <v>83033</v>
      </c>
      <c r="D39" s="11">
        <f t="shared" si="2"/>
        <v>855880</v>
      </c>
      <c r="E39" s="11">
        <f t="shared" si="2"/>
        <v>933005</v>
      </c>
      <c r="F39" s="11">
        <f t="shared" si="2"/>
        <v>433680</v>
      </c>
      <c r="G39" s="19">
        <f t="shared" si="2"/>
        <v>211245</v>
      </c>
      <c r="H39" s="11">
        <f t="shared" si="2"/>
        <v>3431356</v>
      </c>
      <c r="I39" s="11">
        <f t="shared" si="2"/>
        <v>164837</v>
      </c>
      <c r="J39" s="11">
        <f t="shared" si="2"/>
        <v>8793445</v>
      </c>
      <c r="K39" s="11">
        <f t="shared" si="2"/>
        <v>1517556</v>
      </c>
      <c r="L39" s="11">
        <f t="shared" si="2"/>
        <v>1629070</v>
      </c>
      <c r="M39" s="11">
        <f t="shared" si="2"/>
        <v>271587</v>
      </c>
      <c r="N39" s="11">
        <f t="shared" si="2"/>
        <v>0</v>
      </c>
      <c r="O39" s="19">
        <f t="shared" si="2"/>
        <v>1923922</v>
      </c>
      <c r="P39" s="11">
        <f t="shared" si="2"/>
        <v>3451310</v>
      </c>
      <c r="Q39" s="12">
        <f t="shared" si="2"/>
        <v>468447</v>
      </c>
      <c r="R39" s="5"/>
    </row>
    <row r="40" ht="27" customHeight="1"/>
  </sheetData>
  <sheetProtection/>
  <printOptions/>
  <pageMargins left="0.5905511811023623" right="0.4724409448818898" top="0.984251968503937" bottom="0.5905511811023623" header="0.7874015748031497" footer="0.3937007874015748"/>
  <pageSetup horizontalDpi="600" verticalDpi="600" orientation="landscape" paperSize="9" scale="50" r:id="rId1"/>
  <headerFooter alignWithMargins="0">
    <oddHeader>&amp;L&amp;24６－２　普通建設事業費の状況（単独事業）（３）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2011-10-31T02:15:44Z</cp:lastPrinted>
  <dcterms:created xsi:type="dcterms:W3CDTF">2001-02-26T01:27:55Z</dcterms:created>
  <dcterms:modified xsi:type="dcterms:W3CDTF">2014-12-12T08:21:09Z</dcterms:modified>
  <cp:category/>
  <cp:version/>
  <cp:contentType/>
  <cp:contentStatus/>
</cp:coreProperties>
</file>