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>
    <definedName name="_xlnm.Print_Area" localSheetId="0">'Sheet1'!$A$1:$Y$35</definedName>
  </definedNames>
  <calcPr fullCalcOnLoad="1"/>
</workbook>
</file>

<file path=xl/sharedStrings.xml><?xml version="1.0" encoding="utf-8"?>
<sst xmlns="http://schemas.openxmlformats.org/spreadsheetml/2006/main" count="50" uniqueCount="30">
  <si>
    <t>医師</t>
  </si>
  <si>
    <t>歯科医師</t>
  </si>
  <si>
    <t>薬剤師</t>
  </si>
  <si>
    <t>保健婦</t>
  </si>
  <si>
    <t>看護婦</t>
  </si>
  <si>
    <t>看護士</t>
  </si>
  <si>
    <t>准看護婦</t>
  </si>
  <si>
    <t>歯科衛生士</t>
  </si>
  <si>
    <t>歯科技工士</t>
  </si>
  <si>
    <t>年次</t>
  </si>
  <si>
    <t>実数</t>
  </si>
  <si>
    <t>人口
１０万対</t>
  </si>
  <si>
    <t>昭和</t>
  </si>
  <si>
    <t>年</t>
  </si>
  <si>
    <t>平成</t>
  </si>
  <si>
    <t>年</t>
  </si>
  <si>
    <t>看護師（女）</t>
  </si>
  <si>
    <t>看護師（男）</t>
  </si>
  <si>
    <t>准看護師（女）</t>
  </si>
  <si>
    <t>准看護師（男）</t>
  </si>
  <si>
    <t>助産婦</t>
  </si>
  <si>
    <t>保健師</t>
  </si>
  <si>
    <t>助産師</t>
  </si>
  <si>
    <t>（医師・歯科医師・薬剤師調査、衛生行政報告例）</t>
  </si>
  <si>
    <t>H16</t>
  </si>
  <si>
    <t>H15</t>
  </si>
  <si>
    <t>准看護士</t>
  </si>
  <si>
    <t>各年末現在</t>
  </si>
  <si>
    <t>第８１表　年次別医療関係従事者数・率（三重県）</t>
  </si>
  <si>
    <t>注　・昭和６３年以前の薬剤師数については、医療関係従事以外のものを含む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</si>
</sst>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.0_);[Red]\(0.0\)"/>
    <numFmt numFmtId="184" formatCode="#,##0_);[Red]\(#,##0\)"/>
  </numFmts>
  <fonts count="38">
    <font>
      <sz val="11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distributed" wrapText="1"/>
    </xf>
    <xf numFmtId="0" fontId="2" fillId="0" borderId="16" xfId="0" applyFont="1" applyBorder="1" applyAlignment="1">
      <alignment horizontal="distributed" wrapText="1"/>
    </xf>
    <xf numFmtId="0" fontId="2" fillId="0" borderId="17" xfId="0" applyFont="1" applyBorder="1" applyAlignment="1">
      <alignment horizontal="distributed" wrapText="1"/>
    </xf>
    <xf numFmtId="0" fontId="2" fillId="0" borderId="18" xfId="0" applyFont="1" applyBorder="1" applyAlignment="1">
      <alignment horizontal="distributed" wrapText="1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177" fontId="2" fillId="0" borderId="0" xfId="0" applyNumberFormat="1" applyFont="1" applyAlignment="1">
      <alignment/>
    </xf>
    <xf numFmtId="0" fontId="2" fillId="0" borderId="16" xfId="0" applyFont="1" applyBorder="1" applyAlignment="1">
      <alignment horizontal="center"/>
    </xf>
    <xf numFmtId="184" fontId="2" fillId="0" borderId="0" xfId="0" applyNumberFormat="1" applyFont="1" applyAlignment="1">
      <alignment/>
    </xf>
    <xf numFmtId="184" fontId="2" fillId="0" borderId="13" xfId="0" applyNumberFormat="1" applyFont="1" applyBorder="1" applyAlignment="1">
      <alignment horizontal="distributed"/>
    </xf>
    <xf numFmtId="184" fontId="2" fillId="0" borderId="22" xfId="0" applyNumberFormat="1" applyFont="1" applyBorder="1" applyAlignment="1">
      <alignment horizontal="distributed"/>
    </xf>
    <xf numFmtId="184" fontId="2" fillId="0" borderId="14" xfId="0" applyNumberFormat="1" applyFont="1" applyBorder="1" applyAlignment="1">
      <alignment horizontal="distributed"/>
    </xf>
    <xf numFmtId="184" fontId="2" fillId="0" borderId="23" xfId="0" applyNumberFormat="1" applyFont="1" applyBorder="1" applyAlignment="1">
      <alignment horizontal="distributed"/>
    </xf>
    <xf numFmtId="0" fontId="2" fillId="0" borderId="0" xfId="0" applyFont="1" applyAlignment="1">
      <alignment horizontal="right"/>
    </xf>
    <xf numFmtId="0" fontId="2" fillId="0" borderId="24" xfId="0" applyFont="1" applyBorder="1" applyAlignment="1">
      <alignment horizontal="center"/>
    </xf>
    <xf numFmtId="184" fontId="2" fillId="0" borderId="10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84" fontId="2" fillId="0" borderId="26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84" fontId="2" fillId="0" borderId="0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84" fontId="2" fillId="0" borderId="19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184" fontId="2" fillId="0" borderId="30" xfId="0" applyNumberFormat="1" applyFont="1" applyBorder="1" applyAlignment="1">
      <alignment/>
    </xf>
    <xf numFmtId="184" fontId="2" fillId="0" borderId="31" xfId="0" applyNumberFormat="1" applyFont="1" applyBorder="1" applyAlignment="1">
      <alignment/>
    </xf>
    <xf numFmtId="183" fontId="2" fillId="0" borderId="28" xfId="0" applyNumberFormat="1" applyFont="1" applyBorder="1" applyAlignment="1">
      <alignment/>
    </xf>
    <xf numFmtId="183" fontId="2" fillId="0" borderId="24" xfId="0" applyNumberFormat="1" applyFont="1" applyBorder="1" applyAlignment="1">
      <alignment/>
    </xf>
    <xf numFmtId="184" fontId="2" fillId="0" borderId="32" xfId="0" applyNumberFormat="1" applyFont="1" applyFill="1" applyBorder="1" applyAlignment="1">
      <alignment/>
    </xf>
    <xf numFmtId="183" fontId="2" fillId="0" borderId="29" xfId="0" applyNumberFormat="1" applyFont="1" applyFill="1" applyBorder="1" applyAlignment="1">
      <alignment/>
    </xf>
    <xf numFmtId="177" fontId="2" fillId="0" borderId="29" xfId="0" applyNumberFormat="1" applyFont="1" applyFill="1" applyBorder="1" applyAlignment="1">
      <alignment/>
    </xf>
    <xf numFmtId="176" fontId="2" fillId="0" borderId="20" xfId="0" applyNumberFormat="1" applyFont="1" applyBorder="1" applyAlignment="1">
      <alignment horizontal="center"/>
    </xf>
    <xf numFmtId="176" fontId="2" fillId="0" borderId="18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="124" zoomScaleNormal="124" zoomScaleSheetLayoutView="74" zoomScalePageLayoutView="0" workbookViewId="0" topLeftCell="A1">
      <selection activeCell="A1" sqref="A1"/>
    </sheetView>
  </sheetViews>
  <sheetFormatPr defaultColWidth="9.00390625" defaultRowHeight="13.5"/>
  <cols>
    <col min="1" max="1" width="4.25390625" style="2" customWidth="1"/>
    <col min="2" max="2" width="3.375" style="2" customWidth="1"/>
    <col min="3" max="3" width="2.875" style="2" customWidth="1"/>
    <col min="4" max="4" width="7.125" style="19" customWidth="1"/>
    <col min="5" max="5" width="7.125" style="2" customWidth="1"/>
    <col min="6" max="6" width="7.125" style="19" customWidth="1"/>
    <col min="7" max="7" width="7.125" style="2" customWidth="1"/>
    <col min="8" max="8" width="7.125" style="19" customWidth="1"/>
    <col min="9" max="9" width="7.125" style="2" customWidth="1"/>
    <col min="10" max="10" width="7.125" style="19" customWidth="1"/>
    <col min="11" max="11" width="7.125" style="2" customWidth="1"/>
    <col min="12" max="12" width="7.125" style="19" customWidth="1"/>
    <col min="13" max="13" width="7.125" style="2" customWidth="1"/>
    <col min="14" max="14" width="7.125" style="19" customWidth="1"/>
    <col min="15" max="15" width="7.125" style="2" customWidth="1"/>
    <col min="16" max="16" width="7.125" style="19" customWidth="1"/>
    <col min="17" max="17" width="7.125" style="2" customWidth="1"/>
    <col min="18" max="18" width="7.125" style="19" customWidth="1"/>
    <col min="19" max="19" width="7.125" style="2" customWidth="1"/>
    <col min="20" max="20" width="7.125" style="19" customWidth="1"/>
    <col min="21" max="21" width="7.125" style="2" customWidth="1"/>
    <col min="22" max="22" width="7.125" style="19" customWidth="1"/>
    <col min="23" max="23" width="7.125" style="2" customWidth="1"/>
    <col min="24" max="24" width="7.125" style="19" customWidth="1"/>
    <col min="25" max="25" width="7.125" style="2" customWidth="1"/>
    <col min="26" max="16384" width="9.00390625" style="2" customWidth="1"/>
  </cols>
  <sheetData>
    <row r="1" ht="17.25">
      <c r="A1" s="1" t="s">
        <v>28</v>
      </c>
    </row>
    <row r="2" ht="11.25">
      <c r="Y2" s="24" t="s">
        <v>27</v>
      </c>
    </row>
    <row r="3" spans="1:25" ht="11.25">
      <c r="A3" s="3"/>
      <c r="B3" s="4"/>
      <c r="C3" s="5"/>
      <c r="D3" s="44" t="s">
        <v>0</v>
      </c>
      <c r="E3" s="45"/>
      <c r="F3" s="44" t="s">
        <v>1</v>
      </c>
      <c r="G3" s="45"/>
      <c r="H3" s="44" t="s">
        <v>2</v>
      </c>
      <c r="I3" s="45"/>
      <c r="J3" s="44" t="s">
        <v>3</v>
      </c>
      <c r="K3" s="45"/>
      <c r="L3" s="44" t="s">
        <v>20</v>
      </c>
      <c r="M3" s="45"/>
      <c r="N3" s="44" t="s">
        <v>4</v>
      </c>
      <c r="O3" s="45"/>
      <c r="P3" s="44" t="s">
        <v>5</v>
      </c>
      <c r="Q3" s="45"/>
      <c r="R3" s="44" t="s">
        <v>6</v>
      </c>
      <c r="S3" s="45"/>
      <c r="T3" s="44" t="s">
        <v>26</v>
      </c>
      <c r="U3" s="45"/>
      <c r="V3" s="44" t="s">
        <v>7</v>
      </c>
      <c r="W3" s="45"/>
      <c r="X3" s="44" t="s">
        <v>8</v>
      </c>
      <c r="Y3" s="45"/>
    </row>
    <row r="4" spans="1:25" ht="22.5">
      <c r="A4" s="46" t="s">
        <v>9</v>
      </c>
      <c r="B4" s="47"/>
      <c r="C4" s="48"/>
      <c r="D4" s="20" t="s">
        <v>10</v>
      </c>
      <c r="E4" s="8" t="s">
        <v>11</v>
      </c>
      <c r="F4" s="21" t="s">
        <v>10</v>
      </c>
      <c r="G4" s="9" t="s">
        <v>11</v>
      </c>
      <c r="H4" s="22" t="s">
        <v>10</v>
      </c>
      <c r="I4" s="10" t="s">
        <v>11</v>
      </c>
      <c r="J4" s="21" t="s">
        <v>10</v>
      </c>
      <c r="K4" s="9" t="s">
        <v>11</v>
      </c>
      <c r="L4" s="22" t="s">
        <v>10</v>
      </c>
      <c r="M4" s="10" t="s">
        <v>11</v>
      </c>
      <c r="N4" s="21" t="s">
        <v>10</v>
      </c>
      <c r="O4" s="9" t="s">
        <v>11</v>
      </c>
      <c r="P4" s="22" t="s">
        <v>10</v>
      </c>
      <c r="Q4" s="10" t="s">
        <v>11</v>
      </c>
      <c r="R4" s="21" t="s">
        <v>10</v>
      </c>
      <c r="S4" s="11" t="s">
        <v>11</v>
      </c>
      <c r="T4" s="23" t="s">
        <v>10</v>
      </c>
      <c r="U4" s="9" t="s">
        <v>11</v>
      </c>
      <c r="V4" s="21" t="s">
        <v>10</v>
      </c>
      <c r="W4" s="9" t="s">
        <v>11</v>
      </c>
      <c r="X4" s="21" t="s">
        <v>10</v>
      </c>
      <c r="Y4" s="9" t="s">
        <v>11</v>
      </c>
    </row>
    <row r="5" spans="1:25" ht="11.25">
      <c r="A5" s="12" t="s">
        <v>12</v>
      </c>
      <c r="B5" s="13">
        <v>45</v>
      </c>
      <c r="C5" s="13" t="s">
        <v>13</v>
      </c>
      <c r="D5" s="26">
        <v>1684</v>
      </c>
      <c r="E5" s="27">
        <v>109.1</v>
      </c>
      <c r="F5" s="28">
        <v>520</v>
      </c>
      <c r="G5" s="29">
        <v>33.7</v>
      </c>
      <c r="H5" s="30">
        <v>928</v>
      </c>
      <c r="I5" s="27">
        <v>60.1</v>
      </c>
      <c r="J5" s="28">
        <v>148</v>
      </c>
      <c r="K5" s="29">
        <v>9.6</v>
      </c>
      <c r="L5" s="30">
        <v>341</v>
      </c>
      <c r="M5" s="31">
        <v>22.1</v>
      </c>
      <c r="N5" s="28">
        <v>1894</v>
      </c>
      <c r="O5" s="29">
        <v>122.7</v>
      </c>
      <c r="P5" s="30">
        <v>37</v>
      </c>
      <c r="Q5" s="27">
        <v>2.4</v>
      </c>
      <c r="R5" s="28">
        <v>2511</v>
      </c>
      <c r="S5" s="29">
        <v>162.7</v>
      </c>
      <c r="T5" s="30">
        <v>39</v>
      </c>
      <c r="U5" s="27">
        <v>2.5</v>
      </c>
      <c r="V5" s="28">
        <v>65</v>
      </c>
      <c r="W5" s="29">
        <v>4.2</v>
      </c>
      <c r="X5" s="30">
        <v>134</v>
      </c>
      <c r="Y5" s="32">
        <v>8.7</v>
      </c>
    </row>
    <row r="6" spans="1:25" ht="11.25">
      <c r="A6" s="12"/>
      <c r="B6" s="13"/>
      <c r="C6" s="13"/>
      <c r="D6" s="33"/>
      <c r="E6" s="27"/>
      <c r="F6" s="28"/>
      <c r="G6" s="29"/>
      <c r="H6" s="30"/>
      <c r="I6" s="27"/>
      <c r="J6" s="28"/>
      <c r="K6" s="29"/>
      <c r="L6" s="30"/>
      <c r="M6" s="32"/>
      <c r="N6" s="28"/>
      <c r="O6" s="29"/>
      <c r="P6" s="30"/>
      <c r="Q6" s="27"/>
      <c r="R6" s="28"/>
      <c r="S6" s="29"/>
      <c r="T6" s="30"/>
      <c r="U6" s="27"/>
      <c r="V6" s="28"/>
      <c r="W6" s="29"/>
      <c r="X6" s="30"/>
      <c r="Y6" s="32"/>
    </row>
    <row r="7" spans="1:25" ht="11.25">
      <c r="A7" s="12"/>
      <c r="B7" s="13">
        <v>50</v>
      </c>
      <c r="C7" s="13"/>
      <c r="D7" s="33">
        <v>1805</v>
      </c>
      <c r="E7" s="27">
        <v>111</v>
      </c>
      <c r="F7" s="28">
        <v>542</v>
      </c>
      <c r="G7" s="29">
        <v>33.3</v>
      </c>
      <c r="H7" s="30">
        <v>1063</v>
      </c>
      <c r="I7" s="27">
        <v>65.4</v>
      </c>
      <c r="J7" s="28">
        <v>167</v>
      </c>
      <c r="K7" s="29">
        <v>10.3</v>
      </c>
      <c r="L7" s="30">
        <v>316</v>
      </c>
      <c r="M7" s="32">
        <v>19.4</v>
      </c>
      <c r="N7" s="28">
        <v>2414</v>
      </c>
      <c r="O7" s="29">
        <v>148.5</v>
      </c>
      <c r="P7" s="30">
        <v>39</v>
      </c>
      <c r="Q7" s="27">
        <v>2.4</v>
      </c>
      <c r="R7" s="28">
        <v>2757</v>
      </c>
      <c r="S7" s="29">
        <v>169.6</v>
      </c>
      <c r="T7" s="30">
        <v>72</v>
      </c>
      <c r="U7" s="27">
        <v>4.4</v>
      </c>
      <c r="V7" s="28">
        <v>111</v>
      </c>
      <c r="W7" s="29">
        <v>6.8</v>
      </c>
      <c r="X7" s="30">
        <v>139</v>
      </c>
      <c r="Y7" s="32">
        <v>8.5</v>
      </c>
    </row>
    <row r="8" spans="1:25" ht="11.25">
      <c r="A8" s="12"/>
      <c r="B8" s="13">
        <v>51</v>
      </c>
      <c r="C8" s="13"/>
      <c r="D8" s="33">
        <v>1940</v>
      </c>
      <c r="E8" s="27">
        <v>118.4</v>
      </c>
      <c r="F8" s="28">
        <v>548</v>
      </c>
      <c r="G8" s="29">
        <v>33.5</v>
      </c>
      <c r="H8" s="30">
        <v>1106</v>
      </c>
      <c r="I8" s="27">
        <v>67.5</v>
      </c>
      <c r="J8" s="28">
        <v>170</v>
      </c>
      <c r="K8" s="29">
        <v>10.4</v>
      </c>
      <c r="L8" s="30">
        <v>281</v>
      </c>
      <c r="M8" s="32">
        <v>17.2</v>
      </c>
      <c r="N8" s="28">
        <v>2545</v>
      </c>
      <c r="O8" s="29">
        <v>155.4</v>
      </c>
      <c r="P8" s="30">
        <v>33</v>
      </c>
      <c r="Q8" s="27">
        <v>2</v>
      </c>
      <c r="R8" s="28">
        <v>2853</v>
      </c>
      <c r="S8" s="29">
        <v>174.2</v>
      </c>
      <c r="T8" s="30">
        <v>76</v>
      </c>
      <c r="U8" s="27">
        <v>4.6</v>
      </c>
      <c r="V8" s="28">
        <v>120</v>
      </c>
      <c r="W8" s="29">
        <v>7.3</v>
      </c>
      <c r="X8" s="30">
        <v>181</v>
      </c>
      <c r="Y8" s="32">
        <v>11.1</v>
      </c>
    </row>
    <row r="9" spans="1:25" ht="11.25">
      <c r="A9" s="12"/>
      <c r="B9" s="13">
        <v>52</v>
      </c>
      <c r="C9" s="13"/>
      <c r="D9" s="33">
        <v>1974</v>
      </c>
      <c r="E9" s="27">
        <v>119.6</v>
      </c>
      <c r="F9" s="28">
        <v>557</v>
      </c>
      <c r="G9" s="29">
        <v>33.7</v>
      </c>
      <c r="H9" s="30">
        <v>1137</v>
      </c>
      <c r="I9" s="27">
        <v>68.9</v>
      </c>
      <c r="J9" s="28">
        <v>175</v>
      </c>
      <c r="K9" s="29">
        <v>10.6</v>
      </c>
      <c r="L9" s="30">
        <v>282</v>
      </c>
      <c r="M9" s="32">
        <v>17.1</v>
      </c>
      <c r="N9" s="28">
        <v>2727</v>
      </c>
      <c r="O9" s="29">
        <v>165.3</v>
      </c>
      <c r="P9" s="30">
        <v>44</v>
      </c>
      <c r="Q9" s="27">
        <v>2.7</v>
      </c>
      <c r="R9" s="28">
        <v>2962</v>
      </c>
      <c r="S9" s="29">
        <v>179.5</v>
      </c>
      <c r="T9" s="30">
        <v>83</v>
      </c>
      <c r="U9" s="27">
        <v>5</v>
      </c>
      <c r="V9" s="28">
        <v>139</v>
      </c>
      <c r="W9" s="29">
        <v>8.4</v>
      </c>
      <c r="X9" s="30">
        <v>204</v>
      </c>
      <c r="Y9" s="32">
        <v>12.4</v>
      </c>
    </row>
    <row r="10" spans="1:25" ht="11.25">
      <c r="A10" s="12"/>
      <c r="B10" s="13">
        <v>53</v>
      </c>
      <c r="C10" s="13"/>
      <c r="D10" s="33">
        <v>2048</v>
      </c>
      <c r="E10" s="27">
        <v>123.3</v>
      </c>
      <c r="F10" s="28">
        <v>593</v>
      </c>
      <c r="G10" s="29">
        <v>35.7</v>
      </c>
      <c r="H10" s="30">
        <v>1187</v>
      </c>
      <c r="I10" s="27">
        <v>71.4</v>
      </c>
      <c r="J10" s="28">
        <v>170</v>
      </c>
      <c r="K10" s="29">
        <v>10.2</v>
      </c>
      <c r="L10" s="30">
        <v>297</v>
      </c>
      <c r="M10" s="32">
        <v>17.9</v>
      </c>
      <c r="N10" s="28">
        <v>2929</v>
      </c>
      <c r="O10" s="29">
        <v>176.3</v>
      </c>
      <c r="P10" s="30">
        <v>46</v>
      </c>
      <c r="Q10" s="27">
        <v>2.8</v>
      </c>
      <c r="R10" s="28">
        <v>3138</v>
      </c>
      <c r="S10" s="29">
        <v>188.8</v>
      </c>
      <c r="T10" s="30">
        <v>102</v>
      </c>
      <c r="U10" s="27">
        <v>6.1</v>
      </c>
      <c r="V10" s="28">
        <v>148</v>
      </c>
      <c r="W10" s="29">
        <v>8.9</v>
      </c>
      <c r="X10" s="30">
        <v>222</v>
      </c>
      <c r="Y10" s="32">
        <v>13.4</v>
      </c>
    </row>
    <row r="11" spans="1:25" ht="11.25">
      <c r="A11" s="12"/>
      <c r="B11" s="13">
        <v>54</v>
      </c>
      <c r="C11" s="13"/>
      <c r="D11" s="33">
        <v>2118</v>
      </c>
      <c r="E11" s="27">
        <v>126.6</v>
      </c>
      <c r="F11" s="28">
        <v>612</v>
      </c>
      <c r="G11" s="29">
        <v>36.6</v>
      </c>
      <c r="H11" s="30">
        <v>1188</v>
      </c>
      <c r="I11" s="27">
        <v>71</v>
      </c>
      <c r="J11" s="28">
        <v>175</v>
      </c>
      <c r="K11" s="29">
        <v>10.5</v>
      </c>
      <c r="L11" s="30">
        <v>274</v>
      </c>
      <c r="M11" s="32">
        <v>16.4</v>
      </c>
      <c r="N11" s="28">
        <v>3063</v>
      </c>
      <c r="O11" s="29">
        <v>183.1</v>
      </c>
      <c r="P11" s="30">
        <v>41</v>
      </c>
      <c r="Q11" s="27">
        <v>2.5</v>
      </c>
      <c r="R11" s="28">
        <v>3288</v>
      </c>
      <c r="S11" s="29">
        <v>196.5</v>
      </c>
      <c r="T11" s="30">
        <v>98</v>
      </c>
      <c r="U11" s="27">
        <v>5.9</v>
      </c>
      <c r="V11" s="28">
        <v>182</v>
      </c>
      <c r="W11" s="29">
        <v>10.9</v>
      </c>
      <c r="X11" s="30">
        <v>239</v>
      </c>
      <c r="Y11" s="32">
        <v>14.3</v>
      </c>
    </row>
    <row r="12" spans="1:25" ht="11.25">
      <c r="A12" s="12"/>
      <c r="B12" s="13"/>
      <c r="C12" s="13"/>
      <c r="D12" s="33"/>
      <c r="E12" s="27"/>
      <c r="F12" s="28"/>
      <c r="G12" s="29"/>
      <c r="H12" s="30"/>
      <c r="I12" s="27"/>
      <c r="J12" s="28"/>
      <c r="K12" s="29"/>
      <c r="L12" s="30"/>
      <c r="M12" s="32"/>
      <c r="N12" s="28"/>
      <c r="O12" s="29"/>
      <c r="P12" s="30"/>
      <c r="Q12" s="27"/>
      <c r="R12" s="28"/>
      <c r="S12" s="29"/>
      <c r="T12" s="30"/>
      <c r="U12" s="27"/>
      <c r="V12" s="28"/>
      <c r="W12" s="29"/>
      <c r="X12" s="30"/>
      <c r="Y12" s="32"/>
    </row>
    <row r="13" spans="1:25" ht="11.25">
      <c r="A13" s="12"/>
      <c r="B13" s="13">
        <v>55</v>
      </c>
      <c r="C13" s="13"/>
      <c r="D13" s="33">
        <v>2125</v>
      </c>
      <c r="E13" s="27">
        <v>126</v>
      </c>
      <c r="F13" s="28">
        <v>632</v>
      </c>
      <c r="G13" s="29">
        <v>37.5</v>
      </c>
      <c r="H13" s="30">
        <v>1295</v>
      </c>
      <c r="I13" s="27">
        <v>76.8</v>
      </c>
      <c r="J13" s="28">
        <v>176</v>
      </c>
      <c r="K13" s="29">
        <v>10.4</v>
      </c>
      <c r="L13" s="30">
        <v>271</v>
      </c>
      <c r="M13" s="32">
        <v>16.1</v>
      </c>
      <c r="N13" s="28">
        <v>3208</v>
      </c>
      <c r="O13" s="29">
        <v>190.2</v>
      </c>
      <c r="P13" s="30">
        <v>50</v>
      </c>
      <c r="Q13" s="27">
        <v>3</v>
      </c>
      <c r="R13" s="28">
        <v>3475</v>
      </c>
      <c r="S13" s="29">
        <v>206</v>
      </c>
      <c r="T13" s="30">
        <v>127</v>
      </c>
      <c r="U13" s="27">
        <v>7.5</v>
      </c>
      <c r="V13" s="28">
        <v>197</v>
      </c>
      <c r="W13" s="29">
        <v>11.7</v>
      </c>
      <c r="X13" s="30">
        <v>269</v>
      </c>
      <c r="Y13" s="32">
        <v>15.9</v>
      </c>
    </row>
    <row r="14" spans="1:25" ht="11.25">
      <c r="A14" s="12"/>
      <c r="B14" s="13">
        <v>56</v>
      </c>
      <c r="C14" s="13"/>
      <c r="D14" s="33">
        <v>2198</v>
      </c>
      <c r="E14" s="27">
        <v>129.2</v>
      </c>
      <c r="F14" s="28">
        <v>637</v>
      </c>
      <c r="G14" s="29">
        <v>37.4</v>
      </c>
      <c r="H14" s="30">
        <v>1301</v>
      </c>
      <c r="I14" s="27">
        <v>76.5</v>
      </c>
      <c r="J14" s="28">
        <v>183</v>
      </c>
      <c r="K14" s="29">
        <v>10.8</v>
      </c>
      <c r="L14" s="30">
        <v>264</v>
      </c>
      <c r="M14" s="32">
        <v>15.5</v>
      </c>
      <c r="N14" s="28">
        <v>3407</v>
      </c>
      <c r="O14" s="29">
        <v>200.2</v>
      </c>
      <c r="P14" s="30">
        <v>55</v>
      </c>
      <c r="Q14" s="27">
        <v>3.2</v>
      </c>
      <c r="R14" s="28">
        <v>3601</v>
      </c>
      <c r="S14" s="29">
        <v>211.6</v>
      </c>
      <c r="T14" s="30">
        <v>138</v>
      </c>
      <c r="U14" s="27">
        <v>8.1</v>
      </c>
      <c r="V14" s="28">
        <v>235</v>
      </c>
      <c r="W14" s="29">
        <v>13.8</v>
      </c>
      <c r="X14" s="30">
        <v>295</v>
      </c>
      <c r="Y14" s="32">
        <v>17.3</v>
      </c>
    </row>
    <row r="15" spans="1:25" ht="11.25">
      <c r="A15" s="12"/>
      <c r="B15" s="13">
        <v>57</v>
      </c>
      <c r="C15" s="13"/>
      <c r="D15" s="33">
        <v>2271</v>
      </c>
      <c r="E15" s="27">
        <v>132.5</v>
      </c>
      <c r="F15" s="28">
        <v>667</v>
      </c>
      <c r="G15" s="29">
        <v>38.9</v>
      </c>
      <c r="H15" s="30">
        <v>1335</v>
      </c>
      <c r="I15" s="27">
        <v>77.9</v>
      </c>
      <c r="J15" s="28">
        <v>200</v>
      </c>
      <c r="K15" s="29">
        <v>11.7</v>
      </c>
      <c r="L15" s="30">
        <v>270</v>
      </c>
      <c r="M15" s="32">
        <v>15.8</v>
      </c>
      <c r="N15" s="28">
        <v>3502</v>
      </c>
      <c r="O15" s="29">
        <v>204.3</v>
      </c>
      <c r="P15" s="30">
        <v>64</v>
      </c>
      <c r="Q15" s="27">
        <v>3.7</v>
      </c>
      <c r="R15" s="28">
        <v>3833</v>
      </c>
      <c r="S15" s="29">
        <v>223.5</v>
      </c>
      <c r="T15" s="30">
        <v>140</v>
      </c>
      <c r="U15" s="27">
        <v>8.2</v>
      </c>
      <c r="V15" s="28">
        <v>261</v>
      </c>
      <c r="W15" s="29">
        <v>15.2</v>
      </c>
      <c r="X15" s="30">
        <v>320</v>
      </c>
      <c r="Y15" s="32">
        <v>18.7</v>
      </c>
    </row>
    <row r="16" spans="1:25" ht="11.25">
      <c r="A16" s="12"/>
      <c r="B16" s="13">
        <v>59</v>
      </c>
      <c r="C16" s="13"/>
      <c r="D16" s="33">
        <v>2335</v>
      </c>
      <c r="E16" s="27">
        <v>134.8</v>
      </c>
      <c r="F16" s="28">
        <v>718</v>
      </c>
      <c r="G16" s="29">
        <v>41.5</v>
      </c>
      <c r="H16" s="30">
        <v>1353</v>
      </c>
      <c r="I16" s="27">
        <v>78.1</v>
      </c>
      <c r="J16" s="28">
        <v>221</v>
      </c>
      <c r="K16" s="29">
        <v>12.8</v>
      </c>
      <c r="L16" s="30">
        <v>257</v>
      </c>
      <c r="M16" s="32">
        <v>14.8</v>
      </c>
      <c r="N16" s="28">
        <v>3822</v>
      </c>
      <c r="O16" s="29">
        <v>220.7</v>
      </c>
      <c r="P16" s="30">
        <v>76</v>
      </c>
      <c r="Q16" s="27">
        <v>4.4</v>
      </c>
      <c r="R16" s="28">
        <v>4057</v>
      </c>
      <c r="S16" s="29">
        <v>234.2</v>
      </c>
      <c r="T16" s="30">
        <v>151</v>
      </c>
      <c r="U16" s="27">
        <v>8.7</v>
      </c>
      <c r="V16" s="28">
        <v>330</v>
      </c>
      <c r="W16" s="29">
        <v>19.1</v>
      </c>
      <c r="X16" s="30">
        <v>392</v>
      </c>
      <c r="Y16" s="32">
        <v>22.6</v>
      </c>
    </row>
    <row r="17" spans="1:25" ht="11.25">
      <c r="A17" s="12"/>
      <c r="B17" s="13"/>
      <c r="C17" s="13"/>
      <c r="D17" s="33"/>
      <c r="E17" s="27"/>
      <c r="F17" s="28"/>
      <c r="G17" s="29"/>
      <c r="H17" s="30"/>
      <c r="I17" s="27"/>
      <c r="J17" s="28"/>
      <c r="K17" s="29"/>
      <c r="L17" s="30"/>
      <c r="M17" s="32"/>
      <c r="N17" s="28"/>
      <c r="O17" s="29"/>
      <c r="P17" s="30"/>
      <c r="Q17" s="27"/>
      <c r="R17" s="28"/>
      <c r="S17" s="29"/>
      <c r="T17" s="30"/>
      <c r="U17" s="27"/>
      <c r="V17" s="28"/>
      <c r="W17" s="29"/>
      <c r="X17" s="30"/>
      <c r="Y17" s="32"/>
    </row>
    <row r="18" spans="1:25" ht="11.25">
      <c r="A18" s="12"/>
      <c r="B18" s="13">
        <v>61</v>
      </c>
      <c r="C18" s="13"/>
      <c r="D18" s="33">
        <v>2462</v>
      </c>
      <c r="E18" s="27">
        <v>140.1</v>
      </c>
      <c r="F18" s="28">
        <v>785</v>
      </c>
      <c r="G18" s="29">
        <v>44.7</v>
      </c>
      <c r="H18" s="30">
        <v>1427</v>
      </c>
      <c r="I18" s="27">
        <v>81.2</v>
      </c>
      <c r="J18" s="28">
        <v>233</v>
      </c>
      <c r="K18" s="29">
        <v>13.3</v>
      </c>
      <c r="L18" s="30">
        <v>263</v>
      </c>
      <c r="M18" s="32">
        <v>15</v>
      </c>
      <c r="N18" s="28">
        <v>4156</v>
      </c>
      <c r="O18" s="29">
        <v>236.5</v>
      </c>
      <c r="P18" s="30">
        <v>87</v>
      </c>
      <c r="Q18" s="27">
        <v>5</v>
      </c>
      <c r="R18" s="28">
        <v>4404</v>
      </c>
      <c r="S18" s="29">
        <v>250.6</v>
      </c>
      <c r="T18" s="30">
        <v>133</v>
      </c>
      <c r="U18" s="27">
        <v>7.6</v>
      </c>
      <c r="V18" s="28">
        <v>393</v>
      </c>
      <c r="W18" s="29">
        <v>22.4</v>
      </c>
      <c r="X18" s="30">
        <v>438</v>
      </c>
      <c r="Y18" s="32">
        <v>24.9</v>
      </c>
    </row>
    <row r="19" spans="1:25" ht="11.25">
      <c r="A19" s="12"/>
      <c r="B19" s="13">
        <v>63</v>
      </c>
      <c r="C19" s="13"/>
      <c r="D19" s="33">
        <v>2609</v>
      </c>
      <c r="E19" s="27">
        <v>147.2</v>
      </c>
      <c r="F19" s="28">
        <v>831</v>
      </c>
      <c r="G19" s="29">
        <v>46.9</v>
      </c>
      <c r="H19" s="30">
        <v>1557</v>
      </c>
      <c r="I19" s="27">
        <v>87.8</v>
      </c>
      <c r="J19" s="28">
        <v>259</v>
      </c>
      <c r="K19" s="29">
        <v>14.6</v>
      </c>
      <c r="L19" s="30">
        <v>252</v>
      </c>
      <c r="M19" s="32">
        <v>14.2</v>
      </c>
      <c r="N19" s="28">
        <v>4510</v>
      </c>
      <c r="O19" s="29">
        <v>254.1</v>
      </c>
      <c r="P19" s="30">
        <v>102</v>
      </c>
      <c r="Q19" s="27">
        <v>5.7</v>
      </c>
      <c r="R19" s="28">
        <v>4551</v>
      </c>
      <c r="S19" s="29">
        <v>256.4</v>
      </c>
      <c r="T19" s="30">
        <v>160</v>
      </c>
      <c r="U19" s="27">
        <v>9</v>
      </c>
      <c r="V19" s="28">
        <v>472</v>
      </c>
      <c r="W19" s="29">
        <v>26.6</v>
      </c>
      <c r="X19" s="30">
        <v>467</v>
      </c>
      <c r="Y19" s="32">
        <v>26.3</v>
      </c>
    </row>
    <row r="20" spans="1:25" ht="11.25">
      <c r="A20" s="12" t="s">
        <v>14</v>
      </c>
      <c r="B20" s="13">
        <v>2</v>
      </c>
      <c r="C20" s="13" t="s">
        <v>15</v>
      </c>
      <c r="D20" s="33">
        <v>2647</v>
      </c>
      <c r="E20" s="27">
        <v>147.7</v>
      </c>
      <c r="F20" s="28">
        <v>834</v>
      </c>
      <c r="G20" s="29">
        <v>46.5</v>
      </c>
      <c r="H20" s="30">
        <v>1111</v>
      </c>
      <c r="I20" s="27">
        <v>62</v>
      </c>
      <c r="J20" s="28">
        <v>264</v>
      </c>
      <c r="K20" s="29">
        <v>14.7</v>
      </c>
      <c r="L20" s="30">
        <v>236</v>
      </c>
      <c r="M20" s="32">
        <v>13.2</v>
      </c>
      <c r="N20" s="28">
        <v>4871</v>
      </c>
      <c r="O20" s="29">
        <v>271.7</v>
      </c>
      <c r="P20" s="30">
        <v>120</v>
      </c>
      <c r="Q20" s="27">
        <v>6.7</v>
      </c>
      <c r="R20" s="28">
        <v>4817</v>
      </c>
      <c r="S20" s="29">
        <v>268.7</v>
      </c>
      <c r="T20" s="30">
        <v>178</v>
      </c>
      <c r="U20" s="27">
        <v>9.9</v>
      </c>
      <c r="V20" s="28">
        <v>493</v>
      </c>
      <c r="W20" s="29">
        <v>27.5</v>
      </c>
      <c r="X20" s="30">
        <v>500</v>
      </c>
      <c r="Y20" s="32">
        <v>27.9</v>
      </c>
    </row>
    <row r="21" spans="1:25" ht="11.25">
      <c r="A21" s="12"/>
      <c r="B21" s="13">
        <v>4</v>
      </c>
      <c r="C21" s="13"/>
      <c r="D21" s="33">
        <v>2776</v>
      </c>
      <c r="E21" s="27">
        <v>151.9</v>
      </c>
      <c r="F21" s="28">
        <v>853</v>
      </c>
      <c r="G21" s="29">
        <v>47.1</v>
      </c>
      <c r="H21" s="30">
        <v>1174</v>
      </c>
      <c r="I21" s="27">
        <v>64.8</v>
      </c>
      <c r="J21" s="28">
        <v>296</v>
      </c>
      <c r="K21" s="29">
        <v>16.3</v>
      </c>
      <c r="L21" s="30">
        <v>246</v>
      </c>
      <c r="M21" s="32">
        <v>13.6</v>
      </c>
      <c r="N21" s="28">
        <v>5302</v>
      </c>
      <c r="O21" s="29">
        <v>291.7</v>
      </c>
      <c r="P21" s="30">
        <v>133</v>
      </c>
      <c r="Q21" s="27">
        <v>7.3</v>
      </c>
      <c r="R21" s="28">
        <v>4997</v>
      </c>
      <c r="S21" s="29">
        <v>275</v>
      </c>
      <c r="T21" s="30">
        <v>184</v>
      </c>
      <c r="U21" s="27">
        <v>10.1</v>
      </c>
      <c r="V21" s="28">
        <v>534</v>
      </c>
      <c r="W21" s="29">
        <v>29.5</v>
      </c>
      <c r="X21" s="30">
        <v>490</v>
      </c>
      <c r="Y21" s="32">
        <v>27.1</v>
      </c>
    </row>
    <row r="22" spans="1:25" ht="11.25">
      <c r="A22" s="12"/>
      <c r="B22" s="13">
        <v>6</v>
      </c>
      <c r="C22" s="13"/>
      <c r="D22" s="33">
        <v>2886</v>
      </c>
      <c r="E22" s="27">
        <v>158</v>
      </c>
      <c r="F22" s="28">
        <v>915</v>
      </c>
      <c r="G22" s="29">
        <v>50.1</v>
      </c>
      <c r="H22" s="30">
        <v>1346</v>
      </c>
      <c r="I22" s="27">
        <v>73.7</v>
      </c>
      <c r="J22" s="28">
        <v>338</v>
      </c>
      <c r="K22" s="29">
        <v>18.5</v>
      </c>
      <c r="L22" s="30">
        <v>232</v>
      </c>
      <c r="M22" s="32">
        <v>12.7</v>
      </c>
      <c r="N22" s="28">
        <v>5917</v>
      </c>
      <c r="O22" s="29">
        <v>323.9</v>
      </c>
      <c r="P22" s="30">
        <v>153</v>
      </c>
      <c r="Q22" s="27">
        <v>8.4</v>
      </c>
      <c r="R22" s="28">
        <v>5056</v>
      </c>
      <c r="S22" s="29">
        <v>276.7</v>
      </c>
      <c r="T22" s="30">
        <v>164</v>
      </c>
      <c r="U22" s="27">
        <v>9</v>
      </c>
      <c r="V22" s="28">
        <v>644</v>
      </c>
      <c r="W22" s="29">
        <v>35.2</v>
      </c>
      <c r="X22" s="30">
        <v>513</v>
      </c>
      <c r="Y22" s="32">
        <v>28.1</v>
      </c>
    </row>
    <row r="23" spans="1:25" ht="11.25">
      <c r="A23" s="12"/>
      <c r="B23" s="13">
        <v>8</v>
      </c>
      <c r="C23" s="13"/>
      <c r="D23" s="33">
        <v>3019</v>
      </c>
      <c r="E23" s="27">
        <v>163.3</v>
      </c>
      <c r="F23" s="28">
        <v>974</v>
      </c>
      <c r="G23" s="29">
        <v>52.7</v>
      </c>
      <c r="H23" s="30">
        <v>1510</v>
      </c>
      <c r="I23" s="27">
        <v>81.7</v>
      </c>
      <c r="J23" s="28">
        <v>375</v>
      </c>
      <c r="K23" s="29">
        <v>20.3</v>
      </c>
      <c r="L23" s="30">
        <v>215</v>
      </c>
      <c r="M23" s="32">
        <v>11.6</v>
      </c>
      <c r="N23" s="28">
        <v>6622</v>
      </c>
      <c r="O23" s="29">
        <v>358.1</v>
      </c>
      <c r="P23" s="30">
        <v>172</v>
      </c>
      <c r="Q23" s="27">
        <v>9.3</v>
      </c>
      <c r="R23" s="28">
        <v>5356</v>
      </c>
      <c r="S23" s="29">
        <v>289.7</v>
      </c>
      <c r="T23" s="30">
        <v>206</v>
      </c>
      <c r="U23" s="27">
        <v>11.1</v>
      </c>
      <c r="V23" s="28">
        <v>747</v>
      </c>
      <c r="W23" s="29">
        <v>40.4</v>
      </c>
      <c r="X23" s="30">
        <v>540</v>
      </c>
      <c r="Y23" s="32">
        <v>29.2</v>
      </c>
    </row>
    <row r="24" spans="1:25" ht="11.25">
      <c r="A24" s="12"/>
      <c r="B24" s="13">
        <v>10</v>
      </c>
      <c r="C24" s="13"/>
      <c r="D24" s="33">
        <v>3163</v>
      </c>
      <c r="E24" s="27">
        <v>169.9</v>
      </c>
      <c r="F24" s="28">
        <v>1017</v>
      </c>
      <c r="G24" s="29">
        <v>54.6</v>
      </c>
      <c r="H24" s="30">
        <v>1578</v>
      </c>
      <c r="I24" s="27">
        <v>84.7</v>
      </c>
      <c r="J24" s="28">
        <v>436</v>
      </c>
      <c r="K24" s="29">
        <v>23.4</v>
      </c>
      <c r="L24" s="30">
        <v>220</v>
      </c>
      <c r="M24" s="32">
        <v>11.8</v>
      </c>
      <c r="N24" s="28">
        <v>7567</v>
      </c>
      <c r="O24" s="29">
        <v>406.6</v>
      </c>
      <c r="P24" s="30">
        <v>161</v>
      </c>
      <c r="Q24" s="27">
        <v>8.7</v>
      </c>
      <c r="R24" s="28">
        <v>5614</v>
      </c>
      <c r="S24" s="29">
        <v>301.7</v>
      </c>
      <c r="T24" s="30">
        <v>153</v>
      </c>
      <c r="U24" s="27">
        <v>8.2</v>
      </c>
      <c r="V24" s="28">
        <v>870</v>
      </c>
      <c r="W24" s="29">
        <v>46.7</v>
      </c>
      <c r="X24" s="30">
        <v>562</v>
      </c>
      <c r="Y24" s="32">
        <v>30.2</v>
      </c>
    </row>
    <row r="25" spans="1:25" ht="11.25">
      <c r="A25" s="12"/>
      <c r="B25" s="13">
        <v>12</v>
      </c>
      <c r="C25" s="13"/>
      <c r="D25" s="33">
        <v>3170</v>
      </c>
      <c r="E25" s="27">
        <v>170.7</v>
      </c>
      <c r="F25" s="28">
        <v>1032</v>
      </c>
      <c r="G25" s="29">
        <v>55.6</v>
      </c>
      <c r="H25" s="30">
        <v>1756</v>
      </c>
      <c r="I25" s="27">
        <v>94.5</v>
      </c>
      <c r="J25" s="28">
        <v>471</v>
      </c>
      <c r="K25" s="29">
        <v>25.4</v>
      </c>
      <c r="L25" s="30">
        <v>244</v>
      </c>
      <c r="M25" s="34">
        <v>13.1</v>
      </c>
      <c r="N25" s="28">
        <v>8229</v>
      </c>
      <c r="O25" s="29">
        <v>443</v>
      </c>
      <c r="P25" s="30">
        <v>244</v>
      </c>
      <c r="Q25" s="27">
        <v>13.1</v>
      </c>
      <c r="R25" s="28">
        <v>5575</v>
      </c>
      <c r="S25" s="29">
        <v>300.1</v>
      </c>
      <c r="T25" s="30">
        <v>226</v>
      </c>
      <c r="U25" s="27">
        <v>12.2</v>
      </c>
      <c r="V25" s="28">
        <v>978</v>
      </c>
      <c r="W25" s="29">
        <v>52.7</v>
      </c>
      <c r="X25" s="30">
        <v>524</v>
      </c>
      <c r="Y25" s="32">
        <v>28.2</v>
      </c>
    </row>
    <row r="26" spans="1:25" ht="11.25">
      <c r="A26" s="14"/>
      <c r="B26" s="15"/>
      <c r="C26" s="15"/>
      <c r="D26" s="42"/>
      <c r="E26" s="43"/>
      <c r="F26" s="42"/>
      <c r="G26" s="43"/>
      <c r="H26" s="42"/>
      <c r="I26" s="43"/>
      <c r="J26" s="42" t="s">
        <v>21</v>
      </c>
      <c r="K26" s="43"/>
      <c r="L26" s="42" t="s">
        <v>22</v>
      </c>
      <c r="M26" s="43"/>
      <c r="N26" s="42" t="s">
        <v>16</v>
      </c>
      <c r="O26" s="43"/>
      <c r="P26" s="42" t="s">
        <v>17</v>
      </c>
      <c r="Q26" s="43"/>
      <c r="R26" s="42" t="s">
        <v>18</v>
      </c>
      <c r="S26" s="43"/>
      <c r="T26" s="42" t="s">
        <v>19</v>
      </c>
      <c r="U26" s="43"/>
      <c r="V26" s="42"/>
      <c r="W26" s="43"/>
      <c r="X26" s="42"/>
      <c r="Y26" s="43"/>
    </row>
    <row r="27" spans="1:25" s="16" customFormat="1" ht="11.25">
      <c r="A27" s="12"/>
      <c r="B27" s="13">
        <v>14</v>
      </c>
      <c r="C27" s="13"/>
      <c r="D27" s="33">
        <v>3230</v>
      </c>
      <c r="E27" s="27">
        <v>173.6</v>
      </c>
      <c r="F27" s="28">
        <v>1023</v>
      </c>
      <c r="G27" s="29">
        <v>55</v>
      </c>
      <c r="H27" s="30">
        <v>2031</v>
      </c>
      <c r="I27" s="27">
        <v>109.1</v>
      </c>
      <c r="J27" s="28">
        <v>528</v>
      </c>
      <c r="K27" s="29">
        <v>28.4</v>
      </c>
      <c r="L27" s="30">
        <v>227</v>
      </c>
      <c r="M27" s="31">
        <v>12.2</v>
      </c>
      <c r="N27" s="35">
        <v>9081</v>
      </c>
      <c r="O27" s="29">
        <v>488</v>
      </c>
      <c r="P27" s="30">
        <v>259</v>
      </c>
      <c r="Q27" s="27">
        <v>13.2</v>
      </c>
      <c r="R27" s="28">
        <v>5814</v>
      </c>
      <c r="S27" s="29">
        <v>312.4</v>
      </c>
      <c r="T27" s="30">
        <v>177</v>
      </c>
      <c r="U27" s="27">
        <v>9.5</v>
      </c>
      <c r="V27" s="28">
        <v>1062</v>
      </c>
      <c r="W27" s="29">
        <v>57.1</v>
      </c>
      <c r="X27" s="30">
        <v>532</v>
      </c>
      <c r="Y27" s="32">
        <v>28.6</v>
      </c>
    </row>
    <row r="28" spans="1:25" s="16" customFormat="1" ht="11.25">
      <c r="A28" s="12"/>
      <c r="B28" s="13">
        <v>16</v>
      </c>
      <c r="C28" s="13"/>
      <c r="D28" s="33">
        <v>3295</v>
      </c>
      <c r="E28" s="27">
        <v>176.8</v>
      </c>
      <c r="F28" s="28">
        <v>1015</v>
      </c>
      <c r="G28" s="29">
        <v>54.5</v>
      </c>
      <c r="H28" s="30">
        <v>2046</v>
      </c>
      <c r="I28" s="27">
        <v>109.8</v>
      </c>
      <c r="J28" s="28">
        <v>522</v>
      </c>
      <c r="K28" s="32">
        <v>28</v>
      </c>
      <c r="L28" s="30">
        <v>222</v>
      </c>
      <c r="M28" s="32">
        <v>11.9</v>
      </c>
      <c r="N28" s="28">
        <v>9797</v>
      </c>
      <c r="O28" s="29">
        <v>525.6</v>
      </c>
      <c r="P28" s="30">
        <v>329</v>
      </c>
      <c r="Q28" s="27">
        <v>17.7</v>
      </c>
      <c r="R28" s="28">
        <v>5756</v>
      </c>
      <c r="S28" s="29">
        <v>308.8</v>
      </c>
      <c r="T28" s="30">
        <v>216</v>
      </c>
      <c r="U28" s="27">
        <v>11.6</v>
      </c>
      <c r="V28" s="28">
        <v>1109</v>
      </c>
      <c r="W28" s="29">
        <v>59.5</v>
      </c>
      <c r="X28" s="36">
        <v>506</v>
      </c>
      <c r="Y28" s="29">
        <v>27.1</v>
      </c>
    </row>
    <row r="29" spans="1:25" ht="11.25">
      <c r="A29" s="12"/>
      <c r="B29" s="13">
        <v>18</v>
      </c>
      <c r="C29" s="25"/>
      <c r="D29" s="36">
        <v>3332</v>
      </c>
      <c r="E29" s="37">
        <v>177.9</v>
      </c>
      <c r="F29" s="28">
        <v>1085</v>
      </c>
      <c r="G29" s="37">
        <v>57.9</v>
      </c>
      <c r="H29" s="36">
        <v>2178</v>
      </c>
      <c r="I29" s="37">
        <v>116.3</v>
      </c>
      <c r="J29" s="36">
        <v>559</v>
      </c>
      <c r="K29" s="37">
        <v>29.8</v>
      </c>
      <c r="L29" s="36">
        <v>254</v>
      </c>
      <c r="M29" s="37">
        <v>13.6</v>
      </c>
      <c r="N29" s="28">
        <v>10453</v>
      </c>
      <c r="O29" s="29">
        <v>558.0886278697277</v>
      </c>
      <c r="P29" s="30">
        <v>438</v>
      </c>
      <c r="Q29" s="32">
        <v>23.38494394020288</v>
      </c>
      <c r="R29" s="28">
        <v>5646</v>
      </c>
      <c r="S29" s="38">
        <v>301.4415376401495</v>
      </c>
      <c r="T29" s="28">
        <v>218</v>
      </c>
      <c r="U29" s="38">
        <v>11.639081687132942</v>
      </c>
      <c r="V29" s="28">
        <v>1316</v>
      </c>
      <c r="W29" s="37">
        <v>70.3</v>
      </c>
      <c r="X29" s="36">
        <v>491</v>
      </c>
      <c r="Y29" s="38">
        <v>26.2</v>
      </c>
    </row>
    <row r="30" spans="1:25" ht="11.25">
      <c r="A30" s="12"/>
      <c r="B30" s="13">
        <v>20</v>
      </c>
      <c r="C30" s="25"/>
      <c r="D30" s="36">
        <v>3422</v>
      </c>
      <c r="E30" s="37">
        <v>182.5</v>
      </c>
      <c r="F30" s="36">
        <v>1116</v>
      </c>
      <c r="G30" s="37">
        <v>59.5</v>
      </c>
      <c r="H30" s="36">
        <v>2344</v>
      </c>
      <c r="I30" s="37">
        <v>125</v>
      </c>
      <c r="J30" s="36">
        <v>626</v>
      </c>
      <c r="K30" s="37">
        <v>33.4</v>
      </c>
      <c r="L30" s="36">
        <v>298</v>
      </c>
      <c r="M30" s="37">
        <v>15.9</v>
      </c>
      <c r="N30" s="28">
        <v>11419</v>
      </c>
      <c r="O30" s="29">
        <v>609</v>
      </c>
      <c r="P30" s="30">
        <v>506</v>
      </c>
      <c r="Q30" s="32">
        <v>27</v>
      </c>
      <c r="R30" s="28">
        <v>5634</v>
      </c>
      <c r="S30" s="38">
        <v>300.5</v>
      </c>
      <c r="T30" s="28">
        <v>235</v>
      </c>
      <c r="U30" s="38">
        <v>12.5</v>
      </c>
      <c r="V30" s="28">
        <v>1446</v>
      </c>
      <c r="W30" s="37">
        <v>77.1</v>
      </c>
      <c r="X30" s="36">
        <v>500</v>
      </c>
      <c r="Y30" s="38">
        <v>26.7</v>
      </c>
    </row>
    <row r="31" spans="1:25" ht="11.25">
      <c r="A31" s="12"/>
      <c r="B31" s="13">
        <v>22</v>
      </c>
      <c r="C31" s="25"/>
      <c r="D31" s="36">
        <v>3525</v>
      </c>
      <c r="E31" s="37">
        <v>190.1</v>
      </c>
      <c r="F31" s="36">
        <v>1096</v>
      </c>
      <c r="G31" s="37">
        <v>59.1</v>
      </c>
      <c r="H31" s="36">
        <v>2465</v>
      </c>
      <c r="I31" s="37">
        <v>132.9</v>
      </c>
      <c r="J31" s="36">
        <v>561</v>
      </c>
      <c r="K31" s="37">
        <v>30.2</v>
      </c>
      <c r="L31" s="36">
        <v>297</v>
      </c>
      <c r="M31" s="37">
        <v>16</v>
      </c>
      <c r="N31" s="28">
        <v>12394</v>
      </c>
      <c r="O31" s="29">
        <v>668.2</v>
      </c>
      <c r="P31" s="30">
        <v>622</v>
      </c>
      <c r="Q31" s="32">
        <v>33.5</v>
      </c>
      <c r="R31" s="28">
        <v>5512</v>
      </c>
      <c r="S31" s="38">
        <v>297.2</v>
      </c>
      <c r="T31" s="28">
        <v>201</v>
      </c>
      <c r="U31" s="38">
        <v>10.8</v>
      </c>
      <c r="V31" s="28">
        <v>1545</v>
      </c>
      <c r="W31" s="37">
        <v>83.3</v>
      </c>
      <c r="X31" s="36">
        <v>496</v>
      </c>
      <c r="Y31" s="38">
        <v>26.7</v>
      </c>
    </row>
    <row r="32" spans="1:25" s="16" customFormat="1" ht="11.25">
      <c r="A32" s="6"/>
      <c r="B32" s="7">
        <v>24</v>
      </c>
      <c r="C32" s="18"/>
      <c r="D32" s="39">
        <v>3783</v>
      </c>
      <c r="E32" s="40">
        <v>197.3</v>
      </c>
      <c r="F32" s="39">
        <v>1150</v>
      </c>
      <c r="G32" s="40">
        <v>61.6</v>
      </c>
      <c r="H32" s="39">
        <v>2496</v>
      </c>
      <c r="I32" s="40">
        <v>135.7</v>
      </c>
      <c r="J32" s="39">
        <v>627</v>
      </c>
      <c r="K32" s="40">
        <v>34.1</v>
      </c>
      <c r="L32" s="39">
        <v>359</v>
      </c>
      <c r="M32" s="40">
        <v>19.5</v>
      </c>
      <c r="N32" s="39">
        <v>13340</v>
      </c>
      <c r="O32" s="41">
        <v>725</v>
      </c>
      <c r="P32" s="39">
        <v>755</v>
      </c>
      <c r="Q32" s="41">
        <v>41</v>
      </c>
      <c r="R32" s="39">
        <v>5411</v>
      </c>
      <c r="S32" s="40">
        <v>294.1</v>
      </c>
      <c r="T32" s="39">
        <v>188</v>
      </c>
      <c r="U32" s="40">
        <v>10.2</v>
      </c>
      <c r="V32" s="39">
        <v>1619</v>
      </c>
      <c r="W32" s="40">
        <v>88</v>
      </c>
      <c r="X32" s="39">
        <v>505</v>
      </c>
      <c r="Y32" s="40">
        <v>27.4</v>
      </c>
    </row>
    <row r="33" ht="11.25">
      <c r="A33" s="2" t="s">
        <v>23</v>
      </c>
    </row>
    <row r="34" ht="11.25">
      <c r="A34" s="2" t="s">
        <v>29</v>
      </c>
    </row>
    <row r="37" spans="5:27" ht="11.25" hidden="1">
      <c r="E37" s="17">
        <f>+D29/Z37*100000</f>
        <v>178.75536480686696</v>
      </c>
      <c r="G37" s="17">
        <f>+F29/Z37*100000</f>
        <v>58.208154506437765</v>
      </c>
      <c r="I37" s="17">
        <f>+H29/Z37*100000</f>
        <v>116.84549356223177</v>
      </c>
      <c r="K37" s="17">
        <f>+J29/Z37*100000</f>
        <v>29.989270386266092</v>
      </c>
      <c r="M37" s="17">
        <f>+L29/Z37*100000</f>
        <v>13.626609442060085</v>
      </c>
      <c r="O37" s="17">
        <f>+N29/Z37*100000</f>
        <v>560.7832618025751</v>
      </c>
      <c r="Q37" s="17">
        <f>+P29/Z37*100000</f>
        <v>23.49785407725322</v>
      </c>
      <c r="S37" s="17">
        <f>+R29/Z37*100000</f>
        <v>302.8969957081545</v>
      </c>
      <c r="U37" s="17">
        <f>+T29/Z37*100000</f>
        <v>11.695278969957082</v>
      </c>
      <c r="W37" s="17">
        <f>+V29/Z37*100000</f>
        <v>70.6008583690987</v>
      </c>
      <c r="Y37" s="17">
        <f>+X29/Z37*100000</f>
        <v>26.341201716738198</v>
      </c>
      <c r="Z37" s="2">
        <v>1864000</v>
      </c>
      <c r="AA37" s="2" t="s">
        <v>24</v>
      </c>
    </row>
    <row r="38" spans="5:27" ht="11.25" hidden="1">
      <c r="E38" s="17">
        <f>+D27/Z38*100000</f>
        <v>173.5626007522837</v>
      </c>
      <c r="G38" s="17">
        <f>+F27/Z38*100000</f>
        <v>54.97044599677592</v>
      </c>
      <c r="I38" s="17">
        <f>+H27/Z38*100000</f>
        <v>109.1348737238044</v>
      </c>
      <c r="K38" s="17">
        <f>+J27/Z38*100000</f>
        <v>28.371843095110155</v>
      </c>
      <c r="M38" s="17">
        <f>+L27/Z38*100000</f>
        <v>12.197743148844706</v>
      </c>
      <c r="O38" s="17">
        <f>+N27/Z38*100000</f>
        <v>487.9634605051048</v>
      </c>
      <c r="Q38" s="17">
        <f>+P27/Z38*100000</f>
        <v>13.917248790972595</v>
      </c>
      <c r="S38" s="17">
        <f>+R27/Z38*100000</f>
        <v>312.4126813541107</v>
      </c>
      <c r="U38" s="17">
        <f>+T27/Z38*100000</f>
        <v>9.511015583019882</v>
      </c>
      <c r="W38" s="17">
        <f>+V27/Z38*100000</f>
        <v>57.066093498119294</v>
      </c>
      <c r="Y38" s="17">
        <f>+X27/Z38*100000</f>
        <v>28.586781300376142</v>
      </c>
      <c r="Z38" s="2">
        <v>1861000</v>
      </c>
      <c r="AA38" s="2" t="s">
        <v>25</v>
      </c>
    </row>
  </sheetData>
  <sheetProtection/>
  <mergeCells count="23">
    <mergeCell ref="A4:C4"/>
    <mergeCell ref="D3:E3"/>
    <mergeCell ref="F3:G3"/>
    <mergeCell ref="H3:I3"/>
    <mergeCell ref="T26:U26"/>
    <mergeCell ref="R3:S3"/>
    <mergeCell ref="T3:U3"/>
    <mergeCell ref="V3:W3"/>
    <mergeCell ref="X3:Y3"/>
    <mergeCell ref="J3:K3"/>
    <mergeCell ref="L3:M3"/>
    <mergeCell ref="N3:O3"/>
    <mergeCell ref="P3:Q3"/>
    <mergeCell ref="X26:Y26"/>
    <mergeCell ref="D26:E26"/>
    <mergeCell ref="F26:G26"/>
    <mergeCell ref="H26:I26"/>
    <mergeCell ref="V26:W26"/>
    <mergeCell ref="J26:K26"/>
    <mergeCell ref="L26:M26"/>
    <mergeCell ref="N26:O26"/>
    <mergeCell ref="P26:Q26"/>
    <mergeCell ref="R26:S26"/>
  </mergeCells>
  <printOptions/>
  <pageMargins left="0.75" right="0.75" top="1" bottom="1" header="0.512" footer="0.512"/>
  <pageSetup horizontalDpi="600" verticalDpi="600" orientation="portrait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2015-01-26T00:24:40Z</cp:lastPrinted>
  <dcterms:created xsi:type="dcterms:W3CDTF">2002-02-13T02:44:36Z</dcterms:created>
  <dcterms:modified xsi:type="dcterms:W3CDTF">2015-04-02T10:45:36Z</dcterms:modified>
  <cp:category/>
  <cp:version/>
  <cp:contentType/>
  <cp:contentStatus/>
</cp:coreProperties>
</file>