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690" tabRatio="927" activeTab="0"/>
  </bookViews>
  <sheets>
    <sheet name="45(1) 農業協同組合数" sheetId="1" r:id="rId1"/>
    <sheet name="45(2) 農事組合法人数" sheetId="2" r:id="rId2"/>
    <sheet name="45(3) 連合会数" sheetId="3" r:id="rId3"/>
  </sheets>
  <definedNames>
    <definedName name="_xlnm.Print_Area" localSheetId="2">'45(3) 連合会数'!#REF!</definedName>
  </definedNames>
  <calcPr fullCalcOnLoad="1"/>
</workbook>
</file>

<file path=xl/sharedStrings.xml><?xml version="1.0" encoding="utf-8"?>
<sst xmlns="http://schemas.openxmlformats.org/spreadsheetml/2006/main" count="150" uniqueCount="56">
  <si>
    <t>計</t>
  </si>
  <si>
    <t>-</t>
  </si>
  <si>
    <t>そ の 他</t>
  </si>
  <si>
    <t>肉用牛</t>
  </si>
  <si>
    <t>野  菜</t>
  </si>
  <si>
    <t>果  樹</t>
  </si>
  <si>
    <t>酪  農</t>
  </si>
  <si>
    <t>養  鶏</t>
  </si>
  <si>
    <t>養  豚</t>
  </si>
  <si>
    <t>その他</t>
  </si>
  <si>
    <t>総  合</t>
  </si>
  <si>
    <t>（１）単位農業協同組合数</t>
  </si>
  <si>
    <t>総  数</t>
  </si>
  <si>
    <t>養  蚕</t>
  </si>
  <si>
    <t>畜  産</t>
  </si>
  <si>
    <t>園芸特産</t>
  </si>
  <si>
    <t>農村工業</t>
  </si>
  <si>
    <t>開  拓</t>
  </si>
  <si>
    <t>農事放送</t>
  </si>
  <si>
    <t>一  般</t>
  </si>
  <si>
    <t>（２）農事組合法人数</t>
  </si>
  <si>
    <t>畜産計</t>
  </si>
  <si>
    <t>酪農</t>
  </si>
  <si>
    <t>工  芸</t>
  </si>
  <si>
    <t>養蚕</t>
  </si>
  <si>
    <t>畜  産
果  樹</t>
  </si>
  <si>
    <t>畜  産
耕  種</t>
  </si>
  <si>
    <t>果  樹
耕  種</t>
  </si>
  <si>
    <t>（３）連合会数</t>
  </si>
  <si>
    <t>信  用</t>
  </si>
  <si>
    <t>経  済</t>
  </si>
  <si>
    <t>共  済</t>
  </si>
  <si>
    <t>厚  生</t>
  </si>
  <si>
    <t>出　　　　　　資　　　　　　連　　　　　　合　　　　　　会</t>
  </si>
  <si>
    <t>複　　　　合　　　　作　　　　目</t>
  </si>
  <si>
    <t xml:space="preserve">   ４５.  農 業 協 同 組 合 等 の 概 況 (続）</t>
  </si>
  <si>
    <t>非出資</t>
  </si>
  <si>
    <t>畜  産</t>
  </si>
  <si>
    <t>酪  農</t>
  </si>
  <si>
    <t>連合会</t>
  </si>
  <si>
    <t>４５.  農 業 協 同 組 合 等 の 概 況</t>
  </si>
  <si>
    <t>出　　　　　　　　　　資　　　　　　　　　　組　　　　　　　　　　合</t>
  </si>
  <si>
    <t>非　　　　　　　出　　　　　　　資　　　　　　　組　　　　　　　合</t>
  </si>
  <si>
    <t>単　　　　　　　　　一　　　　　　　　　作　　　　　　　　　目</t>
  </si>
  <si>
    <t>単　　　　一　　　　作　　　　目</t>
  </si>
  <si>
    <r>
      <t xml:space="preserve">養  鶏
</t>
    </r>
    <r>
      <rPr>
        <sz val="12"/>
        <rFont val="ＭＳ 明朝"/>
        <family val="1"/>
      </rPr>
      <t>(採卵鶏)</t>
    </r>
  </si>
  <si>
    <r>
      <t xml:space="preserve">養  鶏
</t>
    </r>
    <r>
      <rPr>
        <sz val="12"/>
        <rFont val="ＭＳ Ｐ明朝"/>
        <family val="1"/>
      </rPr>
      <t>(ブロイラー)</t>
    </r>
  </si>
  <si>
    <r>
      <t xml:space="preserve">普通作
</t>
    </r>
    <r>
      <rPr>
        <sz val="12"/>
        <rFont val="ＭＳ 明朝"/>
        <family val="1"/>
      </rPr>
      <t>(稲作)</t>
    </r>
  </si>
  <si>
    <r>
      <t xml:space="preserve">普通作
</t>
    </r>
    <r>
      <rPr>
        <sz val="12"/>
        <rFont val="ＭＳ 明朝"/>
        <family val="1"/>
      </rPr>
      <t>(その他)</t>
    </r>
  </si>
  <si>
    <t xml:space="preserve">   資料 農林水産部担い手育成課「農業協同組合の概況」</t>
  </si>
  <si>
    <t>平成22年度</t>
  </si>
  <si>
    <t>平成22年度</t>
  </si>
  <si>
    <t>23</t>
  </si>
  <si>
    <t>25</t>
  </si>
  <si>
    <t>26</t>
  </si>
  <si>
    <t>26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</si>
</sst>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0_ "/>
    <numFmt numFmtId="179" formatCode="0_);\(0\)"/>
    <numFmt numFmtId="180" formatCode="0.0;[Red]0.0"/>
    <numFmt numFmtId="181" formatCode="#,##0.0;\-#,##0.0"/>
    <numFmt numFmtId="182" formatCode="0.0"/>
    <numFmt numFmtId="183" formatCode="0.0_);[Red]\(0.0\)"/>
    <numFmt numFmtId="184" formatCode="0;[Red]0"/>
    <numFmt numFmtId="185" formatCode="#,##0;[Red]#,##0"/>
    <numFmt numFmtId="186" formatCode="#,##0.0;[Red]#,##0.0"/>
    <numFmt numFmtId="187" formatCode="#,##0_ "/>
    <numFmt numFmtId="188" formatCode="0.00_);[Red]\(0.00\)"/>
    <numFmt numFmtId="189" formatCode="_ * #,##0_ ;_ * \-#,##0_ ;_ * &quot;-&quot;;_ @_ "/>
    <numFmt numFmtId="190" formatCode="#,##0_ ;[Red]\-#,##0\ "/>
    <numFmt numFmtId="191" formatCode="_ * ##,#0_;_ * \-#,##0_ ;_ * &quot;-&quot;_ ;_ @_ "/>
    <numFmt numFmtId="192" formatCode="_ * #,##0\ ;_ * \-#,##0_ ;_ * &quot;-&quot;_ ;_ @_ "/>
    <numFmt numFmtId="193" formatCode="\ * #,##0_ ;_ * \-#,##0_ ;_ * &quot;-&quot;_ ;_ @_ "/>
    <numFmt numFmtId="194" formatCode="_ * #,##0_ ;_ * \-#,##0_;_ * &quot;-&quot;_ ;_ @_ "/>
    <numFmt numFmtId="195" formatCode="_ * #,##0_ ;_ * \-#,##0\ ;_ * &quot;-&quot;_ ;_ @_ "/>
    <numFmt numFmtId="196" formatCode="_ *#\,##0_ ;_ * \-#,##0_ ;_ * &quot;-&quot;_ ;_ @_ "/>
    <numFmt numFmtId="197" formatCode="_ * #,##0;_ * \-#,##0_ ;_ * &quot;-&quot;_ ;_ @_ "/>
    <numFmt numFmtId="198" formatCode="_ * #,##0;_ * \-#,##0_ ;_ * &quot;-&quot;;_ @_ "/>
    <numFmt numFmtId="199" formatCode="_ * #,##0;_ * \-#,##0_ ;* &quot;-&quot;;_ @_ "/>
    <numFmt numFmtId="200" formatCode="_ * #,##0;* \-#,##0_ ;_ * &quot;-&quot;;_ @_ "/>
    <numFmt numFmtId="201" formatCode="_ * #,##0;* \-#,##0_ ;* &quot;-&quot;;_ @_ "/>
    <numFmt numFmtId="202" formatCode="* #,##0;* \-#,##0;* &quot;-&quot;;_ @_ "/>
    <numFmt numFmtId="203" formatCode="_ * #,##0\ ;_ * \-#,##0_ ;_ * &quot;-&quot;_ ;_ @\ "/>
    <numFmt numFmtId="204" formatCode="_ * #,##0;_ * \-#,##0_ ;_ * &quot;-&quot;_ ;\ @\ "/>
    <numFmt numFmtId="205" formatCode="_ * #,##0;_ * \-#,##0_ ;_ * &quot;-&quot;\ ;\ @\ "/>
    <numFmt numFmtId="206" formatCode="_ * #,##0;_ * \-#,##0_ ;_ * &quot;-&quot;;\ @\ "/>
    <numFmt numFmtId="207" formatCode="_ * #,##0;_ * \-#,##0_ ;_ * &quot;-&quot;;@\ "/>
    <numFmt numFmtId="208" formatCode="_ * #,##0;_ * \-#,##0_ ;_*&quot;-&quot;;\ @\ "/>
    <numFmt numFmtId="209" formatCode="_ * #,##0;_ * \-#,##0_ ;_*&quot;-&quot;;@\ "/>
    <numFmt numFmtId="210" formatCode="_ * #,##0\ ;_ * \-#,##0_ ;_ * &quot;-&quot;_ ;\ @\ "/>
    <numFmt numFmtId="211" formatCode="_ * #,##0\ ;_ * \-#,##0_ ;_ * &quot;-&quot;;\ @\ "/>
    <numFmt numFmtId="212" formatCode="_ * #,##0\ ;_ * \-#,##0_ ;_ * &quot;-&quot;\ ;\ @\ "/>
    <numFmt numFmtId="213" formatCode="_ * #,##0\ ;_ * \-#,##0_ ;_ * &quot;-&quot;\ ;@\ "/>
    <numFmt numFmtId="214" formatCode="* #,##0;_ * \-#,##0_ ;_ * &quot;-&quot;_ ;_ @_ "/>
    <numFmt numFmtId="215" formatCode="*#\,##0;_ * \-#,##0_ ;_ * &quot;-&quot;_ ;_ @_ "/>
    <numFmt numFmtId="216" formatCode="_ * #,##0;_ * \-#,##0;_ * &quot;-&quot;_ ;_ @_ "/>
    <numFmt numFmtId="217" formatCode="_ * #,##0;_ * \-#,##0;_ * &quot;-&quot;_ ;_ @"/>
    <numFmt numFmtId="218" formatCode="_ * #,##0\ "/>
    <numFmt numFmtId="219" formatCode="_ * #,##0;\ "/>
    <numFmt numFmtId="220" formatCode="#,##0;&quot;△ &quot;#,##0"/>
    <numFmt numFmtId="221" formatCode="#\ ##0.00"/>
    <numFmt numFmtId="222" formatCode="_ * #,##0.00_ ;_ * \-#,##0.00_ ;_ * &quot;-&quot;??\ ;_ @_ "/>
    <numFmt numFmtId="223" formatCode="_ * #,##0_ ;_ * \-#,##0_ ;_ * &quot;-&quot;_;_ @_ "/>
    <numFmt numFmtId="224" formatCode="_ * #,##0_ ;_ * \-#,##0_ ;_ * &quot;-&quot;\ ;_ @_ "/>
    <numFmt numFmtId="225" formatCode="_ * #,##0_ ;_ * \-#,##0_ ;_ * &quot;-&quot;_ \ ;_ @_ "/>
    <numFmt numFmtId="226" formatCode="#\ ###\ ##0"/>
    <numFmt numFmtId="227" formatCode="_ * #,##0.00_ ;_*\ \-#,##0.00_ ;_ * &quot;-&quot;??\ ;_ @_ "/>
    <numFmt numFmtId="228" formatCode="#,##0;&quot;△&quot;#,##0;&quot;-&quot;"/>
    <numFmt numFmtId="229" formatCode="#,##0;\△#,##0;&quot;-&quot;"/>
  </numFmts>
  <fonts count="43">
    <font>
      <sz val="11"/>
      <name val="ＭＳ 明朝"/>
      <family val="1"/>
    </font>
    <font>
      <sz val="14"/>
      <name val="Terminal"/>
      <family val="0"/>
    </font>
    <font>
      <sz val="20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2"/>
      <name val="ＭＳ Ｐ明朝"/>
      <family val="1"/>
    </font>
    <font>
      <u val="single"/>
      <sz val="6.6"/>
      <color indexed="12"/>
      <name val="ＭＳ 明朝"/>
      <family val="1"/>
    </font>
    <font>
      <u val="single"/>
      <sz val="6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37" fontId="1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37" fontId="3" fillId="0" borderId="0" xfId="61" applyFont="1" applyFill="1" applyAlignment="1" applyProtection="1" quotePrefix="1">
      <alignment horizontal="center"/>
      <protection/>
    </xf>
    <xf numFmtId="37" fontId="3" fillId="0" borderId="0" xfId="61" applyFont="1" applyFill="1">
      <alignment/>
      <protection/>
    </xf>
    <xf numFmtId="37" fontId="3" fillId="0" borderId="0" xfId="61" applyFont="1" applyFill="1" applyBorder="1" applyAlignment="1" applyProtection="1" quotePrefix="1">
      <alignment horizontal="center"/>
      <protection/>
    </xf>
    <xf numFmtId="37" fontId="4" fillId="0" borderId="0" xfId="61" applyFont="1" applyFill="1" applyBorder="1" applyAlignment="1" quotePrefix="1">
      <alignment horizontal="center"/>
      <protection/>
    </xf>
    <xf numFmtId="37" fontId="3" fillId="0" borderId="0" xfId="61" applyFont="1" applyFill="1" applyAlignment="1">
      <alignment/>
      <protection/>
    </xf>
    <xf numFmtId="0" fontId="3" fillId="0" borderId="0" xfId="61" applyNumberFormat="1" applyFont="1" applyFill="1" applyBorder="1" applyAlignment="1" applyProtection="1">
      <alignment horizontal="right"/>
      <protection locked="0"/>
    </xf>
    <xf numFmtId="0" fontId="3" fillId="0" borderId="0" xfId="61" applyNumberFormat="1" applyFont="1" applyFill="1" applyAlignment="1" applyProtection="1">
      <alignment horizontal="right"/>
      <protection locked="0"/>
    </xf>
    <xf numFmtId="37" fontId="2" fillId="0" borderId="0" xfId="61" applyFont="1" applyFill="1" applyAlignment="1" applyProtection="1">
      <alignment horizontal="centerContinuous"/>
      <protection/>
    </xf>
    <xf numFmtId="37" fontId="3" fillId="0" borderId="0" xfId="61" applyFont="1" applyFill="1" applyBorder="1" applyAlignment="1">
      <alignment vertical="center"/>
      <protection/>
    </xf>
    <xf numFmtId="37" fontId="3" fillId="0" borderId="0" xfId="61" applyFont="1" applyFill="1" applyBorder="1" applyAlignment="1">
      <alignment/>
      <protection/>
    </xf>
    <xf numFmtId="37" fontId="3" fillId="0" borderId="10" xfId="61" applyFont="1" applyFill="1" applyBorder="1" applyAlignment="1">
      <alignment horizontal="centerContinuous" vertical="center"/>
      <protection/>
    </xf>
    <xf numFmtId="37" fontId="3" fillId="0" borderId="11" xfId="61" applyFont="1" applyFill="1" applyBorder="1" applyAlignment="1">
      <alignment horizontal="centerContinuous" vertical="center"/>
      <protection/>
    </xf>
    <xf numFmtId="37" fontId="3" fillId="0" borderId="0" xfId="61" applyFont="1" applyFill="1" applyAlignment="1">
      <alignment vertical="center"/>
      <protection/>
    </xf>
    <xf numFmtId="37" fontId="3" fillId="0" borderId="0" xfId="61" applyFont="1" applyFill="1" applyBorder="1" applyAlignment="1">
      <alignment horizontal="right"/>
      <protection/>
    </xf>
    <xf numFmtId="37" fontId="3" fillId="0" borderId="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3" fillId="0" borderId="12" xfId="61" applyFont="1" applyFill="1" applyBorder="1" applyAlignment="1">
      <alignment horizontal="right"/>
      <protection/>
    </xf>
    <xf numFmtId="37" fontId="3" fillId="0" borderId="10" xfId="61" applyFont="1" applyFill="1" applyBorder="1" applyAlignment="1" applyProtection="1">
      <alignment horizontal="centerContinuous" vertical="center"/>
      <protection/>
    </xf>
    <xf numFmtId="37" fontId="1" fillId="0" borderId="11" xfId="61" applyFont="1" applyFill="1" applyBorder="1" applyAlignment="1">
      <alignment horizontal="centerContinuous" vertical="center"/>
      <protection/>
    </xf>
    <xf numFmtId="37" fontId="3" fillId="0" borderId="13" xfId="61" applyFont="1" applyFill="1" applyBorder="1" applyAlignment="1">
      <alignment vertical="center"/>
      <protection/>
    </xf>
    <xf numFmtId="37" fontId="3" fillId="0" borderId="14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Border="1" applyAlignment="1" applyProtection="1">
      <alignment horizontal="center" vertical="center"/>
      <protection/>
    </xf>
    <xf numFmtId="37" fontId="3" fillId="0" borderId="0" xfId="61" applyFont="1" applyFill="1" applyAlignment="1" applyProtection="1">
      <alignment horizontal="right"/>
      <protection locked="0"/>
    </xf>
    <xf numFmtId="37" fontId="3" fillId="0" borderId="0" xfId="61" applyFont="1" applyFill="1" applyBorder="1" applyAlignment="1" applyProtection="1">
      <alignment horizontal="right"/>
      <protection locked="0"/>
    </xf>
    <xf numFmtId="37" fontId="3" fillId="0" borderId="15" xfId="61" applyFont="1" applyFill="1" applyBorder="1">
      <alignment/>
      <protection/>
    </xf>
    <xf numFmtId="37" fontId="3" fillId="0" borderId="0" xfId="61" applyFont="1" applyFill="1" applyBorder="1" applyAlignment="1" applyProtection="1">
      <alignment horizontal="centerContinuous" vertical="center"/>
      <protection/>
    </xf>
    <xf numFmtId="37" fontId="3" fillId="0" borderId="0" xfId="61" applyFont="1" applyFill="1" applyProtection="1">
      <alignment/>
      <protection locked="0"/>
    </xf>
    <xf numFmtId="37" fontId="3" fillId="0" borderId="0" xfId="61" applyFont="1" applyFill="1" applyBorder="1" applyProtection="1">
      <alignment/>
      <protection locked="0"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Alignment="1" applyProtection="1">
      <alignment horizontal="left"/>
      <protection/>
    </xf>
    <xf numFmtId="37" fontId="3" fillId="0" borderId="16" xfId="61" applyFont="1" applyFill="1" applyBorder="1" applyAlignment="1" applyProtection="1">
      <alignment horizontal="center" vertical="center"/>
      <protection/>
    </xf>
    <xf numFmtId="37" fontId="2" fillId="0" borderId="0" xfId="61" applyFont="1" applyFill="1" applyAlignment="1" applyProtection="1">
      <alignment/>
      <protection/>
    </xf>
    <xf numFmtId="37" fontId="4" fillId="0" borderId="12" xfId="61" applyFont="1" applyFill="1" applyBorder="1" applyAlignment="1" applyProtection="1">
      <alignment horizontal="left"/>
      <protection/>
    </xf>
    <xf numFmtId="37" fontId="3" fillId="0" borderId="12" xfId="61" applyFont="1" applyFill="1" applyBorder="1" applyAlignment="1">
      <alignment/>
      <protection/>
    </xf>
    <xf numFmtId="37" fontId="4" fillId="0" borderId="0" xfId="61" applyFont="1" applyFill="1" applyBorder="1" applyAlignment="1" applyProtection="1">
      <alignment horizontal="left"/>
      <protection/>
    </xf>
    <xf numFmtId="37" fontId="3" fillId="0" borderId="17" xfId="61" applyFont="1" applyFill="1" applyBorder="1" applyAlignment="1">
      <alignment vertical="center"/>
      <protection/>
    </xf>
    <xf numFmtId="37" fontId="3" fillId="0" borderId="18" xfId="61" applyFont="1" applyFill="1" applyBorder="1" applyAlignment="1" applyProtection="1">
      <alignment horizontal="center" vertical="center"/>
      <protection/>
    </xf>
    <xf numFmtId="37" fontId="3" fillId="0" borderId="13" xfId="61" applyFont="1" applyFill="1" applyBorder="1" applyAlignment="1" applyProtection="1">
      <alignment horizontal="center" vertical="center"/>
      <protection/>
    </xf>
    <xf numFmtId="37" fontId="3" fillId="0" borderId="14" xfId="61" applyFont="1" applyFill="1" applyBorder="1" applyAlignment="1" applyProtection="1">
      <alignment horizontal="centerContinuous" vertical="center"/>
      <protection/>
    </xf>
    <xf numFmtId="37" fontId="3" fillId="0" borderId="19" xfId="61" applyFont="1" applyFill="1" applyBorder="1" applyAlignment="1">
      <alignment horizontal="center" vertical="center"/>
      <protection/>
    </xf>
    <xf numFmtId="37" fontId="3" fillId="0" borderId="19" xfId="61" applyFont="1" applyFill="1" applyBorder="1" applyAlignment="1" applyProtection="1">
      <alignment horizontal="centerContinuous" vertical="center"/>
      <protection/>
    </xf>
    <xf numFmtId="37" fontId="3" fillId="0" borderId="0" xfId="61" applyFont="1" applyFill="1" applyAlignment="1" applyProtection="1">
      <alignment horizontal="distributed"/>
      <protection/>
    </xf>
    <xf numFmtId="37" fontId="3" fillId="0" borderId="19" xfId="61" applyFont="1" applyFill="1" applyBorder="1" applyAlignment="1" applyProtection="1">
      <alignment horizontal="right"/>
      <protection/>
    </xf>
    <xf numFmtId="37" fontId="3" fillId="0" borderId="0" xfId="61" applyFont="1" applyFill="1" applyBorder="1" applyAlignment="1" applyProtection="1">
      <alignment horizontal="right"/>
      <protection/>
    </xf>
    <xf numFmtId="182" fontId="3" fillId="0" borderId="0" xfId="61" applyNumberFormat="1" applyFont="1" applyFill="1" applyAlignment="1" applyProtection="1">
      <alignment horizontal="right"/>
      <protection locked="0"/>
    </xf>
    <xf numFmtId="37" fontId="3" fillId="0" borderId="19" xfId="61" applyFont="1" applyFill="1" applyBorder="1" applyProtection="1">
      <alignment/>
      <protection/>
    </xf>
    <xf numFmtId="0" fontId="3" fillId="0" borderId="19" xfId="61" applyNumberFormat="1" applyFont="1" applyFill="1" applyBorder="1" applyAlignment="1" applyProtection="1">
      <alignment horizontal="right"/>
      <protection/>
    </xf>
    <xf numFmtId="0" fontId="3" fillId="0" borderId="0" xfId="61" applyNumberFormat="1" applyFont="1" applyFill="1" applyBorder="1" applyAlignment="1" applyProtection="1">
      <alignment horizontal="right"/>
      <protection/>
    </xf>
    <xf numFmtId="37" fontId="4" fillId="0" borderId="19" xfId="61" applyFont="1" applyFill="1" applyBorder="1" applyAlignment="1" quotePrefix="1">
      <alignment horizontal="right"/>
      <protection/>
    </xf>
    <xf numFmtId="37" fontId="4" fillId="0" borderId="0" xfId="61" applyFont="1" applyFill="1" applyBorder="1" applyAlignment="1">
      <alignment horizontal="right"/>
      <protection/>
    </xf>
    <xf numFmtId="37" fontId="4" fillId="0" borderId="0" xfId="61" applyFont="1" applyFill="1" applyBorder="1" applyAlignment="1" applyProtection="1">
      <alignment horizontal="right"/>
      <protection locked="0"/>
    </xf>
    <xf numFmtId="37" fontId="4" fillId="0" borderId="19" xfId="61" applyFont="1" applyFill="1" applyBorder="1">
      <alignment/>
      <protection/>
    </xf>
    <xf numFmtId="182" fontId="4" fillId="0" borderId="0" xfId="61" applyNumberFormat="1" applyFont="1" applyFill="1" applyBorder="1" applyAlignment="1" applyProtection="1">
      <alignment horizontal="right"/>
      <protection locked="0"/>
    </xf>
    <xf numFmtId="37" fontId="4" fillId="0" borderId="18" xfId="61" applyFont="1" applyFill="1" applyBorder="1" applyAlignment="1" quotePrefix="1">
      <alignment horizontal="center"/>
      <protection/>
    </xf>
    <xf numFmtId="37" fontId="4" fillId="0" borderId="14" xfId="61" applyFont="1" applyFill="1" applyBorder="1" applyAlignment="1" quotePrefix="1">
      <alignment horizontal="right"/>
      <protection/>
    </xf>
    <xf numFmtId="37" fontId="4" fillId="0" borderId="13" xfId="61" applyFont="1" applyFill="1" applyBorder="1" applyAlignment="1">
      <alignment horizontal="right"/>
      <protection/>
    </xf>
    <xf numFmtId="37" fontId="4" fillId="0" borderId="13" xfId="61" applyFont="1" applyFill="1" applyBorder="1" applyAlignment="1" applyProtection="1">
      <alignment horizontal="right"/>
      <protection locked="0"/>
    </xf>
    <xf numFmtId="37" fontId="4" fillId="0" borderId="14" xfId="61" applyFont="1" applyFill="1" applyBorder="1">
      <alignment/>
      <protection/>
    </xf>
    <xf numFmtId="182" fontId="4" fillId="0" borderId="13" xfId="61" applyNumberFormat="1" applyFont="1" applyFill="1" applyBorder="1" applyAlignment="1" applyProtection="1">
      <alignment horizontal="right"/>
      <protection locked="0"/>
    </xf>
    <xf numFmtId="37" fontId="1" fillId="0" borderId="15" xfId="61" applyFont="1" applyFill="1" applyBorder="1">
      <alignment/>
      <protection/>
    </xf>
    <xf numFmtId="37" fontId="3" fillId="0" borderId="15" xfId="61" applyFont="1" applyFill="1" applyBorder="1" applyAlignment="1" applyProtection="1">
      <alignment horizontal="right"/>
      <protection/>
    </xf>
    <xf numFmtId="37" fontId="3" fillId="0" borderId="0" xfId="61" applyFont="1" applyFill="1" applyBorder="1" applyAlignment="1" applyProtection="1">
      <alignment horizontal="left" vertical="center"/>
      <protection/>
    </xf>
    <xf numFmtId="37" fontId="3" fillId="0" borderId="0" xfId="61" applyFont="1" applyFill="1" applyBorder="1" applyAlignment="1">
      <alignment horizontal="right" vertical="center"/>
      <protection/>
    </xf>
    <xf numFmtId="37" fontId="1" fillId="0" borderId="0" xfId="61" applyFont="1" applyFill="1" applyBorder="1" applyAlignment="1">
      <alignment horizontal="centerContinuous" vertical="center"/>
      <protection/>
    </xf>
    <xf numFmtId="37" fontId="3" fillId="0" borderId="0" xfId="61" applyFont="1" applyFill="1" applyBorder="1" applyAlignment="1" applyProtection="1">
      <alignment horizontal="distributed"/>
      <protection/>
    </xf>
    <xf numFmtId="182" fontId="3" fillId="0" borderId="0" xfId="61" applyNumberFormat="1" applyFont="1" applyFill="1" applyBorder="1" applyAlignment="1" applyProtection="1">
      <alignment horizontal="right"/>
      <protection locked="0"/>
    </xf>
    <xf numFmtId="37" fontId="4" fillId="0" borderId="0" xfId="61" applyFont="1" applyFill="1" applyBorder="1">
      <alignment/>
      <protection/>
    </xf>
    <xf numFmtId="201" fontId="4" fillId="0" borderId="0" xfId="61" applyNumberFormat="1" applyFont="1" applyFill="1" applyBorder="1" applyAlignment="1" applyProtection="1">
      <alignment horizontal="right"/>
      <protection locked="0"/>
    </xf>
    <xf numFmtId="37" fontId="1" fillId="0" borderId="0" xfId="61" applyFont="1" applyFill="1" applyBorder="1">
      <alignment/>
      <protection/>
    </xf>
    <xf numFmtId="229" fontId="3" fillId="0" borderId="0" xfId="61" applyNumberFormat="1" applyFont="1" applyFill="1">
      <alignment/>
      <protection/>
    </xf>
    <xf numFmtId="229" fontId="2" fillId="0" borderId="0" xfId="61" applyNumberFormat="1" applyFont="1" applyFill="1" applyAlignment="1" applyProtection="1">
      <alignment horizontal="centerContinuous"/>
      <protection/>
    </xf>
    <xf numFmtId="229" fontId="3" fillId="0" borderId="0" xfId="61" applyNumberFormat="1" applyFont="1" applyFill="1" applyAlignment="1">
      <alignment horizontal="centerContinuous"/>
      <protection/>
    </xf>
    <xf numFmtId="229" fontId="4" fillId="0" borderId="12" xfId="61" applyNumberFormat="1" applyFont="1" applyFill="1" applyBorder="1" applyAlignment="1" applyProtection="1">
      <alignment horizontal="left"/>
      <protection/>
    </xf>
    <xf numFmtId="229" fontId="3" fillId="0" borderId="12" xfId="61" applyNumberFormat="1" applyFont="1" applyFill="1" applyBorder="1" applyAlignment="1">
      <alignment/>
      <protection/>
    </xf>
    <xf numFmtId="229" fontId="3" fillId="0" borderId="12" xfId="61" applyNumberFormat="1" applyFont="1" applyFill="1" applyBorder="1" applyAlignment="1">
      <alignment horizontal="right"/>
      <protection/>
    </xf>
    <xf numFmtId="229" fontId="3" fillId="0" borderId="0" xfId="61" applyNumberFormat="1" applyFont="1" applyFill="1" applyAlignment="1">
      <alignment/>
      <protection/>
    </xf>
    <xf numFmtId="229" fontId="3" fillId="0" borderId="17" xfId="61" applyNumberFormat="1" applyFont="1" applyFill="1" applyBorder="1" applyAlignment="1">
      <alignment vertical="center"/>
      <protection/>
    </xf>
    <xf numFmtId="229" fontId="3" fillId="0" borderId="10" xfId="61" applyNumberFormat="1" applyFont="1" applyFill="1" applyBorder="1" applyAlignment="1">
      <alignment horizontal="centerContinuous" vertical="center"/>
      <protection/>
    </xf>
    <xf numFmtId="229" fontId="3" fillId="0" borderId="11" xfId="61" applyNumberFormat="1" applyFont="1" applyFill="1" applyBorder="1" applyAlignment="1">
      <alignment horizontal="centerContinuous" vertical="center"/>
      <protection/>
    </xf>
    <xf numFmtId="229" fontId="3" fillId="0" borderId="20" xfId="61" applyNumberFormat="1" applyFont="1" applyFill="1" applyBorder="1" applyAlignment="1">
      <alignment horizontal="centerContinuous" vertical="center"/>
      <protection/>
    </xf>
    <xf numFmtId="229" fontId="3" fillId="0" borderId="21" xfId="61" applyNumberFormat="1" applyFont="1" applyFill="1" applyBorder="1" applyAlignment="1" applyProtection="1">
      <alignment horizontal="center"/>
      <protection/>
    </xf>
    <xf numFmtId="229" fontId="3" fillId="0" borderId="13" xfId="61" applyNumberFormat="1" applyFont="1" applyFill="1" applyBorder="1" applyAlignment="1">
      <alignment vertical="center"/>
      <protection/>
    </xf>
    <xf numFmtId="229" fontId="3" fillId="0" borderId="14" xfId="61" applyNumberFormat="1" applyFont="1" applyFill="1" applyBorder="1" applyAlignment="1" applyProtection="1">
      <alignment horizontal="center" vertical="center"/>
      <protection/>
    </xf>
    <xf numFmtId="229" fontId="3" fillId="0" borderId="16" xfId="61" applyNumberFormat="1" applyFont="1" applyFill="1" applyBorder="1" applyAlignment="1" applyProtection="1">
      <alignment horizontal="center" vertical="center"/>
      <protection/>
    </xf>
    <xf numFmtId="229" fontId="3" fillId="0" borderId="14" xfId="61" applyNumberFormat="1" applyFont="1" applyFill="1" applyBorder="1" applyAlignment="1" applyProtection="1">
      <alignment horizontal="center" vertical="top"/>
      <protection/>
    </xf>
    <xf numFmtId="229" fontId="3" fillId="0" borderId="0" xfId="61" applyNumberFormat="1" applyFont="1" applyFill="1" applyBorder="1" applyAlignment="1">
      <alignment vertical="center"/>
      <protection/>
    </xf>
    <xf numFmtId="229" fontId="3" fillId="0" borderId="19" xfId="61" applyNumberFormat="1" applyFont="1" applyFill="1" applyBorder="1" applyAlignment="1">
      <alignment horizontal="center" vertical="center"/>
      <protection/>
    </xf>
    <xf numFmtId="229" fontId="3" fillId="0" borderId="0" xfId="61" applyNumberFormat="1" applyFont="1" applyFill="1" applyBorder="1" applyAlignment="1" applyProtection="1">
      <alignment horizontal="center" vertical="center"/>
      <protection/>
    </xf>
    <xf numFmtId="229" fontId="3" fillId="0" borderId="0" xfId="61" applyNumberFormat="1" applyFont="1" applyFill="1" applyBorder="1" applyAlignment="1" applyProtection="1">
      <alignment horizontal="center" vertical="top"/>
      <protection/>
    </xf>
    <xf numFmtId="229" fontId="3" fillId="0" borderId="0" xfId="61" applyNumberFormat="1" applyFont="1" applyFill="1" applyAlignment="1" applyProtection="1">
      <alignment horizontal="distributed"/>
      <protection/>
    </xf>
    <xf numFmtId="229" fontId="3" fillId="0" borderId="19" xfId="61" applyNumberFormat="1" applyFont="1" applyFill="1" applyBorder="1" applyAlignment="1" applyProtection="1">
      <alignment horizontal="right"/>
      <protection locked="0"/>
    </xf>
    <xf numFmtId="229" fontId="3" fillId="0" borderId="0" xfId="61" applyNumberFormat="1" applyFont="1" applyFill="1" applyBorder="1" applyAlignment="1" applyProtection="1">
      <alignment horizontal="right"/>
      <protection locked="0"/>
    </xf>
    <xf numFmtId="229" fontId="3" fillId="0" borderId="0" xfId="61" applyNumberFormat="1" applyFont="1" applyFill="1" applyAlignment="1" applyProtection="1" quotePrefix="1">
      <alignment horizontal="center"/>
      <protection/>
    </xf>
    <xf numFmtId="229" fontId="3" fillId="0" borderId="0" xfId="61" applyNumberFormat="1" applyFont="1" applyFill="1" applyAlignment="1" applyProtection="1">
      <alignment horizontal="right"/>
      <protection locked="0"/>
    </xf>
    <xf numFmtId="229" fontId="4" fillId="0" borderId="0" xfId="61" applyNumberFormat="1" applyFont="1" applyFill="1" applyBorder="1" applyAlignment="1" quotePrefix="1">
      <alignment horizontal="center"/>
      <protection/>
    </xf>
    <xf numFmtId="229" fontId="4" fillId="0" borderId="19" xfId="61" applyNumberFormat="1" applyFont="1" applyFill="1" applyBorder="1" applyAlignment="1">
      <alignment/>
      <protection/>
    </xf>
    <xf numFmtId="229" fontId="4" fillId="0" borderId="0" xfId="61" applyNumberFormat="1" applyFont="1" applyFill="1" applyBorder="1" applyAlignment="1">
      <alignment/>
      <protection/>
    </xf>
    <xf numFmtId="229" fontId="4" fillId="0" borderId="0" xfId="61" applyNumberFormat="1" applyFont="1" applyFill="1" applyBorder="1" applyAlignment="1" applyProtection="1">
      <alignment horizontal="right"/>
      <protection locked="0"/>
    </xf>
    <xf numFmtId="229" fontId="4" fillId="0" borderId="0" xfId="61" applyNumberFormat="1" applyFont="1" applyFill="1">
      <alignment/>
      <protection/>
    </xf>
    <xf numFmtId="229" fontId="4" fillId="0" borderId="18" xfId="61" applyNumberFormat="1" applyFont="1" applyFill="1" applyBorder="1" applyAlignment="1" quotePrefix="1">
      <alignment horizontal="center"/>
      <protection/>
    </xf>
    <xf numFmtId="229" fontId="4" fillId="0" borderId="14" xfId="61" applyNumberFormat="1" applyFont="1" applyFill="1" applyBorder="1" applyAlignment="1">
      <alignment/>
      <protection/>
    </xf>
    <xf numFmtId="229" fontId="4" fillId="0" borderId="13" xfId="61" applyNumberFormat="1" applyFont="1" applyFill="1" applyBorder="1" applyAlignment="1">
      <alignment/>
      <protection/>
    </xf>
    <xf numFmtId="229" fontId="4" fillId="0" borderId="13" xfId="61" applyNumberFormat="1" applyFont="1" applyFill="1" applyBorder="1" applyAlignment="1" applyProtection="1">
      <alignment horizontal="right"/>
      <protection locked="0"/>
    </xf>
    <xf numFmtId="229" fontId="3" fillId="0" borderId="15" xfId="61" applyNumberFormat="1" applyFont="1" applyFill="1" applyBorder="1">
      <alignment/>
      <protection/>
    </xf>
    <xf numFmtId="229" fontId="3" fillId="0" borderId="15" xfId="61" applyNumberFormat="1" applyFont="1" applyFill="1" applyBorder="1" applyAlignment="1" applyProtection="1">
      <alignment horizontal="right"/>
      <protection/>
    </xf>
    <xf numFmtId="229" fontId="3" fillId="0" borderId="0" xfId="61" applyNumberFormat="1" applyFont="1" applyFill="1" applyAlignment="1">
      <alignment horizontal="right"/>
      <protection/>
    </xf>
    <xf numFmtId="229" fontId="4" fillId="0" borderId="0" xfId="61" applyNumberFormat="1" applyFont="1" applyFill="1" applyBorder="1" applyAlignment="1" applyProtection="1">
      <alignment horizontal="left"/>
      <protection/>
    </xf>
    <xf numFmtId="229" fontId="3" fillId="0" borderId="0" xfId="61" applyNumberFormat="1" applyFont="1" applyFill="1" applyBorder="1" applyAlignment="1">
      <alignment/>
      <protection/>
    </xf>
    <xf numFmtId="229" fontId="3" fillId="0" borderId="0" xfId="61" applyNumberFormat="1" applyFont="1" applyFill="1" applyBorder="1" applyAlignment="1">
      <alignment horizontal="right"/>
      <protection/>
    </xf>
    <xf numFmtId="229" fontId="3" fillId="0" borderId="0" xfId="61" applyNumberFormat="1" applyFont="1" applyFill="1" applyAlignment="1">
      <alignment vertical="center"/>
      <protection/>
    </xf>
    <xf numFmtId="229" fontId="1" fillId="0" borderId="11" xfId="61" applyNumberFormat="1" applyFont="1" applyFill="1" applyBorder="1" applyAlignment="1">
      <alignment horizontal="centerContinuous" vertical="center"/>
      <protection/>
    </xf>
    <xf numFmtId="229" fontId="3" fillId="0" borderId="22" xfId="61" applyNumberFormat="1" applyFont="1" applyFill="1" applyBorder="1" applyAlignment="1">
      <alignment vertical="center"/>
      <protection/>
    </xf>
    <xf numFmtId="229" fontId="3" fillId="0" borderId="23" xfId="61" applyNumberFormat="1" applyFont="1" applyFill="1" applyBorder="1" applyAlignment="1">
      <alignment vertical="center"/>
      <protection/>
    </xf>
    <xf numFmtId="229" fontId="3" fillId="0" borderId="24" xfId="61" applyNumberFormat="1" applyFont="1" applyFill="1" applyBorder="1" applyAlignment="1" applyProtection="1">
      <alignment horizontal="left" vertical="center"/>
      <protection/>
    </xf>
    <xf numFmtId="229" fontId="3" fillId="0" borderId="24" xfId="61" applyNumberFormat="1" applyFont="1" applyFill="1" applyBorder="1" applyAlignment="1">
      <alignment vertical="center"/>
      <protection/>
    </xf>
    <xf numFmtId="229" fontId="3" fillId="0" borderId="25" xfId="61" applyNumberFormat="1" applyFont="1" applyFill="1" applyBorder="1" applyAlignment="1">
      <alignment vertical="center"/>
      <protection/>
    </xf>
    <xf numFmtId="229" fontId="3" fillId="0" borderId="14" xfId="61" applyNumberFormat="1" applyFont="1" applyFill="1" applyBorder="1" applyAlignment="1" applyProtection="1">
      <alignment horizontal="center" vertical="center" wrapText="1"/>
      <protection/>
    </xf>
    <xf numFmtId="229" fontId="3" fillId="0" borderId="26" xfId="61" applyNumberFormat="1" applyFont="1" applyFill="1" applyBorder="1" applyAlignment="1" applyProtection="1">
      <alignment horizontal="center" vertical="center" wrapText="1"/>
      <protection/>
    </xf>
    <xf numFmtId="229" fontId="3" fillId="0" borderId="26" xfId="61" applyNumberFormat="1" applyFont="1" applyFill="1" applyBorder="1" applyAlignment="1" applyProtection="1">
      <alignment horizontal="center" vertical="center"/>
      <protection/>
    </xf>
    <xf numFmtId="229" fontId="3" fillId="0" borderId="16" xfId="61" applyNumberFormat="1" applyFont="1" applyFill="1" applyBorder="1" applyAlignment="1" applyProtection="1">
      <alignment horizontal="center" vertical="center" wrapText="1"/>
      <protection/>
    </xf>
    <xf numFmtId="229" fontId="3" fillId="0" borderId="19" xfId="61" applyNumberFormat="1" applyFont="1" applyFill="1" applyBorder="1" applyAlignment="1" applyProtection="1">
      <alignment horizontal="center" vertical="center"/>
      <protection/>
    </xf>
    <xf numFmtId="229" fontId="3" fillId="0" borderId="0" xfId="61" applyNumberFormat="1" applyFont="1" applyFill="1" applyBorder="1" applyAlignment="1" applyProtection="1">
      <alignment horizontal="center" vertical="center" wrapText="1"/>
      <protection/>
    </xf>
    <xf numFmtId="229" fontId="3" fillId="0" borderId="19" xfId="61" applyNumberFormat="1" applyFont="1" applyFill="1" applyBorder="1" applyAlignment="1" applyProtection="1">
      <alignment horizontal="center" vertical="center" wrapText="1"/>
      <protection/>
    </xf>
    <xf numFmtId="229" fontId="4" fillId="0" borderId="0" xfId="61" applyNumberFormat="1" applyFont="1" applyFill="1" applyBorder="1">
      <alignment/>
      <protection/>
    </xf>
    <xf numFmtId="229" fontId="4" fillId="0" borderId="13" xfId="61" applyNumberFormat="1" applyFont="1" applyFill="1" applyBorder="1">
      <alignment/>
      <protection/>
    </xf>
    <xf numFmtId="229" fontId="3" fillId="0" borderId="15" xfId="61" applyNumberFormat="1" applyFont="1" applyFill="1" applyBorder="1" applyAlignment="1" applyProtection="1">
      <alignment horizontal="left"/>
      <protection/>
    </xf>
    <xf numFmtId="229" fontId="3" fillId="0" borderId="0" xfId="61" applyNumberFormat="1" applyFont="1" applyFill="1" applyBorder="1" applyAlignment="1" applyProtection="1">
      <alignment horizontal="left" vertical="center"/>
      <protection/>
    </xf>
    <xf numFmtId="229" fontId="3" fillId="0" borderId="0" xfId="61" applyNumberFormat="1" applyFont="1" applyFill="1" applyBorder="1" applyAlignment="1">
      <alignment horizontal="centerContinuous" vertical="center"/>
      <protection/>
    </xf>
    <xf numFmtId="229" fontId="1" fillId="0" borderId="0" xfId="61" applyNumberFormat="1" applyFont="1" applyFill="1" applyBorder="1" applyAlignment="1">
      <alignment horizontal="centerContinuous" vertical="center"/>
      <protection/>
    </xf>
    <xf numFmtId="229" fontId="3" fillId="0" borderId="0" xfId="61" applyNumberFormat="1" applyFont="1" applyFill="1" applyBorder="1" applyAlignment="1" applyProtection="1">
      <alignment horizontal="distributed"/>
      <protection/>
    </xf>
    <xf numFmtId="229" fontId="3" fillId="0" borderId="0" xfId="61" applyNumberFormat="1" applyFont="1" applyFill="1" applyBorder="1" applyAlignment="1" applyProtection="1" quotePrefix="1">
      <alignment horizontal="center"/>
      <protection/>
    </xf>
    <xf numFmtId="229" fontId="3" fillId="0" borderId="0" xfId="61" applyNumberFormat="1" applyFont="1" applyFill="1" applyAlignment="1" applyProtection="1">
      <alignment horizontal="left"/>
      <protection/>
    </xf>
    <xf numFmtId="229" fontId="3" fillId="0" borderId="0" xfId="61" applyNumberFormat="1" applyFont="1" applyFill="1" applyAlignment="1" applyProtection="1">
      <alignment horizontal="right"/>
      <protection/>
    </xf>
    <xf numFmtId="37" fontId="3" fillId="0" borderId="27" xfId="61" applyFont="1" applyFill="1" applyBorder="1" applyAlignment="1">
      <alignment horizontal="centerContinuous" vertical="center"/>
      <protection/>
    </xf>
    <xf numFmtId="229" fontId="1" fillId="0" borderId="27" xfId="61" applyNumberFormat="1" applyFont="1" applyFill="1" applyBorder="1" applyAlignment="1">
      <alignment horizontal="centerContinuous" vertical="center"/>
      <protection/>
    </xf>
    <xf numFmtId="229" fontId="3" fillId="0" borderId="13" xfId="61" applyNumberFormat="1" applyFont="1" applyFill="1" applyBorder="1" applyAlignment="1" applyProtection="1">
      <alignment horizontal="center" vertical="center"/>
      <protection/>
    </xf>
    <xf numFmtId="37" fontId="4" fillId="0" borderId="13" xfId="61" applyFont="1" applyFill="1" applyBorder="1">
      <alignment/>
      <protection/>
    </xf>
    <xf numFmtId="201" fontId="4" fillId="0" borderId="0" xfId="61" applyNumberFormat="1" applyFont="1" applyFill="1" applyBorder="1">
      <alignment/>
      <protection/>
    </xf>
    <xf numFmtId="229" fontId="4" fillId="0" borderId="0" xfId="61" applyNumberFormat="1" applyFont="1" applyFill="1" applyBorder="1" applyAlignment="1">
      <alignment horizontal="right"/>
      <protection/>
    </xf>
    <xf numFmtId="229" fontId="4" fillId="0" borderId="0" xfId="61" applyNumberFormat="1" applyFont="1" applyFill="1" applyBorder="1" applyAlignment="1" applyProtection="1">
      <alignment/>
      <protection locked="0"/>
    </xf>
    <xf numFmtId="229" fontId="4" fillId="0" borderId="13" xfId="61" applyNumberFormat="1" applyFont="1" applyFill="1" applyBorder="1" applyAlignment="1">
      <alignment horizontal="right"/>
      <protection/>
    </xf>
    <xf numFmtId="229" fontId="4" fillId="0" borderId="13" xfId="61" applyNumberFormat="1" applyFont="1" applyFill="1" applyBorder="1" applyAlignment="1" applyProtection="1">
      <alignment/>
      <protection locked="0"/>
    </xf>
    <xf numFmtId="229" fontId="4" fillId="0" borderId="19" xfId="61" applyNumberFormat="1" applyFont="1" applyFill="1" applyBorder="1">
      <alignment/>
      <protection/>
    </xf>
    <xf numFmtId="229" fontId="4" fillId="0" borderId="14" xfId="61" applyNumberFormat="1" applyFont="1" applyFill="1" applyBorder="1">
      <alignment/>
      <protection/>
    </xf>
    <xf numFmtId="37" fontId="3" fillId="0" borderId="28" xfId="61" applyFont="1" applyFill="1" applyBorder="1" applyAlignment="1">
      <alignment horizontal="center" vertical="center"/>
      <protection/>
    </xf>
    <xf numFmtId="37" fontId="3" fillId="0" borderId="16" xfId="61" applyFont="1" applyFill="1" applyBorder="1" applyAlignment="1">
      <alignment horizontal="center" vertical="center"/>
      <protection/>
    </xf>
    <xf numFmtId="229" fontId="3" fillId="0" borderId="28" xfId="61" applyNumberFormat="1" applyFont="1" applyFill="1" applyBorder="1" applyAlignment="1" applyProtection="1">
      <alignment horizontal="center" vertical="center"/>
      <protection/>
    </xf>
    <xf numFmtId="229" fontId="3" fillId="0" borderId="29" xfId="61" applyNumberFormat="1" applyFont="1" applyFill="1" applyBorder="1" applyAlignment="1" applyProtection="1">
      <alignment horizontal="center" vertical="center"/>
      <protection/>
    </xf>
    <xf numFmtId="229" fontId="3" fillId="0" borderId="16" xfId="61" applyNumberFormat="1" applyFont="1" applyFill="1" applyBorder="1" applyAlignment="1" applyProtection="1">
      <alignment horizontal="center" vertical="center"/>
      <protection/>
    </xf>
    <xf numFmtId="229" fontId="3" fillId="0" borderId="21" xfId="61" applyNumberFormat="1" applyFont="1" applyFill="1" applyBorder="1" applyAlignment="1">
      <alignment horizontal="center" vertical="center"/>
      <protection/>
    </xf>
    <xf numFmtId="229" fontId="3" fillId="0" borderId="27" xfId="61" applyNumberFormat="1" applyFont="1" applyFill="1" applyBorder="1" applyAlignment="1">
      <alignment horizontal="center" vertical="center"/>
      <protection/>
    </xf>
    <xf numFmtId="229" fontId="3" fillId="0" borderId="17" xfId="61" applyNumberFormat="1" applyFont="1" applyFill="1" applyBorder="1" applyAlignment="1">
      <alignment horizontal="center" vertical="center"/>
      <protection/>
    </xf>
    <xf numFmtId="229" fontId="3" fillId="0" borderId="14" xfId="61" applyNumberFormat="1" applyFont="1" applyFill="1" applyBorder="1" applyAlignment="1">
      <alignment horizontal="center" vertical="center"/>
      <protection/>
    </xf>
    <xf numFmtId="229" fontId="3" fillId="0" borderId="13" xfId="61" applyNumberFormat="1" applyFont="1" applyFill="1" applyBorder="1" applyAlignment="1">
      <alignment horizontal="center" vertical="center"/>
      <protection/>
    </xf>
    <xf numFmtId="229" fontId="3" fillId="0" borderId="18" xfId="61" applyNumberFormat="1" applyFont="1" applyFill="1" applyBorder="1" applyAlignment="1">
      <alignment horizontal="center" vertical="center"/>
      <protection/>
    </xf>
    <xf numFmtId="229" fontId="3" fillId="0" borderId="28" xfId="61" applyNumberFormat="1" applyFont="1" applyFill="1" applyBorder="1" applyAlignment="1">
      <alignment horizontal="center" vertical="center"/>
      <protection/>
    </xf>
    <xf numFmtId="229" fontId="3" fillId="0" borderId="16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農業0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X30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8.59765625" defaultRowHeight="14.25"/>
  <cols>
    <col min="1" max="1" width="15.8984375" style="2" customWidth="1"/>
    <col min="2" max="12" width="12.5" style="2" customWidth="1"/>
    <col min="13" max="13" width="0.1015625" style="2" customWidth="1"/>
    <col min="14" max="14" width="15.8984375" style="2" customWidth="1"/>
    <col min="15" max="24" width="12.5" style="2" customWidth="1"/>
    <col min="25" max="16384" width="8.59765625" style="2" customWidth="1"/>
  </cols>
  <sheetData>
    <row r="1" spans="1:24" ht="27" customHeight="1">
      <c r="A1" s="8" t="s">
        <v>40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32"/>
      <c r="P1" s="32"/>
      <c r="Q1" s="32"/>
      <c r="R1" s="32"/>
      <c r="S1" s="32"/>
      <c r="T1" s="32"/>
      <c r="U1" s="32"/>
      <c r="V1" s="32"/>
      <c r="W1" s="32"/>
      <c r="X1" s="32"/>
    </row>
    <row r="2" spans="1:24" s="5" customFormat="1" ht="24.75" customHeight="1" thickBot="1">
      <c r="A2" s="33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17"/>
      <c r="M2" s="14"/>
      <c r="N2" s="35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34.5" customHeight="1" thickTop="1">
      <c r="A3" s="13"/>
      <c r="B3" s="145" t="s">
        <v>12</v>
      </c>
      <c r="C3" s="11" t="s">
        <v>41</v>
      </c>
      <c r="D3" s="12"/>
      <c r="E3" s="12"/>
      <c r="F3" s="12"/>
      <c r="G3" s="12"/>
      <c r="H3" s="12"/>
      <c r="I3" s="12"/>
      <c r="J3" s="12"/>
      <c r="K3" s="12"/>
      <c r="L3" s="12"/>
      <c r="M3" s="134"/>
      <c r="N3" s="36"/>
      <c r="O3" s="18" t="s">
        <v>42</v>
      </c>
      <c r="P3" s="19"/>
      <c r="Q3" s="19"/>
      <c r="R3" s="19"/>
      <c r="S3" s="19"/>
      <c r="T3" s="19"/>
      <c r="U3" s="19"/>
      <c r="V3" s="19"/>
      <c r="W3" s="19"/>
      <c r="X3" s="19"/>
    </row>
    <row r="4" spans="1:24" ht="34.5" customHeight="1">
      <c r="A4" s="20"/>
      <c r="B4" s="146"/>
      <c r="C4" s="21" t="s">
        <v>0</v>
      </c>
      <c r="D4" s="21" t="s">
        <v>10</v>
      </c>
      <c r="E4" s="21" t="s">
        <v>13</v>
      </c>
      <c r="F4" s="21" t="s">
        <v>14</v>
      </c>
      <c r="G4" s="21" t="s">
        <v>6</v>
      </c>
      <c r="H4" s="21" t="s">
        <v>7</v>
      </c>
      <c r="I4" s="21" t="s">
        <v>15</v>
      </c>
      <c r="J4" s="31" t="s">
        <v>16</v>
      </c>
      <c r="K4" s="37" t="s">
        <v>17</v>
      </c>
      <c r="L4" s="38" t="s">
        <v>18</v>
      </c>
      <c r="M4" s="38"/>
      <c r="N4" s="20"/>
      <c r="O4" s="39" t="s">
        <v>0</v>
      </c>
      <c r="P4" s="21" t="s">
        <v>19</v>
      </c>
      <c r="Q4" s="21" t="s">
        <v>13</v>
      </c>
      <c r="R4" s="21" t="s">
        <v>14</v>
      </c>
      <c r="S4" s="21" t="s">
        <v>6</v>
      </c>
      <c r="T4" s="21" t="s">
        <v>15</v>
      </c>
      <c r="U4" s="31" t="s">
        <v>16</v>
      </c>
      <c r="V4" s="37" t="s">
        <v>17</v>
      </c>
      <c r="W4" s="38" t="s">
        <v>18</v>
      </c>
      <c r="X4" s="21" t="s">
        <v>2</v>
      </c>
    </row>
    <row r="5" spans="1:24" ht="9" customHeight="1">
      <c r="A5" s="9"/>
      <c r="B5" s="4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9"/>
      <c r="O5" s="41"/>
      <c r="P5" s="22"/>
      <c r="Q5" s="22"/>
      <c r="R5" s="22"/>
      <c r="S5" s="22"/>
      <c r="T5" s="22"/>
      <c r="U5" s="22"/>
      <c r="V5" s="22"/>
      <c r="W5" s="22"/>
      <c r="X5" s="22"/>
    </row>
    <row r="6" spans="1:24" ht="33.75" customHeight="1">
      <c r="A6" s="42" t="s">
        <v>51</v>
      </c>
      <c r="B6" s="43">
        <v>29</v>
      </c>
      <c r="C6" s="44">
        <v>25</v>
      </c>
      <c r="D6" s="24">
        <v>15</v>
      </c>
      <c r="E6" s="24" t="s">
        <v>1</v>
      </c>
      <c r="F6" s="24" t="s">
        <v>1</v>
      </c>
      <c r="G6" s="24">
        <v>5</v>
      </c>
      <c r="H6" s="24">
        <v>1</v>
      </c>
      <c r="I6" s="24">
        <v>3</v>
      </c>
      <c r="J6" s="24" t="s">
        <v>1</v>
      </c>
      <c r="K6" s="24">
        <v>1</v>
      </c>
      <c r="L6" s="45" t="s">
        <v>1</v>
      </c>
      <c r="M6" s="45"/>
      <c r="N6" s="42" t="s">
        <v>50</v>
      </c>
      <c r="O6" s="43">
        <v>4</v>
      </c>
      <c r="P6" s="23">
        <v>4</v>
      </c>
      <c r="Q6" s="23" t="s">
        <v>1</v>
      </c>
      <c r="R6" s="23" t="s">
        <v>1</v>
      </c>
      <c r="S6" s="23" t="s">
        <v>1</v>
      </c>
      <c r="T6" s="45" t="s">
        <v>1</v>
      </c>
      <c r="U6" s="45" t="s">
        <v>1</v>
      </c>
      <c r="V6" s="24" t="s">
        <v>1</v>
      </c>
      <c r="W6" s="45" t="s">
        <v>1</v>
      </c>
      <c r="X6" s="23" t="s">
        <v>1</v>
      </c>
    </row>
    <row r="7" spans="1:24" ht="33.75" customHeight="1">
      <c r="A7" s="1" t="s">
        <v>52</v>
      </c>
      <c r="B7" s="43">
        <v>29</v>
      </c>
      <c r="C7" s="44">
        <v>25</v>
      </c>
      <c r="D7" s="24">
        <v>15</v>
      </c>
      <c r="E7" s="24" t="s">
        <v>1</v>
      </c>
      <c r="F7" s="24" t="s">
        <v>1</v>
      </c>
      <c r="G7" s="24">
        <v>5</v>
      </c>
      <c r="H7" s="24">
        <v>1</v>
      </c>
      <c r="I7" s="24">
        <v>3</v>
      </c>
      <c r="J7" s="24" t="s">
        <v>1</v>
      </c>
      <c r="K7" s="24">
        <v>1</v>
      </c>
      <c r="L7" s="45" t="s">
        <v>1</v>
      </c>
      <c r="M7" s="45"/>
      <c r="N7" s="1" t="s">
        <v>52</v>
      </c>
      <c r="O7" s="43">
        <v>4</v>
      </c>
      <c r="P7" s="23">
        <v>4</v>
      </c>
      <c r="Q7" s="23" t="s">
        <v>1</v>
      </c>
      <c r="R7" s="23" t="s">
        <v>1</v>
      </c>
      <c r="S7" s="23" t="s">
        <v>1</v>
      </c>
      <c r="T7" s="45" t="s">
        <v>1</v>
      </c>
      <c r="U7" s="45" t="s">
        <v>1</v>
      </c>
      <c r="V7" s="24" t="s">
        <v>1</v>
      </c>
      <c r="W7" s="45" t="s">
        <v>1</v>
      </c>
      <c r="X7" s="23" t="s">
        <v>1</v>
      </c>
    </row>
    <row r="8" spans="1:24" ht="33.75" customHeight="1">
      <c r="A8" s="1">
        <v>24</v>
      </c>
      <c r="B8" s="47">
        <v>28</v>
      </c>
      <c r="C8" s="48">
        <v>24</v>
      </c>
      <c r="D8" s="6">
        <v>15</v>
      </c>
      <c r="E8" s="6" t="s">
        <v>1</v>
      </c>
      <c r="F8" s="6" t="s">
        <v>1</v>
      </c>
      <c r="G8" s="6">
        <v>4</v>
      </c>
      <c r="H8" s="6">
        <v>1</v>
      </c>
      <c r="I8" s="6">
        <v>3</v>
      </c>
      <c r="J8" s="6" t="s">
        <v>1</v>
      </c>
      <c r="K8" s="6">
        <v>1</v>
      </c>
      <c r="L8" s="7" t="s">
        <v>1</v>
      </c>
      <c r="M8" s="7"/>
      <c r="N8" s="1">
        <v>24</v>
      </c>
      <c r="O8" s="47">
        <v>4</v>
      </c>
      <c r="P8" s="7">
        <v>4</v>
      </c>
      <c r="Q8" s="7" t="s">
        <v>1</v>
      </c>
      <c r="R8" s="7" t="s">
        <v>1</v>
      </c>
      <c r="S8" s="7" t="s">
        <v>1</v>
      </c>
      <c r="T8" s="7" t="s">
        <v>1</v>
      </c>
      <c r="U8" s="7" t="s">
        <v>1</v>
      </c>
      <c r="V8" s="6" t="s">
        <v>1</v>
      </c>
      <c r="W8" s="7" t="s">
        <v>1</v>
      </c>
      <c r="X8" s="7" t="s">
        <v>1</v>
      </c>
    </row>
    <row r="9" spans="1:24" ht="33.75" customHeight="1">
      <c r="A9" s="42" t="s">
        <v>53</v>
      </c>
      <c r="B9" s="43">
        <v>25</v>
      </c>
      <c r="C9" s="44">
        <v>21</v>
      </c>
      <c r="D9" s="24">
        <v>12</v>
      </c>
      <c r="E9" s="24" t="s">
        <v>1</v>
      </c>
      <c r="F9" s="24" t="s">
        <v>1</v>
      </c>
      <c r="G9" s="24">
        <v>4</v>
      </c>
      <c r="H9" s="24">
        <v>1</v>
      </c>
      <c r="I9" s="24">
        <v>3</v>
      </c>
      <c r="J9" s="24" t="s">
        <v>1</v>
      </c>
      <c r="K9" s="24">
        <v>1</v>
      </c>
      <c r="L9" s="45" t="s">
        <v>1</v>
      </c>
      <c r="M9" s="45"/>
      <c r="N9" s="42" t="s">
        <v>53</v>
      </c>
      <c r="O9" s="46">
        <v>4</v>
      </c>
      <c r="P9" s="27">
        <v>4</v>
      </c>
      <c r="Q9" s="23" t="s">
        <v>1</v>
      </c>
      <c r="R9" s="23" t="s">
        <v>1</v>
      </c>
      <c r="S9" s="23" t="s">
        <v>1</v>
      </c>
      <c r="T9" s="45" t="s">
        <v>1</v>
      </c>
      <c r="U9" s="45" t="s">
        <v>1</v>
      </c>
      <c r="V9" s="24" t="s">
        <v>1</v>
      </c>
      <c r="W9" s="45" t="s">
        <v>1</v>
      </c>
      <c r="X9" s="23" t="s">
        <v>1</v>
      </c>
    </row>
    <row r="10" spans="1:24" ht="33.75" customHeight="1">
      <c r="A10" s="4" t="s">
        <v>55</v>
      </c>
      <c r="B10" s="49">
        <f>SUM(O10,C10)</f>
        <v>23</v>
      </c>
      <c r="C10" s="50">
        <f>SUM(D10:L10)</f>
        <v>19</v>
      </c>
      <c r="D10" s="50">
        <v>12</v>
      </c>
      <c r="E10" s="51" t="s">
        <v>1</v>
      </c>
      <c r="F10" s="51" t="s">
        <v>1</v>
      </c>
      <c r="G10" s="50">
        <v>3</v>
      </c>
      <c r="H10" s="50">
        <v>1</v>
      </c>
      <c r="I10" s="50">
        <v>2</v>
      </c>
      <c r="J10" s="51" t="s">
        <v>1</v>
      </c>
      <c r="K10" s="50">
        <v>1</v>
      </c>
      <c r="L10" s="51" t="s">
        <v>1</v>
      </c>
      <c r="M10" s="51"/>
      <c r="N10" s="4" t="s">
        <v>54</v>
      </c>
      <c r="O10" s="52">
        <f>SUM(P10:X10)</f>
        <v>4</v>
      </c>
      <c r="P10" s="67">
        <v>4</v>
      </c>
      <c r="Q10" s="51" t="s">
        <v>1</v>
      </c>
      <c r="R10" s="51" t="s">
        <v>1</v>
      </c>
      <c r="S10" s="51" t="s">
        <v>1</v>
      </c>
      <c r="T10" s="53" t="s">
        <v>1</v>
      </c>
      <c r="U10" s="53" t="s">
        <v>1</v>
      </c>
      <c r="V10" s="51" t="s">
        <v>1</v>
      </c>
      <c r="W10" s="53" t="s">
        <v>1</v>
      </c>
      <c r="X10" s="51" t="s">
        <v>1</v>
      </c>
    </row>
    <row r="11" spans="1:24" ht="9" customHeight="1">
      <c r="A11" s="54"/>
      <c r="B11" s="55"/>
      <c r="C11" s="56"/>
      <c r="D11" s="56"/>
      <c r="E11" s="57"/>
      <c r="F11" s="57"/>
      <c r="G11" s="56"/>
      <c r="H11" s="56"/>
      <c r="I11" s="56"/>
      <c r="J11" s="57"/>
      <c r="K11" s="56"/>
      <c r="L11" s="57"/>
      <c r="M11" s="57"/>
      <c r="N11" s="54"/>
      <c r="O11" s="58"/>
      <c r="P11" s="137"/>
      <c r="Q11" s="57"/>
      <c r="R11" s="57"/>
      <c r="S11" s="57"/>
      <c r="T11" s="59"/>
      <c r="U11" s="59"/>
      <c r="V11" s="57"/>
      <c r="W11" s="59"/>
      <c r="X11" s="57"/>
    </row>
    <row r="12" spans="1:24" ht="18" customHeight="1">
      <c r="A12" s="30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30"/>
      <c r="O12" s="25"/>
      <c r="P12" s="25"/>
      <c r="Q12" s="25"/>
      <c r="R12" s="60"/>
      <c r="S12" s="30"/>
      <c r="T12" s="25"/>
      <c r="U12" s="25"/>
      <c r="V12" s="25"/>
      <c r="W12" s="25"/>
      <c r="X12" s="61" t="s">
        <v>49</v>
      </c>
    </row>
    <row r="13" ht="18" customHeight="1"/>
    <row r="14" ht="18" customHeight="1"/>
    <row r="15" spans="1:13" ht="18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8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8" customHeight="1">
      <c r="A17" s="62"/>
      <c r="B17" s="9"/>
      <c r="C17" s="9"/>
      <c r="D17" s="9"/>
      <c r="E17" s="9"/>
      <c r="F17" s="9"/>
      <c r="G17" s="9"/>
      <c r="H17" s="9"/>
      <c r="I17" s="9"/>
      <c r="J17" s="9"/>
      <c r="K17" s="63"/>
      <c r="L17" s="16"/>
      <c r="M17" s="16"/>
    </row>
    <row r="18" spans="1:13" ht="34.5" customHeight="1">
      <c r="A18" s="9"/>
      <c r="B18" s="26"/>
      <c r="C18" s="64"/>
      <c r="D18" s="64"/>
      <c r="E18" s="64"/>
      <c r="F18" s="64"/>
      <c r="G18" s="64"/>
      <c r="H18" s="64"/>
      <c r="I18" s="64"/>
      <c r="J18" s="64"/>
      <c r="K18" s="64"/>
      <c r="L18" s="16"/>
      <c r="M18" s="16"/>
    </row>
    <row r="19" spans="1:13" ht="34.5" customHeight="1">
      <c r="A19" s="9"/>
      <c r="B19" s="26"/>
      <c r="C19" s="22"/>
      <c r="D19" s="22"/>
      <c r="E19" s="22"/>
      <c r="F19" s="22"/>
      <c r="G19" s="22"/>
      <c r="H19" s="22"/>
      <c r="I19" s="22"/>
      <c r="J19" s="22"/>
      <c r="K19" s="22"/>
      <c r="L19" s="16"/>
      <c r="M19" s="16"/>
    </row>
    <row r="20" spans="1:13" ht="33.75" customHeight="1">
      <c r="A20" s="65"/>
      <c r="B20" s="29"/>
      <c r="C20" s="28"/>
      <c r="D20" s="28"/>
      <c r="E20" s="28"/>
      <c r="F20" s="28"/>
      <c r="G20" s="66"/>
      <c r="H20" s="66"/>
      <c r="I20" s="28"/>
      <c r="J20" s="66"/>
      <c r="K20" s="28"/>
      <c r="L20" s="16"/>
      <c r="M20" s="16"/>
    </row>
    <row r="21" spans="1:13" ht="33.75" customHeight="1">
      <c r="A21" s="3"/>
      <c r="B21" s="29"/>
      <c r="C21" s="28"/>
      <c r="D21" s="28"/>
      <c r="E21" s="28"/>
      <c r="F21" s="28"/>
      <c r="G21" s="66"/>
      <c r="H21" s="66"/>
      <c r="I21" s="28"/>
      <c r="J21" s="66"/>
      <c r="K21" s="28"/>
      <c r="L21" s="16"/>
      <c r="M21" s="16"/>
    </row>
    <row r="22" spans="1:13" ht="33.75" customHeight="1">
      <c r="A22" s="3"/>
      <c r="B22" s="29"/>
      <c r="C22" s="28"/>
      <c r="D22" s="28"/>
      <c r="E22" s="28"/>
      <c r="F22" s="28"/>
      <c r="G22" s="66"/>
      <c r="H22" s="66"/>
      <c r="I22" s="28"/>
      <c r="J22" s="66"/>
      <c r="K22" s="28"/>
      <c r="L22" s="16"/>
      <c r="M22" s="16"/>
    </row>
    <row r="23" spans="1:13" ht="33.75" customHeight="1">
      <c r="A23" s="3"/>
      <c r="B23" s="29"/>
      <c r="C23" s="28"/>
      <c r="D23" s="28"/>
      <c r="E23" s="28"/>
      <c r="F23" s="28"/>
      <c r="G23" s="66"/>
      <c r="H23" s="66"/>
      <c r="I23" s="28"/>
      <c r="J23" s="66"/>
      <c r="K23" s="28"/>
      <c r="L23" s="16"/>
      <c r="M23" s="16"/>
    </row>
    <row r="24" spans="1:13" ht="33.75" customHeight="1">
      <c r="A24" s="4"/>
      <c r="B24" s="67"/>
      <c r="C24" s="67"/>
      <c r="D24" s="138"/>
      <c r="E24" s="138"/>
      <c r="F24" s="138"/>
      <c r="G24" s="68"/>
      <c r="H24" s="68"/>
      <c r="I24" s="138"/>
      <c r="J24" s="68"/>
      <c r="K24" s="138"/>
      <c r="L24" s="16"/>
      <c r="M24" s="16"/>
    </row>
    <row r="25" spans="1:13" ht="18" customHeight="1">
      <c r="A25" s="15"/>
      <c r="B25" s="16"/>
      <c r="C25" s="16"/>
      <c r="D25" s="16"/>
      <c r="E25" s="69"/>
      <c r="F25" s="15"/>
      <c r="G25" s="16"/>
      <c r="H25" s="16"/>
      <c r="I25" s="16"/>
      <c r="J25" s="16"/>
      <c r="K25" s="44"/>
      <c r="L25" s="16"/>
      <c r="M25" s="16"/>
    </row>
    <row r="26" spans="1:13" ht="18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8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8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8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8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sheetProtection/>
  <mergeCells count="1">
    <mergeCell ref="B3:B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 &amp;11   </oddHeader>
  </headerFooter>
  <ignoredErrors>
    <ignoredError sqref="A7:A10 N7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26"/>
  <sheetViews>
    <sheetView showGridLines="0" zoomScale="70" zoomScaleNormal="70" zoomScalePageLayoutView="0" workbookViewId="0" topLeftCell="A1">
      <selection activeCell="A1" sqref="A1"/>
    </sheetView>
  </sheetViews>
  <sheetFormatPr defaultColWidth="8.59765625" defaultRowHeight="14.25"/>
  <cols>
    <col min="1" max="1" width="15.8984375" style="70" customWidth="1"/>
    <col min="2" max="12" width="12.5" style="70" customWidth="1"/>
    <col min="13" max="13" width="0.1015625" style="70" customWidth="1"/>
    <col min="14" max="14" width="15.8984375" style="70" customWidth="1"/>
    <col min="15" max="25" width="12.5" style="70" customWidth="1"/>
    <col min="26" max="16384" width="8.59765625" style="70" customWidth="1"/>
  </cols>
  <sheetData>
    <row r="1" spans="1:25" s="76" customFormat="1" ht="24.75" customHeight="1" thickBot="1">
      <c r="A1" s="73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  <c r="M1" s="109"/>
      <c r="N1" s="107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9"/>
    </row>
    <row r="2" spans="1:25" ht="21.75" customHeight="1" thickTop="1">
      <c r="A2" s="110"/>
      <c r="B2" s="147" t="s">
        <v>12</v>
      </c>
      <c r="C2" s="78" t="s">
        <v>43</v>
      </c>
      <c r="D2" s="111"/>
      <c r="E2" s="111"/>
      <c r="F2" s="111"/>
      <c r="G2" s="111"/>
      <c r="H2" s="111"/>
      <c r="I2" s="111"/>
      <c r="J2" s="111"/>
      <c r="K2" s="111"/>
      <c r="L2" s="111"/>
      <c r="M2" s="135"/>
      <c r="N2" s="77"/>
      <c r="O2" s="150" t="s">
        <v>44</v>
      </c>
      <c r="P2" s="151"/>
      <c r="Q2" s="151"/>
      <c r="R2" s="151"/>
      <c r="S2" s="152"/>
      <c r="T2" s="150" t="s">
        <v>34</v>
      </c>
      <c r="U2" s="151"/>
      <c r="V2" s="151"/>
      <c r="W2" s="151"/>
      <c r="X2" s="151"/>
      <c r="Y2" s="151"/>
    </row>
    <row r="3" spans="1:25" ht="12" customHeight="1">
      <c r="A3" s="86"/>
      <c r="B3" s="148"/>
      <c r="C3" s="112"/>
      <c r="D3" s="113"/>
      <c r="E3" s="114"/>
      <c r="F3" s="115"/>
      <c r="G3" s="115"/>
      <c r="H3" s="115"/>
      <c r="I3" s="115"/>
      <c r="J3" s="116"/>
      <c r="K3" s="112"/>
      <c r="L3" s="113"/>
      <c r="M3" s="86"/>
      <c r="N3" s="110"/>
      <c r="O3" s="153"/>
      <c r="P3" s="154"/>
      <c r="Q3" s="154"/>
      <c r="R3" s="154"/>
      <c r="S3" s="155"/>
      <c r="T3" s="153"/>
      <c r="U3" s="154"/>
      <c r="V3" s="154"/>
      <c r="W3" s="154"/>
      <c r="X3" s="154"/>
      <c r="Y3" s="154"/>
    </row>
    <row r="4" spans="1:25" ht="34.5" customHeight="1">
      <c r="A4" s="82"/>
      <c r="B4" s="149"/>
      <c r="C4" s="83" t="s">
        <v>0</v>
      </c>
      <c r="D4" s="83" t="s">
        <v>21</v>
      </c>
      <c r="E4" s="83" t="s">
        <v>22</v>
      </c>
      <c r="F4" s="83" t="s">
        <v>3</v>
      </c>
      <c r="G4" s="83" t="s">
        <v>8</v>
      </c>
      <c r="H4" s="117" t="s">
        <v>45</v>
      </c>
      <c r="I4" s="117" t="s">
        <v>46</v>
      </c>
      <c r="J4" s="83" t="s">
        <v>9</v>
      </c>
      <c r="K4" s="83" t="s">
        <v>5</v>
      </c>
      <c r="L4" s="83" t="s">
        <v>4</v>
      </c>
      <c r="M4" s="136"/>
      <c r="N4" s="82"/>
      <c r="O4" s="117" t="s">
        <v>23</v>
      </c>
      <c r="P4" s="118" t="s">
        <v>47</v>
      </c>
      <c r="Q4" s="117" t="s">
        <v>48</v>
      </c>
      <c r="R4" s="119" t="s">
        <v>24</v>
      </c>
      <c r="S4" s="83" t="s">
        <v>9</v>
      </c>
      <c r="T4" s="83" t="s">
        <v>0</v>
      </c>
      <c r="U4" s="83" t="s">
        <v>14</v>
      </c>
      <c r="V4" s="120" t="s">
        <v>25</v>
      </c>
      <c r="W4" s="117" t="s">
        <v>26</v>
      </c>
      <c r="X4" s="117" t="s">
        <v>27</v>
      </c>
      <c r="Y4" s="83" t="s">
        <v>9</v>
      </c>
    </row>
    <row r="5" spans="1:25" ht="7.5" customHeight="1">
      <c r="A5" s="86"/>
      <c r="B5" s="121"/>
      <c r="C5" s="88"/>
      <c r="D5" s="88"/>
      <c r="E5" s="88"/>
      <c r="F5" s="88"/>
      <c r="G5" s="88"/>
      <c r="H5" s="122"/>
      <c r="I5" s="122"/>
      <c r="J5" s="88"/>
      <c r="K5" s="88"/>
      <c r="L5" s="88"/>
      <c r="M5" s="88"/>
      <c r="N5" s="86"/>
      <c r="O5" s="123"/>
      <c r="P5" s="122"/>
      <c r="Q5" s="122"/>
      <c r="R5" s="88"/>
      <c r="S5" s="88"/>
      <c r="T5" s="88"/>
      <c r="U5" s="88"/>
      <c r="V5" s="122"/>
      <c r="W5" s="122"/>
      <c r="X5" s="122"/>
      <c r="Y5" s="88"/>
    </row>
    <row r="6" spans="1:25" ht="34.5" customHeight="1">
      <c r="A6" s="90" t="s">
        <v>50</v>
      </c>
      <c r="B6" s="91">
        <v>133</v>
      </c>
      <c r="C6" s="92">
        <v>108</v>
      </c>
      <c r="D6" s="92">
        <v>17</v>
      </c>
      <c r="E6" s="92">
        <v>6</v>
      </c>
      <c r="F6" s="92">
        <v>9</v>
      </c>
      <c r="G6" s="92">
        <v>0</v>
      </c>
      <c r="H6" s="92">
        <v>0</v>
      </c>
      <c r="I6" s="92">
        <v>1</v>
      </c>
      <c r="J6" s="92">
        <v>1</v>
      </c>
      <c r="K6" s="92">
        <v>9</v>
      </c>
      <c r="L6" s="92">
        <v>9</v>
      </c>
      <c r="M6" s="92"/>
      <c r="N6" s="90" t="s">
        <v>50</v>
      </c>
      <c r="O6" s="91">
        <v>11</v>
      </c>
      <c r="P6" s="92">
        <v>22</v>
      </c>
      <c r="Q6" s="92">
        <v>4</v>
      </c>
      <c r="R6" s="92">
        <v>0</v>
      </c>
      <c r="S6" s="92">
        <v>36</v>
      </c>
      <c r="T6" s="94">
        <v>25</v>
      </c>
      <c r="U6" s="94">
        <v>1</v>
      </c>
      <c r="V6" s="92">
        <v>0</v>
      </c>
      <c r="W6" s="94">
        <v>0</v>
      </c>
      <c r="X6" s="92">
        <v>0</v>
      </c>
      <c r="Y6" s="94">
        <v>24</v>
      </c>
    </row>
    <row r="7" spans="1:25" ht="34.5" customHeight="1">
      <c r="A7" s="93" t="s">
        <v>52</v>
      </c>
      <c r="B7" s="91">
        <v>133</v>
      </c>
      <c r="C7" s="92">
        <v>107</v>
      </c>
      <c r="D7" s="92">
        <v>17</v>
      </c>
      <c r="E7" s="92">
        <v>6</v>
      </c>
      <c r="F7" s="92">
        <v>9</v>
      </c>
      <c r="G7" s="92">
        <v>0</v>
      </c>
      <c r="H7" s="92">
        <v>0</v>
      </c>
      <c r="I7" s="92">
        <v>1</v>
      </c>
      <c r="J7" s="92">
        <v>1</v>
      </c>
      <c r="K7" s="92">
        <v>9</v>
      </c>
      <c r="L7" s="92">
        <v>9</v>
      </c>
      <c r="M7" s="92"/>
      <c r="N7" s="93" t="s">
        <v>52</v>
      </c>
      <c r="O7" s="91">
        <v>11</v>
      </c>
      <c r="P7" s="92">
        <v>21</v>
      </c>
      <c r="Q7" s="92">
        <v>4</v>
      </c>
      <c r="R7" s="92">
        <v>0</v>
      </c>
      <c r="S7" s="92">
        <v>36</v>
      </c>
      <c r="T7" s="94">
        <v>26</v>
      </c>
      <c r="U7" s="94">
        <v>1</v>
      </c>
      <c r="V7" s="92">
        <v>0</v>
      </c>
      <c r="W7" s="94">
        <v>0</v>
      </c>
      <c r="X7" s="92">
        <v>0</v>
      </c>
      <c r="Y7" s="94">
        <v>25</v>
      </c>
    </row>
    <row r="8" spans="1:25" ht="34.5" customHeight="1">
      <c r="A8" s="93">
        <v>24</v>
      </c>
      <c r="B8" s="91">
        <v>149</v>
      </c>
      <c r="C8" s="92">
        <v>108</v>
      </c>
      <c r="D8" s="92">
        <v>17</v>
      </c>
      <c r="E8" s="92">
        <v>6</v>
      </c>
      <c r="F8" s="92">
        <v>9</v>
      </c>
      <c r="G8" s="92">
        <v>0</v>
      </c>
      <c r="H8" s="92">
        <v>0</v>
      </c>
      <c r="I8" s="92">
        <v>1</v>
      </c>
      <c r="J8" s="92">
        <v>1</v>
      </c>
      <c r="K8" s="92">
        <v>10</v>
      </c>
      <c r="L8" s="92">
        <v>8</v>
      </c>
      <c r="M8" s="92"/>
      <c r="N8" s="93">
        <v>24</v>
      </c>
      <c r="O8" s="91">
        <v>10</v>
      </c>
      <c r="P8" s="92">
        <v>22</v>
      </c>
      <c r="Q8" s="92">
        <v>4</v>
      </c>
      <c r="R8" s="92">
        <v>0</v>
      </c>
      <c r="S8" s="92">
        <v>37</v>
      </c>
      <c r="T8" s="94">
        <v>41</v>
      </c>
      <c r="U8" s="94">
        <v>1</v>
      </c>
      <c r="V8" s="92">
        <v>0</v>
      </c>
      <c r="W8" s="92">
        <v>0</v>
      </c>
      <c r="X8" s="92">
        <v>0</v>
      </c>
      <c r="Y8" s="94">
        <v>40</v>
      </c>
    </row>
    <row r="9" spans="1:25" ht="34.5" customHeight="1">
      <c r="A9" s="90" t="s">
        <v>53</v>
      </c>
      <c r="B9" s="91">
        <v>163</v>
      </c>
      <c r="C9" s="92">
        <v>106</v>
      </c>
      <c r="D9" s="92">
        <v>16</v>
      </c>
      <c r="E9" s="94">
        <v>6</v>
      </c>
      <c r="F9" s="94">
        <v>9</v>
      </c>
      <c r="G9" s="92">
        <v>0</v>
      </c>
      <c r="H9" s="92">
        <v>0</v>
      </c>
      <c r="I9" s="92">
        <v>0</v>
      </c>
      <c r="J9" s="92">
        <v>1</v>
      </c>
      <c r="K9" s="92">
        <v>10</v>
      </c>
      <c r="L9" s="92">
        <v>7</v>
      </c>
      <c r="M9" s="92"/>
      <c r="N9" s="90" t="s">
        <v>53</v>
      </c>
      <c r="O9" s="91">
        <v>10</v>
      </c>
      <c r="P9" s="92">
        <v>22</v>
      </c>
      <c r="Q9" s="92">
        <v>4</v>
      </c>
      <c r="R9" s="92">
        <v>0</v>
      </c>
      <c r="S9" s="92">
        <v>37</v>
      </c>
      <c r="T9" s="94">
        <v>57</v>
      </c>
      <c r="U9" s="94">
        <v>1</v>
      </c>
      <c r="V9" s="92">
        <v>0</v>
      </c>
      <c r="W9" s="94">
        <v>0</v>
      </c>
      <c r="X9" s="92">
        <v>0</v>
      </c>
      <c r="Y9" s="94">
        <v>56</v>
      </c>
    </row>
    <row r="10" spans="1:25" ht="34.5" customHeight="1">
      <c r="A10" s="95" t="s">
        <v>54</v>
      </c>
      <c r="B10" s="96">
        <f>SUM(C10,T10)</f>
        <v>172</v>
      </c>
      <c r="C10" s="97">
        <f>SUM(D10,K10:L10,O10:S10)</f>
        <v>100</v>
      </c>
      <c r="D10" s="97">
        <f>SUM(E10:J10)</f>
        <v>15</v>
      </c>
      <c r="E10" s="97">
        <v>5</v>
      </c>
      <c r="F10" s="97">
        <v>9</v>
      </c>
      <c r="G10" s="97">
        <v>0</v>
      </c>
      <c r="H10" s="97">
        <v>0</v>
      </c>
      <c r="I10" s="97">
        <v>0</v>
      </c>
      <c r="J10" s="139">
        <v>1</v>
      </c>
      <c r="K10" s="97">
        <v>9</v>
      </c>
      <c r="L10" s="97">
        <v>7</v>
      </c>
      <c r="M10" s="97"/>
      <c r="N10" s="95" t="s">
        <v>54</v>
      </c>
      <c r="O10" s="143">
        <v>10</v>
      </c>
      <c r="P10" s="124">
        <v>23</v>
      </c>
      <c r="Q10" s="124">
        <v>4</v>
      </c>
      <c r="R10" s="124">
        <v>0</v>
      </c>
      <c r="S10" s="124">
        <v>32</v>
      </c>
      <c r="T10" s="97">
        <f>SUM(U10:Y10)</f>
        <v>72</v>
      </c>
      <c r="U10" s="124">
        <v>1</v>
      </c>
      <c r="V10" s="124">
        <v>0</v>
      </c>
      <c r="W10" s="124">
        <v>0</v>
      </c>
      <c r="X10" s="124">
        <v>0</v>
      </c>
      <c r="Y10" s="124">
        <v>71</v>
      </c>
    </row>
    <row r="11" spans="1:25" ht="7.5" customHeight="1">
      <c r="A11" s="100"/>
      <c r="B11" s="101"/>
      <c r="C11" s="102"/>
      <c r="D11" s="102"/>
      <c r="E11" s="102"/>
      <c r="F11" s="102"/>
      <c r="G11" s="102"/>
      <c r="H11" s="102"/>
      <c r="I11" s="102"/>
      <c r="J11" s="141"/>
      <c r="K11" s="102"/>
      <c r="L11" s="102"/>
      <c r="M11" s="102"/>
      <c r="N11" s="100"/>
      <c r="O11" s="144"/>
      <c r="P11" s="125"/>
      <c r="Q11" s="125"/>
      <c r="R11" s="125"/>
      <c r="S11" s="125"/>
      <c r="T11" s="125"/>
      <c r="U11" s="125"/>
      <c r="V11" s="125"/>
      <c r="W11" s="125"/>
      <c r="X11" s="125"/>
      <c r="Y11" s="125"/>
    </row>
    <row r="12" spans="1:25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26"/>
      <c r="Y12" s="105" t="s">
        <v>49</v>
      </c>
    </row>
    <row r="13" ht="18" customHeight="1"/>
    <row r="14" ht="18" customHeight="1"/>
    <row r="15" ht="18" customHeight="1"/>
    <row r="16" ht="18" customHeight="1"/>
    <row r="17" spans="1:13" ht="18" customHeight="1">
      <c r="A17" s="127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ht="21.75" customHeight="1">
      <c r="A18" s="86"/>
      <c r="B18" s="128"/>
      <c r="C18" s="129"/>
      <c r="D18" s="129"/>
      <c r="E18" s="129"/>
      <c r="F18" s="129"/>
      <c r="G18" s="128"/>
      <c r="H18" s="129"/>
      <c r="I18" s="129"/>
      <c r="J18" s="129"/>
      <c r="K18" s="129"/>
      <c r="L18" s="129"/>
      <c r="M18" s="129"/>
    </row>
    <row r="19" spans="1:13" ht="12" customHeight="1">
      <c r="A19" s="86"/>
      <c r="B19" s="128"/>
      <c r="C19" s="129"/>
      <c r="D19" s="129"/>
      <c r="E19" s="129"/>
      <c r="F19" s="129"/>
      <c r="G19" s="128"/>
      <c r="H19" s="129"/>
      <c r="I19" s="129"/>
      <c r="J19" s="129"/>
      <c r="K19" s="129"/>
      <c r="L19" s="129"/>
      <c r="M19" s="129"/>
    </row>
    <row r="20" spans="1:13" ht="34.5" customHeight="1">
      <c r="A20" s="86"/>
      <c r="B20" s="122"/>
      <c r="C20" s="122"/>
      <c r="D20" s="122"/>
      <c r="E20" s="88"/>
      <c r="F20" s="88"/>
      <c r="G20" s="88"/>
      <c r="H20" s="88"/>
      <c r="I20" s="122"/>
      <c r="J20" s="122"/>
      <c r="K20" s="122"/>
      <c r="L20" s="88"/>
      <c r="M20" s="88"/>
    </row>
    <row r="21" spans="1:13" ht="33.75" customHeight="1">
      <c r="A21" s="130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33.75" customHeight="1">
      <c r="A22" s="13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33.75" customHeight="1">
      <c r="A23" s="13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spans="1:13" ht="33.75" customHeight="1">
      <c r="A24" s="13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spans="1:13" ht="33.75" customHeight="1">
      <c r="A25" s="95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</row>
    <row r="26" spans="11:13" ht="18" customHeight="1">
      <c r="K26" s="132"/>
      <c r="L26" s="133"/>
      <c r="M26" s="133"/>
    </row>
    <row r="27" ht="18" customHeight="1"/>
  </sheetData>
  <sheetProtection/>
  <mergeCells count="3">
    <mergeCell ref="B2:B4"/>
    <mergeCell ref="O2:S3"/>
    <mergeCell ref="T2:Y3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 &amp;11   </oddHeader>
  </headerFooter>
  <ignoredErrors>
    <ignoredError sqref="A7:A10 N7:N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showGridLines="0" zoomScale="70" zoomScaleNormal="70" zoomScaleSheetLayoutView="75" zoomScalePageLayoutView="0" workbookViewId="0" topLeftCell="A1">
      <selection activeCell="A1" sqref="A1"/>
    </sheetView>
  </sheetViews>
  <sheetFormatPr defaultColWidth="8.59765625" defaultRowHeight="14.25"/>
  <cols>
    <col min="1" max="1" width="15.59765625" style="70" customWidth="1"/>
    <col min="2" max="12" width="11.5" style="70" customWidth="1"/>
    <col min="13" max="13" width="11.3984375" style="70" customWidth="1"/>
    <col min="14" max="16384" width="8.59765625" style="70" customWidth="1"/>
  </cols>
  <sheetData>
    <row r="1" spans="1:13" ht="27" customHeight="1">
      <c r="A1" s="71" t="s">
        <v>35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s="76" customFormat="1" ht="24.75" customHeight="1" thickBot="1">
      <c r="A2" s="73" t="s">
        <v>28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5"/>
    </row>
    <row r="3" spans="1:13" ht="34.5" customHeight="1" thickTop="1">
      <c r="A3" s="77"/>
      <c r="B3" s="156" t="s">
        <v>12</v>
      </c>
      <c r="C3" s="78" t="s">
        <v>33</v>
      </c>
      <c r="D3" s="79"/>
      <c r="E3" s="79"/>
      <c r="F3" s="79"/>
      <c r="G3" s="79"/>
      <c r="H3" s="79"/>
      <c r="I3" s="79"/>
      <c r="J3" s="79"/>
      <c r="K3" s="79"/>
      <c r="L3" s="80"/>
      <c r="M3" s="81" t="s">
        <v>36</v>
      </c>
    </row>
    <row r="4" spans="1:13" ht="34.5" customHeight="1">
      <c r="A4" s="82"/>
      <c r="B4" s="157"/>
      <c r="C4" s="83" t="s">
        <v>0</v>
      </c>
      <c r="D4" s="83" t="s">
        <v>29</v>
      </c>
      <c r="E4" s="83" t="s">
        <v>30</v>
      </c>
      <c r="F4" s="83" t="s">
        <v>31</v>
      </c>
      <c r="G4" s="83" t="s">
        <v>32</v>
      </c>
      <c r="H4" s="83" t="s">
        <v>13</v>
      </c>
      <c r="I4" s="83" t="s">
        <v>37</v>
      </c>
      <c r="J4" s="84" t="s">
        <v>38</v>
      </c>
      <c r="K4" s="83" t="s">
        <v>15</v>
      </c>
      <c r="L4" s="83" t="s">
        <v>9</v>
      </c>
      <c r="M4" s="85" t="s">
        <v>39</v>
      </c>
    </row>
    <row r="5" spans="1:13" ht="5.25" customHeight="1">
      <c r="A5" s="86"/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</row>
    <row r="6" spans="1:13" ht="33.75" customHeight="1">
      <c r="A6" s="90" t="s">
        <v>50</v>
      </c>
      <c r="B6" s="91">
        <v>3</v>
      </c>
      <c r="C6" s="92">
        <v>3</v>
      </c>
      <c r="D6" s="92">
        <v>1</v>
      </c>
      <c r="E6" s="92">
        <v>0</v>
      </c>
      <c r="F6" s="92">
        <v>0</v>
      </c>
      <c r="G6" s="92">
        <v>1</v>
      </c>
      <c r="H6" s="92">
        <v>0</v>
      </c>
      <c r="I6" s="92">
        <v>0</v>
      </c>
      <c r="J6" s="92">
        <v>1</v>
      </c>
      <c r="K6" s="92">
        <v>0</v>
      </c>
      <c r="L6" s="92">
        <v>0</v>
      </c>
      <c r="M6" s="92">
        <v>0</v>
      </c>
    </row>
    <row r="7" spans="1:13" ht="33.75" customHeight="1">
      <c r="A7" s="93" t="s">
        <v>52</v>
      </c>
      <c r="B7" s="91">
        <v>3</v>
      </c>
      <c r="C7" s="92">
        <v>3</v>
      </c>
      <c r="D7" s="92">
        <v>1</v>
      </c>
      <c r="E7" s="92">
        <v>0</v>
      </c>
      <c r="F7" s="92">
        <v>0</v>
      </c>
      <c r="G7" s="92">
        <v>1</v>
      </c>
      <c r="H7" s="94">
        <v>0</v>
      </c>
      <c r="I7" s="94">
        <v>0</v>
      </c>
      <c r="J7" s="92">
        <v>1</v>
      </c>
      <c r="K7" s="94">
        <v>0</v>
      </c>
      <c r="L7" s="94">
        <v>0</v>
      </c>
      <c r="M7" s="94">
        <v>0</v>
      </c>
    </row>
    <row r="8" spans="1:13" ht="33.75" customHeight="1">
      <c r="A8" s="93">
        <v>24</v>
      </c>
      <c r="B8" s="91">
        <v>3</v>
      </c>
      <c r="C8" s="92">
        <v>3</v>
      </c>
      <c r="D8" s="92">
        <v>1</v>
      </c>
      <c r="E8" s="92">
        <v>0</v>
      </c>
      <c r="F8" s="92">
        <v>0</v>
      </c>
      <c r="G8" s="92">
        <v>1</v>
      </c>
      <c r="H8" s="92">
        <v>0</v>
      </c>
      <c r="I8" s="92">
        <v>0</v>
      </c>
      <c r="J8" s="92">
        <v>1</v>
      </c>
      <c r="K8" s="92">
        <v>0</v>
      </c>
      <c r="L8" s="92">
        <v>0</v>
      </c>
      <c r="M8" s="92">
        <v>0</v>
      </c>
    </row>
    <row r="9" spans="1:13" ht="33.75" customHeight="1">
      <c r="A9" s="90" t="s">
        <v>53</v>
      </c>
      <c r="B9" s="91">
        <v>3</v>
      </c>
      <c r="C9" s="92">
        <v>3</v>
      </c>
      <c r="D9" s="92">
        <v>1</v>
      </c>
      <c r="E9" s="92">
        <v>0</v>
      </c>
      <c r="F9" s="92">
        <v>0</v>
      </c>
      <c r="G9" s="92">
        <v>1</v>
      </c>
      <c r="H9" s="92">
        <v>0</v>
      </c>
      <c r="I9" s="92">
        <v>0</v>
      </c>
      <c r="J9" s="92">
        <v>1</v>
      </c>
      <c r="K9" s="92">
        <v>0</v>
      </c>
      <c r="L9" s="92">
        <v>0</v>
      </c>
      <c r="M9" s="92">
        <v>0</v>
      </c>
    </row>
    <row r="10" spans="1:13" s="99" customFormat="1" ht="33.75" customHeight="1">
      <c r="A10" s="95" t="s">
        <v>54</v>
      </c>
      <c r="B10" s="96">
        <v>3</v>
      </c>
      <c r="C10" s="97">
        <f>SUM(D10:L10)</f>
        <v>3</v>
      </c>
      <c r="D10" s="139">
        <v>1</v>
      </c>
      <c r="E10" s="98">
        <v>0</v>
      </c>
      <c r="F10" s="98">
        <v>0</v>
      </c>
      <c r="G10" s="140">
        <v>1</v>
      </c>
      <c r="H10" s="98">
        <v>0</v>
      </c>
      <c r="I10" s="98">
        <v>0</v>
      </c>
      <c r="J10" s="140">
        <v>1</v>
      </c>
      <c r="K10" s="98">
        <v>0</v>
      </c>
      <c r="L10" s="98">
        <v>0</v>
      </c>
      <c r="M10" s="98">
        <v>0</v>
      </c>
    </row>
    <row r="11" spans="1:13" s="99" customFormat="1" ht="5.25" customHeight="1">
      <c r="A11" s="100"/>
      <c r="B11" s="101"/>
      <c r="C11" s="102"/>
      <c r="D11" s="141"/>
      <c r="E11" s="103"/>
      <c r="F11" s="103"/>
      <c r="G11" s="142"/>
      <c r="H11" s="103"/>
      <c r="I11" s="103"/>
      <c r="J11" s="142"/>
      <c r="K11" s="103"/>
      <c r="L11" s="103"/>
      <c r="M11" s="103"/>
    </row>
    <row r="12" spans="1:13" ht="18" customHeight="1">
      <c r="A12" s="104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5" t="s">
        <v>49</v>
      </c>
    </row>
    <row r="13" ht="18" customHeight="1"/>
    <row r="14" ht="18" customHeight="1"/>
    <row r="15" ht="18" customHeight="1"/>
    <row r="16" ht="18" customHeight="1"/>
    <row r="17" ht="34.5" customHeight="1"/>
    <row r="18" ht="34.5" customHeight="1">
      <c r="G18" s="106"/>
    </row>
    <row r="19" ht="33.75" customHeight="1"/>
    <row r="20" ht="33.75" customHeight="1"/>
    <row r="21" ht="33.75" customHeight="1"/>
    <row r="22" ht="33.75" customHeight="1"/>
    <row r="23" ht="33.75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3" s="76" customFormat="1" ht="24.75" customHeight="1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</row>
    <row r="31" ht="21.75" customHeight="1"/>
    <row r="32" ht="12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34.5" customHeight="1"/>
    <row r="46" ht="34.5" customHeight="1"/>
    <row r="47" ht="33.75" customHeight="1"/>
    <row r="48" ht="33.75" customHeight="1"/>
    <row r="49" ht="33.75" customHeight="1"/>
    <row r="50" ht="33.75" customHeight="1"/>
    <row r="51" ht="33.75" customHeight="1"/>
    <row r="52" ht="18" customHeight="1"/>
    <row r="53" ht="18" customHeight="1"/>
  </sheetData>
  <sheetProtection/>
  <mergeCells count="1">
    <mergeCell ref="B3:B4"/>
  </mergeCell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農業&amp;R&amp;"ＭＳ ゴシック,標準"&amp;14農業  &amp;11   </oddHeader>
  </headerFooter>
  <ignoredErrors>
    <ignoredError sqref="A7: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2015-12-21T01:14:02Z</cp:lastPrinted>
  <dcterms:created xsi:type="dcterms:W3CDTF">2000-01-04T01:11:22Z</dcterms:created>
  <dcterms:modified xsi:type="dcterms:W3CDTF">2016-02-02T01:19:32Z</dcterms:modified>
  <cp:category/>
  <cp:version/>
  <cp:contentType/>
  <cp:contentStatus/>
</cp:coreProperties>
</file>