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405" tabRatio="836" activeTab="0"/>
  </bookViews>
  <sheets>
    <sheet name="76 経営組織別事業所数、従業者数、･･･（産業中分類） 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<sst xmlns="http://schemas.openxmlformats.org/spreadsheetml/2006/main" count="90" uniqueCount="44">
  <si>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鉄鋼業</t>
  </si>
  <si>
    <t>化学工業</t>
  </si>
  <si>
    <t>繊維工業</t>
  </si>
  <si>
    <t>総数</t>
  </si>
  <si>
    <t>09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</si>
  <si>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</si>
  <si>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</si>
  <si>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</si>
  <si>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</si>
  <si>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</si>
  <si>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</si>
  <si>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</si>
  <si>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</si>
  <si>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</si>
  <si>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</si>
  <si>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</si>
  <si>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</si>
  <si>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</si>
  <si>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</si>
  <si>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</si>
  <si>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</si>
  <si>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</si>
  <si>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</si>
  <si>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</si>
  <si>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</si>
  <si>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製造品出荷額等（従業者４人以上の事業所）</t>
  </si>
  <si>
    <t>単位：金額 万円</t>
  </si>
  <si>
    <t>事　　　　業　　　　所　　　　数</t>
  </si>
  <si>
    <t>　　従　　　　業　　　　者　　　　数</t>
  </si>
  <si>
    <t>合　計</t>
  </si>
  <si>
    <t>会　社</t>
  </si>
  <si>
    <t>個　人</t>
  </si>
  <si>
    <t>製　　　　造　　　　品　　　　出　　　　荷　　　　額　　　　等</t>
  </si>
  <si>
    <t>合　　　　　計</t>
  </si>
  <si>
    <t>個　　　　　人</t>
  </si>
  <si>
    <t>７６. 産業(中分類)・経営組織別事業所数、従業者数、</t>
  </si>
  <si>
    <t>X</t>
  </si>
  <si>
    <t>資料　戦略企画部統計課「三重の工業」</t>
  </si>
  <si>
    <t>-</t>
  </si>
  <si>
    <t>プラスチック製品製造業</t>
  </si>
  <si>
    <t>会　　　　　社</t>
  </si>
  <si>
    <t>組合・その他の法人</t>
  </si>
  <si>
    <t>組　　合　・
その他の法人</t>
  </si>
  <si>
    <t>平成25年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</si>
</sst>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;[Red]0.0"/>
    <numFmt numFmtId="178" formatCode="#,##0.0_ "/>
    <numFmt numFmtId="179" formatCode="_ * #,##0_ ;_ * \-#,##0_ ;_ * &quot; -&quot;_ ;_ @_ "/>
    <numFmt numFmtId="180" formatCode="_ * #,##0_ ;_ * \-#,##0_ ;_ * &quot;  -&quot;_ ;_ @_ "/>
    <numFmt numFmtId="181" formatCode="_ * #,##0_ ;_ * \-#,##0_ ;_ * &quot;   -&quot;_ ;_ @_ "/>
    <numFmt numFmtId="182" formatCode="_ * #,##0_ ;_ * \-#,##0_ ;_ * \ &quot;-&quot;_ ;_ @_ "/>
    <numFmt numFmtId="183" formatCode="_ * #,###_ ;_ * \-#,###_ ;_ * \ &quot;-&quot;_ ;_ @_ "/>
    <numFmt numFmtId="184" formatCode="_ * ##,##0\ ;_ * \-##,##0\ ;_ * \ &quot;-&quot;_ ;_ @_ "/>
    <numFmt numFmtId="185" formatCode="_ * ##,##0\ ;_ * \-##,##0\ ;_ * \ &quot;-&quot;\ ;_ @\ "/>
    <numFmt numFmtId="186" formatCode="_ * ##,##0\ ;_ * \-##,##0\ ;&quot;-&quot;\ ;_ @\ "/>
    <numFmt numFmtId="187" formatCode="_ * #,##0_ ;_ * \-#,##0_ ;_*&quot;-&quot;\ ;_ @_ "/>
    <numFmt numFmtId="188" formatCode="_ &quot;¥&quot;* #,##0_ ;_ &quot;¥&quot;* \-#,##0_ ;_ &quot;¥&quot;* &quot;-&quot;\ ;_ @_ "/>
    <numFmt numFmtId="189" formatCode="_ * #,##0_ ;_ * \-#,##0_ ;_ * &quot;-&quot;\ ;_ @_ "/>
    <numFmt numFmtId="190" formatCode="_ * #,##0_ ;_ * \-#,##0_ ;&quot;-&quot;"/>
    <numFmt numFmtId="191" formatCode="_ * #,##0_ ;_ * \-#,##0_ ;_*&quot;-&quot;\ "/>
    <numFmt numFmtId="192" formatCode="_ * #,##0_ ;_ * \-#,##0_ ;_ * &quot; -&quot;\ "/>
    <numFmt numFmtId="193" formatCode="_ * #,##0_ ;_ * \-#,##0_ ;&quot;_&quot;"/>
    <numFmt numFmtId="194" formatCode="0_ "/>
    <numFmt numFmtId="195" formatCode="0.0_);[Red]\(0.0\)"/>
    <numFmt numFmtId="196" formatCode="_ * #,##0_ ;_ * \-#,##0_ ;_ * &quot; -&quot;;_ @_ "/>
    <numFmt numFmtId="197" formatCode="#,##0.0;\-#,##0.0"/>
    <numFmt numFmtId="198" formatCode="#,##0.000;\-#,##0.000"/>
    <numFmt numFmtId="199" formatCode="#,##0.0;[Red]#,##0.0"/>
    <numFmt numFmtId="200" formatCode="#,##0_);[Red]\(#,##0\)"/>
    <numFmt numFmtId="201" formatCode="0.00_);[Red]\(0.00\)"/>
    <numFmt numFmtId="202" formatCode="0.0"/>
    <numFmt numFmtId="203" formatCode="#,##0;[Red]#,##0"/>
    <numFmt numFmtId="204" formatCode=";;;"/>
    <numFmt numFmtId="205" formatCode="#,##0_ "/>
    <numFmt numFmtId="206" formatCode="#,##0.0"/>
    <numFmt numFmtId="207" formatCode="#,##0_);\(#,##0\)"/>
    <numFmt numFmtId="208" formatCode="0;[Red]0"/>
    <numFmt numFmtId="209" formatCode="#,##0;&quot;△ &quot;#,##0"/>
    <numFmt numFmtId="210" formatCode="0_);[Red]\(0\)"/>
    <numFmt numFmtId="211" formatCode="0_);\(0\)"/>
    <numFmt numFmtId="212" formatCode="0.0_ "/>
    <numFmt numFmtId="213" formatCode="0.000"/>
    <numFmt numFmtId="214" formatCode="0_ ;[Red]\-0\ "/>
    <numFmt numFmtId="215" formatCode="#,##0.0;&quot;△ &quot;#,##0.0"/>
    <numFmt numFmtId="216" formatCode="#,##0.0;[Red]\-#,##0.0"/>
    <numFmt numFmtId="217" formatCode="0;&quot;△ &quot;0"/>
    <numFmt numFmtId="218" formatCode="0.0;&quot;△ &quot;0.0"/>
    <numFmt numFmtId="219" formatCode="0.00;&quot;△ &quot;0.00"/>
    <numFmt numFmtId="220" formatCode="#,###"/>
    <numFmt numFmtId="221" formatCode="#,##0;\-#,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name val="Terminal"/>
      <family val="0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3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37" fontId="5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 applyProtection="1">
      <alignment horizontal="centerContinuous" vertical="center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3" fillId="0" borderId="13" xfId="61" applyNumberFormat="1" applyFont="1" applyFill="1" applyBorder="1" applyAlignment="1" applyProtection="1">
      <alignment horizontal="distributed" vertical="center"/>
      <protection/>
    </xf>
    <xf numFmtId="0" fontId="3" fillId="0" borderId="14" xfId="61" applyNumberFormat="1" applyFont="1" applyFill="1" applyBorder="1" applyAlignment="1" applyProtection="1">
      <alignment horizontal="distributed" vertical="center"/>
      <protection/>
    </xf>
    <xf numFmtId="37" fontId="3" fillId="0" borderId="0" xfId="61" applyFont="1" applyFill="1" applyBorder="1" applyAlignment="1">
      <alignment/>
      <protection/>
    </xf>
    <xf numFmtId="37" fontId="4" fillId="0" borderId="0" xfId="61" applyFont="1" applyFill="1" applyBorder="1" applyAlignment="1" applyProtection="1">
      <alignment horizontal="distributed"/>
      <protection/>
    </xf>
    <xf numFmtId="37" fontId="4" fillId="0" borderId="0" xfId="61" applyFont="1" applyFill="1" applyBorder="1" applyAlignment="1" applyProtection="1">
      <alignment horizontal="left"/>
      <protection/>
    </xf>
    <xf numFmtId="37" fontId="3" fillId="0" borderId="0" xfId="61" applyFont="1" applyFill="1">
      <alignment/>
      <protection/>
    </xf>
    <xf numFmtId="0" fontId="2" fillId="0" borderId="0" xfId="61" applyNumberFormat="1" applyFont="1" applyFill="1" applyBorder="1" applyAlignment="1">
      <alignment vertical="center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0" xfId="61" applyFont="1" applyFill="1" applyBorder="1" applyAlignment="1" applyProtection="1">
      <alignment horizontal="distributed"/>
      <protection/>
    </xf>
    <xf numFmtId="37" fontId="3" fillId="0" borderId="0" xfId="61" applyFont="1" applyFill="1" applyBorder="1" applyAlignment="1">
      <alignment horizontal="right"/>
      <protection/>
    </xf>
    <xf numFmtId="49" fontId="6" fillId="0" borderId="0" xfId="61" applyNumberFormat="1" applyFont="1" applyFill="1" applyAlignment="1" applyProtection="1">
      <alignment horizontal="centerContinuous"/>
      <protection/>
    </xf>
    <xf numFmtId="37" fontId="3" fillId="0" borderId="0" xfId="61" applyFont="1" applyFill="1" applyAlignment="1">
      <alignment horizontal="centerContinuous"/>
      <protection/>
    </xf>
    <xf numFmtId="37" fontId="6" fillId="0" borderId="0" xfId="61" applyFont="1" applyFill="1" applyAlignment="1" applyProtection="1">
      <alignment horizontal="centerContinuous"/>
      <protection/>
    </xf>
    <xf numFmtId="37" fontId="3" fillId="0" borderId="15" xfId="61" applyFont="1" applyFill="1" applyBorder="1">
      <alignment/>
      <protection/>
    </xf>
    <xf numFmtId="37" fontId="3" fillId="0" borderId="15" xfId="61" applyFont="1" applyFill="1" applyBorder="1" applyAlignment="1" applyProtection="1">
      <alignment horizontal="right"/>
      <protection/>
    </xf>
    <xf numFmtId="0" fontId="3" fillId="0" borderId="16" xfId="61" applyNumberFormat="1" applyFont="1" applyFill="1" applyBorder="1" applyAlignment="1">
      <alignment horizontal="centerContinuous" vertical="center"/>
      <protection/>
    </xf>
    <xf numFmtId="0" fontId="3" fillId="0" borderId="11" xfId="61" applyNumberFormat="1" applyFont="1" applyFill="1" applyBorder="1" applyAlignment="1">
      <alignment horizontal="centerContinuous" vertical="center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13" xfId="61" applyNumberFormat="1" applyFont="1" applyFill="1" applyBorder="1" applyAlignment="1" applyProtection="1">
      <alignment horizontal="distributed" vertical="center" wrapText="1"/>
      <protection/>
    </xf>
    <xf numFmtId="221" fontId="4" fillId="0" borderId="17" xfId="61" applyNumberFormat="1" applyFont="1" applyFill="1" applyBorder="1" applyAlignment="1" applyProtection="1">
      <alignment horizontal="right"/>
      <protection/>
    </xf>
    <xf numFmtId="221" fontId="4" fillId="0" borderId="0" xfId="61" applyNumberFormat="1" applyFont="1" applyFill="1" applyBorder="1" applyAlignment="1" applyProtection="1">
      <alignment horizontal="right"/>
      <protection/>
    </xf>
    <xf numFmtId="221" fontId="4" fillId="0" borderId="18" xfId="61" applyNumberFormat="1" applyFont="1" applyFill="1" applyBorder="1" applyAlignment="1" applyProtection="1">
      <alignment horizontal="right"/>
      <protection/>
    </xf>
    <xf numFmtId="221" fontId="2" fillId="0" borderId="17" xfId="61" applyNumberFormat="1" applyFont="1" applyFill="1" applyBorder="1" applyAlignment="1" applyProtection="1">
      <alignment horizontal="right" vertical="center"/>
      <protection/>
    </xf>
    <xf numFmtId="221" fontId="2" fillId="0" borderId="0" xfId="61" applyNumberFormat="1" applyFont="1" applyFill="1" applyBorder="1" applyAlignment="1" applyProtection="1">
      <alignment horizontal="right" vertical="center"/>
      <protection/>
    </xf>
    <xf numFmtId="221" fontId="2" fillId="0" borderId="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>
      <alignment vertical="center"/>
      <protection/>
    </xf>
    <xf numFmtId="221" fontId="3" fillId="0" borderId="17" xfId="61" applyNumberFormat="1" applyFont="1" applyFill="1" applyBorder="1" applyAlignment="1" applyProtection="1">
      <alignment horizontal="right"/>
      <protection locked="0"/>
    </xf>
    <xf numFmtId="221" fontId="3" fillId="0" borderId="0" xfId="61" applyNumberFormat="1" applyFont="1" applyFill="1" applyBorder="1" applyAlignment="1" applyProtection="1">
      <alignment horizontal="right"/>
      <protection locked="0"/>
    </xf>
    <xf numFmtId="37" fontId="3" fillId="0" borderId="12" xfId="61" applyFont="1" applyFill="1" applyBorder="1" applyAlignment="1" applyProtection="1">
      <alignment horizontal="left"/>
      <protection/>
    </xf>
    <xf numFmtId="37" fontId="3" fillId="0" borderId="12" xfId="61" applyFont="1" applyFill="1" applyBorder="1" applyAlignment="1" applyProtection="1">
      <alignment horizontal="distributed"/>
      <protection/>
    </xf>
    <xf numFmtId="221" fontId="3" fillId="0" borderId="13" xfId="61" applyNumberFormat="1" applyFont="1" applyFill="1" applyBorder="1" applyAlignment="1" applyProtection="1">
      <alignment horizontal="right"/>
      <protection locked="0"/>
    </xf>
    <xf numFmtId="221" fontId="3" fillId="0" borderId="12" xfId="61" applyNumberFormat="1" applyFont="1" applyFill="1" applyBorder="1" applyAlignment="1" applyProtection="1">
      <alignment horizontal="right"/>
      <protection locked="0"/>
    </xf>
    <xf numFmtId="0" fontId="4" fillId="0" borderId="15" xfId="61" applyNumberFormat="1" applyFont="1" applyFill="1" applyBorder="1">
      <alignment/>
      <protection/>
    </xf>
    <xf numFmtId="0" fontId="3" fillId="0" borderId="19" xfId="61" applyNumberFormat="1" applyFont="1" applyFill="1" applyBorder="1" applyAlignment="1">
      <alignment vertical="center"/>
      <protection/>
    </xf>
    <xf numFmtId="0" fontId="3" fillId="0" borderId="16" xfId="61" applyNumberFormat="1" applyFont="1" applyFill="1" applyBorder="1" applyAlignment="1" applyProtection="1">
      <alignment horizontal="centerContinuous" vertical="center"/>
      <protection/>
    </xf>
    <xf numFmtId="0" fontId="3" fillId="0" borderId="20" xfId="61" applyNumberFormat="1" applyFont="1" applyFill="1" applyBorder="1" applyAlignment="1">
      <alignment vertical="center"/>
      <protection/>
    </xf>
    <xf numFmtId="0" fontId="3" fillId="0" borderId="21" xfId="61" applyNumberFormat="1" applyFont="1" applyFill="1" applyBorder="1" applyAlignment="1" applyProtection="1">
      <alignment horizontal="centerContinuous" vertical="center"/>
      <protection/>
    </xf>
    <xf numFmtId="0" fontId="3" fillId="0" borderId="22" xfId="61" applyNumberFormat="1" applyFont="1" applyFill="1" applyBorder="1" applyAlignment="1" applyProtection="1">
      <alignment horizontal="centerContinuous" vertical="center"/>
      <protection/>
    </xf>
    <xf numFmtId="0" fontId="3" fillId="0" borderId="23" xfId="61" applyNumberFormat="1" applyFont="1" applyFill="1" applyBorder="1" applyAlignment="1" applyProtection="1">
      <alignment horizontal="centerContinuous" vertical="center"/>
      <protection/>
    </xf>
    <xf numFmtId="0" fontId="11" fillId="0" borderId="22" xfId="61" applyNumberFormat="1" applyFont="1" applyFill="1" applyBorder="1" applyAlignment="1" applyProtection="1">
      <alignment horizontal="centerContinuous" vertical="center"/>
      <protection/>
    </xf>
    <xf numFmtId="37" fontId="4" fillId="0" borderId="24" xfId="61" applyFont="1" applyFill="1" applyBorder="1" applyAlignment="1" applyProtection="1">
      <alignment horizontal="left"/>
      <protection/>
    </xf>
    <xf numFmtId="0" fontId="2" fillId="0" borderId="24" xfId="61" applyNumberFormat="1" applyFont="1" applyFill="1" applyBorder="1" applyAlignment="1">
      <alignment vertical="center"/>
      <protection/>
    </xf>
    <xf numFmtId="37" fontId="3" fillId="0" borderId="24" xfId="61" applyFont="1" applyFill="1" applyBorder="1" applyAlignment="1" applyProtection="1">
      <alignment horizontal="distributed"/>
      <protection/>
    </xf>
    <xf numFmtId="37" fontId="3" fillId="0" borderId="20" xfId="61" applyFont="1" applyFill="1" applyBorder="1" applyAlignment="1" applyProtection="1">
      <alignment horizontal="distributed"/>
      <protection/>
    </xf>
    <xf numFmtId="37" fontId="3" fillId="0" borderId="0" xfId="61" applyFont="1" applyFill="1" applyBorder="1">
      <alignment/>
      <protection/>
    </xf>
    <xf numFmtId="37" fontId="8" fillId="0" borderId="0" xfId="61" applyFont="1" applyFill="1" applyBorder="1" applyAlignment="1" applyProtection="1">
      <alignment horizontal="distributed"/>
      <protection/>
    </xf>
    <xf numFmtId="37" fontId="2" fillId="0" borderId="0" xfId="61" applyFont="1" applyFill="1" applyBorder="1" applyAlignment="1" applyProtection="1">
      <alignment horizontal="distributed"/>
      <protection/>
    </xf>
    <xf numFmtId="37" fontId="10" fillId="0" borderId="0" xfId="61" applyFont="1" applyFill="1" applyBorder="1" applyAlignment="1" applyProtection="1">
      <alignment horizontal="distributed"/>
      <protection/>
    </xf>
    <xf numFmtId="0" fontId="2" fillId="0" borderId="13" xfId="61" applyNumberFormat="1" applyFont="1" applyFill="1" applyBorder="1" applyAlignment="1" applyProtection="1">
      <alignment vertical="center" wrapText="1"/>
      <protection/>
    </xf>
    <xf numFmtId="37" fontId="3" fillId="0" borderId="0" xfId="61" applyFont="1" applyFill="1" applyProtection="1">
      <alignment/>
      <protection locked="0"/>
    </xf>
    <xf numFmtId="37" fontId="3" fillId="0" borderId="0" xfId="61" applyFont="1" applyFill="1" applyBorder="1" applyProtection="1">
      <alignment/>
      <protection locked="0"/>
    </xf>
    <xf numFmtId="37" fontId="3" fillId="0" borderId="17" xfId="61" applyFont="1" applyFill="1" applyBorder="1" applyAlignment="1" applyProtection="1">
      <alignment horizontal="distributed"/>
      <protection/>
    </xf>
    <xf numFmtId="0" fontId="2" fillId="0" borderId="0" xfId="61" applyNumberFormat="1" applyFont="1" applyFill="1" applyBorder="1" applyAlignment="1">
      <alignment/>
      <protection/>
    </xf>
    <xf numFmtId="0" fontId="2" fillId="0" borderId="0" xfId="61" applyNumberFormat="1" applyFont="1" applyFill="1" applyBorder="1" applyAlignment="1" applyProtection="1">
      <alignment horizontal="right"/>
      <protection/>
    </xf>
    <xf numFmtId="221" fontId="3" fillId="0" borderId="0" xfId="61" applyNumberFormat="1" applyFont="1" applyFill="1" applyBorder="1" applyAlignment="1">
      <alignment horizontal="right"/>
      <protection/>
    </xf>
    <xf numFmtId="221" fontId="0" fillId="0" borderId="0" xfId="0" applyNumberFormat="1" applyFont="1" applyFill="1" applyBorder="1" applyAlignment="1">
      <alignment/>
    </xf>
    <xf numFmtId="221" fontId="3" fillId="0" borderId="0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37" fontId="3" fillId="0" borderId="12" xfId="61" applyFont="1" applyFill="1" applyBorder="1" applyAlignment="1">
      <alignment horizontal="right"/>
      <protection/>
    </xf>
    <xf numFmtId="0" fontId="0" fillId="0" borderId="12" xfId="0" applyFont="1" applyBorder="1" applyAlignment="1">
      <alignment horizontal="right"/>
    </xf>
    <xf numFmtId="37" fontId="3" fillId="0" borderId="0" xfId="61" applyFont="1" applyFill="1" applyBorder="1" applyAlignment="1" applyProtection="1">
      <alignment horizontal="right"/>
      <protection locked="0"/>
    </xf>
    <xf numFmtId="37" fontId="3" fillId="0" borderId="0" xfId="61" applyFont="1" applyFill="1" applyAlignment="1">
      <alignment horizontal="right"/>
      <protection/>
    </xf>
    <xf numFmtId="37" fontId="3" fillId="0" borderId="0" xfId="61" applyFont="1" applyFill="1" applyAlignment="1">
      <alignment/>
      <protection/>
    </xf>
    <xf numFmtId="0" fontId="0" fillId="0" borderId="0" xfId="0" applyFont="1" applyAlignment="1">
      <alignment/>
    </xf>
    <xf numFmtId="221" fontId="3" fillId="0" borderId="0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221" fontId="3" fillId="0" borderId="17" xfId="61" applyNumberFormat="1" applyFont="1" applyFill="1" applyBorder="1" applyAlignment="1">
      <alignment horizontal="right"/>
      <protection/>
    </xf>
    <xf numFmtId="221" fontId="3" fillId="0" borderId="13" xfId="61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221" fontId="3" fillId="0" borderId="12" xfId="61" applyNumberFormat="1" applyFont="1" applyFill="1" applyBorder="1" applyAlignment="1">
      <alignment horizontal="right"/>
      <protection/>
    </xf>
    <xf numFmtId="221" fontId="4" fillId="0" borderId="18" xfId="61" applyNumberFormat="1" applyFont="1" applyFill="1" applyBorder="1" applyAlignment="1">
      <alignment/>
      <protection/>
    </xf>
    <xf numFmtId="0" fontId="0" fillId="0" borderId="18" xfId="0" applyFont="1" applyBorder="1" applyAlignment="1">
      <alignment/>
    </xf>
    <xf numFmtId="221" fontId="4" fillId="0" borderId="25" xfId="61" applyNumberFormat="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鉱工業２（工業統計）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0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1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2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3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4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5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6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7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8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9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0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1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2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3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4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5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6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7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28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9" name="テキスト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0" name="テキスト 3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1" name="テキスト 4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2" name="テキスト 5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3" name="テキスト 6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4" name="テキスト 7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5" name="テキスト 8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6" name="テキスト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7" name="テキスト 3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8" name="テキスト 4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9" name="テキスト 5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0" name="テキスト 6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1" name="テキスト 7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2" name="テキスト 8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3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4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5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6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7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8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9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0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1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2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3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4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5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6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7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8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59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0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1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2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3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4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5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6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7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8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69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0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1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2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3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4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5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6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7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8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79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0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1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2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3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4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5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6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7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8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89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0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1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2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3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4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5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6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7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98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9" name="テキスト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00" name="テキスト 3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01" name="テキスト 4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02" name="テキスト 5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03" name="テキスト 6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04" name="テキスト 7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05" name="テキスト 8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06" name="テキスト 2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07" name="テキスト 3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08" name="テキスト 4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09" name="テキスト 5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10" name="テキスト 6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11" name="テキスト 7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12" name="テキスト 8"/>
        <xdr:cNvSpPr txBox="1">
          <a:spLocks noChangeArrowheads="1"/>
        </xdr:cNvSpPr>
      </xdr:nvSpPr>
      <xdr:spPr>
        <a:xfrm>
          <a:off x="12382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3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0.625" defaultRowHeight="13.5"/>
  <cols>
    <col min="1" max="1" width="3.625" style="9" customWidth="1"/>
    <col min="2" max="2" width="38.625" style="9" customWidth="1"/>
    <col min="3" max="3" width="0.875" style="9" customWidth="1"/>
    <col min="4" max="6" width="14.875" style="9" customWidth="1"/>
    <col min="7" max="7" width="15.25390625" style="9" customWidth="1"/>
    <col min="8" max="11" width="14.875" style="9" customWidth="1"/>
    <col min="12" max="16384" width="10.625" style="9" customWidth="1"/>
  </cols>
  <sheetData>
    <row r="1" spans="1:11" ht="27" customHeight="1">
      <c r="A1" s="15" t="s">
        <v>35</v>
      </c>
      <c r="B1" s="16"/>
      <c r="C1" s="16"/>
      <c r="D1" s="16"/>
      <c r="E1" s="16"/>
      <c r="F1" s="16"/>
      <c r="G1" s="16"/>
      <c r="H1" s="16"/>
      <c r="I1" s="17"/>
      <c r="J1" s="17"/>
      <c r="K1" s="16"/>
    </row>
    <row r="2" spans="1:11" ht="27" customHeight="1">
      <c r="A2" s="15" t="s">
        <v>25</v>
      </c>
      <c r="B2" s="16"/>
      <c r="C2" s="16"/>
      <c r="D2" s="16"/>
      <c r="E2" s="16"/>
      <c r="F2" s="16"/>
      <c r="G2" s="16"/>
      <c r="H2" s="16"/>
      <c r="I2" s="17"/>
      <c r="J2" s="17"/>
      <c r="K2" s="16"/>
    </row>
    <row r="3" spans="1:11" ht="24.75" customHeight="1" thickBot="1">
      <c r="A3" s="37" t="s">
        <v>43</v>
      </c>
      <c r="B3" s="18"/>
      <c r="C3" s="18"/>
      <c r="D3" s="18"/>
      <c r="E3" s="18"/>
      <c r="F3" s="18"/>
      <c r="G3" s="18"/>
      <c r="H3" s="19"/>
      <c r="I3" s="19"/>
      <c r="J3" s="19"/>
      <c r="K3" s="19" t="s">
        <v>26</v>
      </c>
    </row>
    <row r="4" spans="1:11" s="22" customFormat="1" ht="24" customHeight="1" thickTop="1">
      <c r="A4" s="1"/>
      <c r="B4" s="1"/>
      <c r="C4" s="1"/>
      <c r="D4" s="2" t="s">
        <v>27</v>
      </c>
      <c r="E4" s="20"/>
      <c r="F4" s="20"/>
      <c r="G4" s="20"/>
      <c r="H4" s="21" t="s">
        <v>28</v>
      </c>
      <c r="I4" s="20"/>
      <c r="J4" s="20"/>
      <c r="K4" s="20"/>
    </row>
    <row r="5" spans="1:11" s="22" customFormat="1" ht="31.5" customHeight="1">
      <c r="A5" s="3"/>
      <c r="B5" s="3"/>
      <c r="C5" s="3"/>
      <c r="D5" s="4" t="s">
        <v>29</v>
      </c>
      <c r="E5" s="23" t="s">
        <v>31</v>
      </c>
      <c r="F5" s="5" t="s">
        <v>30</v>
      </c>
      <c r="G5" s="53" t="s">
        <v>42</v>
      </c>
      <c r="H5" s="4" t="s">
        <v>29</v>
      </c>
      <c r="I5" s="23" t="s">
        <v>31</v>
      </c>
      <c r="J5" s="5" t="s">
        <v>30</v>
      </c>
      <c r="K5" s="53" t="s">
        <v>42</v>
      </c>
    </row>
    <row r="6" spans="2:11" s="6" customFormat="1" ht="23.25" customHeight="1">
      <c r="B6" s="7" t="s">
        <v>3</v>
      </c>
      <c r="C6" s="8"/>
      <c r="D6" s="24">
        <f aca="true" t="shared" si="0" ref="D6:K6">SUM(D8:D31)</f>
        <v>3726</v>
      </c>
      <c r="E6" s="25">
        <f t="shared" si="0"/>
        <v>380</v>
      </c>
      <c r="F6" s="25">
        <f t="shared" si="0"/>
        <v>3306</v>
      </c>
      <c r="G6" s="25">
        <f>SUM(G8:G31)</f>
        <v>40</v>
      </c>
      <c r="H6" s="26">
        <f t="shared" si="0"/>
        <v>189161</v>
      </c>
      <c r="I6" s="26">
        <f t="shared" si="0"/>
        <v>2703</v>
      </c>
      <c r="J6" s="26">
        <f t="shared" si="0"/>
        <v>185689</v>
      </c>
      <c r="K6" s="26">
        <f t="shared" si="0"/>
        <v>769</v>
      </c>
    </row>
    <row r="7" spans="1:11" s="30" customFormat="1" ht="10.5" customHeight="1">
      <c r="A7" s="10"/>
      <c r="B7" s="10"/>
      <c r="C7" s="10"/>
      <c r="D7" s="27"/>
      <c r="E7" s="28"/>
      <c r="F7" s="29"/>
      <c r="G7" s="29"/>
      <c r="H7" s="28"/>
      <c r="I7" s="28"/>
      <c r="J7" s="29"/>
      <c r="K7" s="29"/>
    </row>
    <row r="8" spans="1:11" ht="22.5" customHeight="1">
      <c r="A8" s="12" t="s">
        <v>4</v>
      </c>
      <c r="B8" s="13" t="s">
        <v>5</v>
      </c>
      <c r="C8" s="11"/>
      <c r="D8" s="31">
        <f>SUM(E8:G8)</f>
        <v>511</v>
      </c>
      <c r="E8" s="32">
        <v>98</v>
      </c>
      <c r="F8" s="32">
        <v>398</v>
      </c>
      <c r="G8" s="32">
        <v>15</v>
      </c>
      <c r="H8" s="32">
        <f>SUM(I8:K8)</f>
        <v>16130</v>
      </c>
      <c r="I8" s="32">
        <v>749</v>
      </c>
      <c r="J8" s="32">
        <v>14968</v>
      </c>
      <c r="K8" s="32">
        <v>413</v>
      </c>
    </row>
    <row r="9" spans="1:11" ht="22.5" customHeight="1">
      <c r="A9" s="12">
        <v>10</v>
      </c>
      <c r="B9" s="13" t="s">
        <v>6</v>
      </c>
      <c r="C9" s="11"/>
      <c r="D9" s="31">
        <f aca="true" t="shared" si="1" ref="D9:D31">SUM(E9:G9)</f>
        <v>95</v>
      </c>
      <c r="E9" s="32">
        <v>14</v>
      </c>
      <c r="F9" s="32">
        <v>74</v>
      </c>
      <c r="G9" s="32">
        <v>7</v>
      </c>
      <c r="H9" s="32">
        <f aca="true" t="shared" si="2" ref="H9:H31">SUM(I9:K9)</f>
        <v>1872</v>
      </c>
      <c r="I9" s="32">
        <v>82</v>
      </c>
      <c r="J9" s="32">
        <v>1721</v>
      </c>
      <c r="K9" s="32">
        <v>69</v>
      </c>
    </row>
    <row r="10" spans="1:11" ht="22.5" customHeight="1">
      <c r="A10" s="12">
        <v>11</v>
      </c>
      <c r="B10" s="13" t="s">
        <v>2</v>
      </c>
      <c r="C10" s="11"/>
      <c r="D10" s="31">
        <f t="shared" si="1"/>
        <v>148</v>
      </c>
      <c r="E10" s="32">
        <v>25</v>
      </c>
      <c r="F10" s="32">
        <v>123</v>
      </c>
      <c r="G10" s="32">
        <v>0</v>
      </c>
      <c r="H10" s="32">
        <f t="shared" si="2"/>
        <v>2768</v>
      </c>
      <c r="I10" s="32">
        <v>202</v>
      </c>
      <c r="J10" s="32">
        <v>2566</v>
      </c>
      <c r="K10" s="32">
        <v>0</v>
      </c>
    </row>
    <row r="11" spans="1:11" ht="22.5" customHeight="1">
      <c r="A11" s="12">
        <v>12</v>
      </c>
      <c r="B11" s="50" t="s">
        <v>7</v>
      </c>
      <c r="C11" s="11"/>
      <c r="D11" s="31">
        <f t="shared" si="1"/>
        <v>148</v>
      </c>
      <c r="E11" s="32">
        <v>30</v>
      </c>
      <c r="F11" s="32">
        <v>106</v>
      </c>
      <c r="G11" s="32">
        <v>12</v>
      </c>
      <c r="H11" s="32">
        <f t="shared" si="2"/>
        <v>1838</v>
      </c>
      <c r="I11" s="32">
        <v>175</v>
      </c>
      <c r="J11" s="32">
        <v>1500</v>
      </c>
      <c r="K11" s="32">
        <v>163</v>
      </c>
    </row>
    <row r="12" spans="1:11" ht="22.5" customHeight="1">
      <c r="A12" s="12">
        <v>13</v>
      </c>
      <c r="B12" s="13" t="s">
        <v>8</v>
      </c>
      <c r="C12" s="11"/>
      <c r="D12" s="31">
        <f t="shared" si="1"/>
        <v>73</v>
      </c>
      <c r="E12" s="32">
        <v>17</v>
      </c>
      <c r="F12" s="32">
        <v>55</v>
      </c>
      <c r="G12" s="32">
        <v>1</v>
      </c>
      <c r="H12" s="32">
        <f t="shared" si="2"/>
        <v>1798</v>
      </c>
      <c r="I12" s="32">
        <v>111</v>
      </c>
      <c r="J12" s="32">
        <v>1664</v>
      </c>
      <c r="K12" s="32">
        <v>23</v>
      </c>
    </row>
    <row r="13" spans="1:11" ht="22.5" customHeight="1">
      <c r="A13" s="12">
        <v>14</v>
      </c>
      <c r="B13" s="13" t="s">
        <v>9</v>
      </c>
      <c r="C13" s="11"/>
      <c r="D13" s="31">
        <f t="shared" si="1"/>
        <v>72</v>
      </c>
      <c r="E13" s="32">
        <v>6</v>
      </c>
      <c r="F13" s="32">
        <v>66</v>
      </c>
      <c r="G13" s="32">
        <v>0</v>
      </c>
      <c r="H13" s="32">
        <f t="shared" si="2"/>
        <v>2019</v>
      </c>
      <c r="I13" s="32">
        <v>31</v>
      </c>
      <c r="J13" s="32">
        <v>1988</v>
      </c>
      <c r="K13" s="32">
        <v>0</v>
      </c>
    </row>
    <row r="14" spans="1:11" ht="22.5" customHeight="1">
      <c r="A14" s="12">
        <v>15</v>
      </c>
      <c r="B14" s="13" t="s">
        <v>10</v>
      </c>
      <c r="C14" s="11"/>
      <c r="D14" s="31">
        <f t="shared" si="1"/>
        <v>109</v>
      </c>
      <c r="E14" s="32">
        <v>12</v>
      </c>
      <c r="F14" s="32">
        <v>96</v>
      </c>
      <c r="G14" s="32">
        <v>1</v>
      </c>
      <c r="H14" s="32">
        <f t="shared" si="2"/>
        <v>1990</v>
      </c>
      <c r="I14" s="32">
        <v>61</v>
      </c>
      <c r="J14" s="32">
        <v>1909</v>
      </c>
      <c r="K14" s="32">
        <v>20</v>
      </c>
    </row>
    <row r="15" spans="1:11" ht="22.5" customHeight="1">
      <c r="A15" s="12">
        <v>16</v>
      </c>
      <c r="B15" s="13" t="s">
        <v>1</v>
      </c>
      <c r="C15" s="11"/>
      <c r="D15" s="31">
        <f t="shared" si="1"/>
        <v>112</v>
      </c>
      <c r="E15" s="32">
        <v>0</v>
      </c>
      <c r="F15" s="32">
        <v>112</v>
      </c>
      <c r="G15" s="32">
        <v>0</v>
      </c>
      <c r="H15" s="32">
        <f t="shared" si="2"/>
        <v>13487</v>
      </c>
      <c r="I15" s="32">
        <v>0</v>
      </c>
      <c r="J15" s="32">
        <v>13487</v>
      </c>
      <c r="K15" s="32">
        <v>0</v>
      </c>
    </row>
    <row r="16" spans="1:11" ht="22.5" customHeight="1">
      <c r="A16" s="12">
        <v>17</v>
      </c>
      <c r="B16" s="13" t="s">
        <v>11</v>
      </c>
      <c r="C16" s="11"/>
      <c r="D16" s="31">
        <f t="shared" si="1"/>
        <v>15</v>
      </c>
      <c r="E16" s="32">
        <v>0</v>
      </c>
      <c r="F16" s="32">
        <v>14</v>
      </c>
      <c r="G16" s="32">
        <v>1</v>
      </c>
      <c r="H16" s="32">
        <f t="shared" si="2"/>
        <v>1336</v>
      </c>
      <c r="I16" s="32">
        <v>0</v>
      </c>
      <c r="J16" s="32">
        <v>1328</v>
      </c>
      <c r="K16" s="32">
        <v>8</v>
      </c>
    </row>
    <row r="17" spans="1:11" ht="22.5" customHeight="1">
      <c r="A17" s="12">
        <v>18</v>
      </c>
      <c r="B17" s="51" t="s">
        <v>39</v>
      </c>
      <c r="C17" s="11"/>
      <c r="D17" s="31">
        <f t="shared" si="1"/>
        <v>241</v>
      </c>
      <c r="E17" s="32">
        <v>12</v>
      </c>
      <c r="F17" s="32">
        <v>228</v>
      </c>
      <c r="G17" s="32">
        <v>1</v>
      </c>
      <c r="H17" s="32">
        <f t="shared" si="2"/>
        <v>10785</v>
      </c>
      <c r="I17" s="32">
        <v>93</v>
      </c>
      <c r="J17" s="32">
        <v>10683</v>
      </c>
      <c r="K17" s="32">
        <v>9</v>
      </c>
    </row>
    <row r="18" spans="1:11" ht="22.5" customHeight="1">
      <c r="A18" s="12">
        <v>19</v>
      </c>
      <c r="B18" s="13" t="s">
        <v>12</v>
      </c>
      <c r="C18" s="11"/>
      <c r="D18" s="31">
        <f t="shared" si="1"/>
        <v>60</v>
      </c>
      <c r="E18" s="32">
        <v>6</v>
      </c>
      <c r="F18" s="32">
        <v>54</v>
      </c>
      <c r="G18" s="32">
        <v>0</v>
      </c>
      <c r="H18" s="32">
        <f t="shared" si="2"/>
        <v>7017</v>
      </c>
      <c r="I18" s="32">
        <v>41</v>
      </c>
      <c r="J18" s="32">
        <v>6976</v>
      </c>
      <c r="K18" s="32">
        <v>0</v>
      </c>
    </row>
    <row r="19" spans="1:11" ht="22.5" customHeight="1">
      <c r="A19" s="12">
        <v>20</v>
      </c>
      <c r="B19" s="51" t="s">
        <v>13</v>
      </c>
      <c r="C19" s="11"/>
      <c r="D19" s="31">
        <f t="shared" si="1"/>
        <v>0</v>
      </c>
      <c r="E19" s="32" t="s">
        <v>38</v>
      </c>
      <c r="F19" s="32" t="s">
        <v>38</v>
      </c>
      <c r="G19" s="32" t="s">
        <v>38</v>
      </c>
      <c r="H19" s="32">
        <f t="shared" si="2"/>
        <v>0</v>
      </c>
      <c r="I19" s="32" t="s">
        <v>38</v>
      </c>
      <c r="J19" s="32" t="s">
        <v>38</v>
      </c>
      <c r="K19" s="32" t="s">
        <v>38</v>
      </c>
    </row>
    <row r="20" spans="1:11" ht="22.5" customHeight="1">
      <c r="A20" s="12">
        <v>21</v>
      </c>
      <c r="B20" s="52" t="s">
        <v>14</v>
      </c>
      <c r="C20" s="11"/>
      <c r="D20" s="31">
        <f t="shared" si="1"/>
        <v>270</v>
      </c>
      <c r="E20" s="32">
        <v>26</v>
      </c>
      <c r="F20" s="32">
        <v>243</v>
      </c>
      <c r="G20" s="32">
        <v>1</v>
      </c>
      <c r="H20" s="32">
        <f t="shared" si="2"/>
        <v>7639</v>
      </c>
      <c r="I20" s="32">
        <v>168</v>
      </c>
      <c r="J20" s="32">
        <v>7458</v>
      </c>
      <c r="K20" s="32">
        <v>13</v>
      </c>
    </row>
    <row r="21" spans="1:11" ht="22.5" customHeight="1">
      <c r="A21" s="12">
        <v>22</v>
      </c>
      <c r="B21" s="13" t="s">
        <v>0</v>
      </c>
      <c r="C21" s="11"/>
      <c r="D21" s="31">
        <f t="shared" si="1"/>
        <v>101</v>
      </c>
      <c r="E21" s="32">
        <v>6</v>
      </c>
      <c r="F21" s="32">
        <v>95</v>
      </c>
      <c r="G21" s="32">
        <v>0</v>
      </c>
      <c r="H21" s="32">
        <f t="shared" si="2"/>
        <v>2448</v>
      </c>
      <c r="I21" s="32">
        <v>44</v>
      </c>
      <c r="J21" s="32">
        <v>2404</v>
      </c>
      <c r="K21" s="32">
        <v>0</v>
      </c>
    </row>
    <row r="22" spans="1:11" ht="22.5" customHeight="1">
      <c r="A22" s="12">
        <v>23</v>
      </c>
      <c r="B22" s="13" t="s">
        <v>15</v>
      </c>
      <c r="C22" s="11"/>
      <c r="D22" s="31">
        <f t="shared" si="1"/>
        <v>55</v>
      </c>
      <c r="E22" s="32">
        <v>0</v>
      </c>
      <c r="F22" s="32">
        <v>55</v>
      </c>
      <c r="G22" s="32">
        <v>0</v>
      </c>
      <c r="H22" s="32">
        <f t="shared" si="2"/>
        <v>3277</v>
      </c>
      <c r="I22" s="32">
        <v>0</v>
      </c>
      <c r="J22" s="32">
        <v>3277</v>
      </c>
      <c r="K22" s="32">
        <v>0</v>
      </c>
    </row>
    <row r="23" spans="1:11" ht="22.5" customHeight="1">
      <c r="A23" s="12">
        <v>24</v>
      </c>
      <c r="B23" s="13" t="s">
        <v>16</v>
      </c>
      <c r="C23" s="11"/>
      <c r="D23" s="31">
        <f t="shared" si="1"/>
        <v>456</v>
      </c>
      <c r="E23" s="32">
        <v>31</v>
      </c>
      <c r="F23" s="32">
        <v>425</v>
      </c>
      <c r="G23" s="32">
        <v>0</v>
      </c>
      <c r="H23" s="32">
        <f t="shared" si="2"/>
        <v>14100</v>
      </c>
      <c r="I23" s="32">
        <v>187</v>
      </c>
      <c r="J23" s="32">
        <v>13913</v>
      </c>
      <c r="K23" s="32">
        <v>0</v>
      </c>
    </row>
    <row r="24" spans="1:11" ht="22.5" customHeight="1">
      <c r="A24" s="12">
        <v>25</v>
      </c>
      <c r="B24" s="13" t="s">
        <v>17</v>
      </c>
      <c r="C24" s="11"/>
      <c r="D24" s="31">
        <f t="shared" si="1"/>
        <v>157</v>
      </c>
      <c r="E24" s="32">
        <v>9</v>
      </c>
      <c r="F24" s="32">
        <v>148</v>
      </c>
      <c r="G24" s="32">
        <v>0</v>
      </c>
      <c r="H24" s="32">
        <f t="shared" si="2"/>
        <v>9089</v>
      </c>
      <c r="I24" s="32">
        <v>51</v>
      </c>
      <c r="J24" s="32">
        <v>9038</v>
      </c>
      <c r="K24" s="32">
        <v>0</v>
      </c>
    </row>
    <row r="25" spans="1:11" ht="22.5" customHeight="1">
      <c r="A25" s="12">
        <v>26</v>
      </c>
      <c r="B25" s="13" t="s">
        <v>18</v>
      </c>
      <c r="C25" s="11"/>
      <c r="D25" s="31">
        <f t="shared" si="1"/>
        <v>306</v>
      </c>
      <c r="E25" s="32">
        <v>15</v>
      </c>
      <c r="F25" s="32">
        <v>291</v>
      </c>
      <c r="G25" s="32">
        <v>0</v>
      </c>
      <c r="H25" s="32">
        <f t="shared" si="2"/>
        <v>9653</v>
      </c>
      <c r="I25" s="32">
        <v>123</v>
      </c>
      <c r="J25" s="32">
        <v>9530</v>
      </c>
      <c r="K25" s="32">
        <v>0</v>
      </c>
    </row>
    <row r="26" spans="1:11" ht="22.5" customHeight="1">
      <c r="A26" s="12">
        <v>27</v>
      </c>
      <c r="B26" s="13" t="s">
        <v>19</v>
      </c>
      <c r="C26" s="11"/>
      <c r="D26" s="31">
        <f t="shared" si="1"/>
        <v>56</v>
      </c>
      <c r="E26" s="32">
        <v>4</v>
      </c>
      <c r="F26" s="32">
        <v>52</v>
      </c>
      <c r="G26" s="32">
        <v>0</v>
      </c>
      <c r="H26" s="32">
        <f t="shared" si="2"/>
        <v>4332</v>
      </c>
      <c r="I26" s="32">
        <v>24</v>
      </c>
      <c r="J26" s="32">
        <v>4308</v>
      </c>
      <c r="K26" s="32">
        <v>0</v>
      </c>
    </row>
    <row r="27" spans="1:11" ht="22.5" customHeight="1">
      <c r="A27" s="12">
        <v>28</v>
      </c>
      <c r="B27" s="50" t="s">
        <v>20</v>
      </c>
      <c r="C27" s="11"/>
      <c r="D27" s="31">
        <f t="shared" si="1"/>
        <v>94</v>
      </c>
      <c r="E27" s="32">
        <v>6</v>
      </c>
      <c r="F27" s="32">
        <v>88</v>
      </c>
      <c r="G27" s="32">
        <v>0</v>
      </c>
      <c r="H27" s="32">
        <f t="shared" si="2"/>
        <v>18679</v>
      </c>
      <c r="I27" s="32">
        <v>79</v>
      </c>
      <c r="J27" s="32">
        <v>18600</v>
      </c>
      <c r="K27" s="32">
        <v>0</v>
      </c>
    </row>
    <row r="28" spans="1:11" ht="22.5" customHeight="1">
      <c r="A28" s="12">
        <v>29</v>
      </c>
      <c r="B28" s="13" t="s">
        <v>21</v>
      </c>
      <c r="C28" s="11"/>
      <c r="D28" s="31">
        <f t="shared" si="1"/>
        <v>218</v>
      </c>
      <c r="E28" s="32">
        <v>21</v>
      </c>
      <c r="F28" s="32">
        <v>197</v>
      </c>
      <c r="G28" s="32">
        <v>0</v>
      </c>
      <c r="H28" s="32">
        <f t="shared" si="2"/>
        <v>16166</v>
      </c>
      <c r="I28" s="32">
        <v>167</v>
      </c>
      <c r="J28" s="32">
        <v>15999</v>
      </c>
      <c r="K28" s="32">
        <v>0</v>
      </c>
    </row>
    <row r="29" spans="1:11" ht="22.5" customHeight="1">
      <c r="A29" s="12">
        <v>30</v>
      </c>
      <c r="B29" s="13" t="s">
        <v>22</v>
      </c>
      <c r="C29" s="11"/>
      <c r="D29" s="31">
        <f t="shared" si="1"/>
        <v>9</v>
      </c>
      <c r="E29" s="32">
        <v>0</v>
      </c>
      <c r="F29" s="32">
        <v>9</v>
      </c>
      <c r="G29" s="32">
        <v>0</v>
      </c>
      <c r="H29" s="32">
        <f t="shared" si="2"/>
        <v>1837</v>
      </c>
      <c r="I29" s="32">
        <v>0</v>
      </c>
      <c r="J29" s="32">
        <v>1837</v>
      </c>
      <c r="K29" s="32">
        <v>0</v>
      </c>
    </row>
    <row r="30" spans="1:11" ht="22.5" customHeight="1">
      <c r="A30" s="12">
        <v>31</v>
      </c>
      <c r="B30" s="13" t="s">
        <v>23</v>
      </c>
      <c r="C30" s="11"/>
      <c r="D30" s="31">
        <f t="shared" si="1"/>
        <v>300</v>
      </c>
      <c r="E30" s="32">
        <v>25</v>
      </c>
      <c r="F30" s="32">
        <v>275</v>
      </c>
      <c r="G30" s="32">
        <v>0</v>
      </c>
      <c r="H30" s="32">
        <f t="shared" si="2"/>
        <v>38756</v>
      </c>
      <c r="I30" s="32">
        <v>215</v>
      </c>
      <c r="J30" s="32">
        <v>38541</v>
      </c>
      <c r="K30" s="32">
        <v>0</v>
      </c>
    </row>
    <row r="31" spans="1:11" ht="22.5" customHeight="1">
      <c r="A31" s="33">
        <v>32</v>
      </c>
      <c r="B31" s="34" t="s">
        <v>24</v>
      </c>
      <c r="C31" s="34"/>
      <c r="D31" s="35">
        <f t="shared" si="1"/>
        <v>120</v>
      </c>
      <c r="E31" s="36">
        <v>17</v>
      </c>
      <c r="F31" s="36">
        <v>102</v>
      </c>
      <c r="G31" s="36">
        <v>1</v>
      </c>
      <c r="H31" s="36">
        <f t="shared" si="2"/>
        <v>2145</v>
      </c>
      <c r="I31" s="36">
        <v>100</v>
      </c>
      <c r="J31" s="36">
        <v>1994</v>
      </c>
      <c r="K31" s="36">
        <v>51</v>
      </c>
    </row>
    <row r="32" spans="4:8" ht="13.5" customHeight="1">
      <c r="D32" s="54"/>
      <c r="E32" s="54"/>
      <c r="F32" s="54"/>
      <c r="G32" s="54"/>
      <c r="H32" s="55"/>
    </row>
    <row r="33" spans="1:11" ht="13.5" customHeight="1" thickBot="1">
      <c r="A33" s="37"/>
      <c r="B33" s="18"/>
      <c r="C33" s="18"/>
      <c r="G33" s="14"/>
      <c r="J33" s="14"/>
      <c r="K33" s="14"/>
    </row>
    <row r="34" spans="1:11" s="22" customFormat="1" ht="21.75" customHeight="1" thickTop="1">
      <c r="A34" s="1"/>
      <c r="B34" s="1"/>
      <c r="C34" s="38"/>
      <c r="D34" s="39" t="s">
        <v>32</v>
      </c>
      <c r="E34" s="20"/>
      <c r="F34" s="20"/>
      <c r="G34" s="20"/>
      <c r="H34" s="20"/>
      <c r="I34" s="20"/>
      <c r="J34" s="20"/>
      <c r="K34" s="20"/>
    </row>
    <row r="35" spans="1:11" s="22" customFormat="1" ht="29.25" customHeight="1">
      <c r="A35" s="3"/>
      <c r="B35" s="3"/>
      <c r="C35" s="40"/>
      <c r="D35" s="41" t="s">
        <v>33</v>
      </c>
      <c r="E35" s="42"/>
      <c r="F35" s="43" t="s">
        <v>34</v>
      </c>
      <c r="G35" s="41"/>
      <c r="H35" s="43" t="s">
        <v>40</v>
      </c>
      <c r="I35" s="44"/>
      <c r="J35" s="43" t="s">
        <v>41</v>
      </c>
      <c r="K35" s="41"/>
    </row>
    <row r="36" spans="2:11" s="6" customFormat="1" ht="23.25" customHeight="1">
      <c r="B36" s="7" t="s">
        <v>3</v>
      </c>
      <c r="C36" s="45"/>
      <c r="D36" s="77">
        <v>1040924881</v>
      </c>
      <c r="E36" s="76"/>
      <c r="F36" s="75">
        <v>1494529</v>
      </c>
      <c r="G36" s="76"/>
      <c r="H36" s="75">
        <v>1038015952</v>
      </c>
      <c r="I36" s="76"/>
      <c r="J36" s="75">
        <v>1414400</v>
      </c>
      <c r="K36" s="76"/>
    </row>
    <row r="37" spans="1:11" s="30" customFormat="1" ht="10.5" customHeight="1">
      <c r="A37" s="10"/>
      <c r="B37" s="10"/>
      <c r="C37" s="46"/>
      <c r="D37" s="56"/>
      <c r="E37" s="57"/>
      <c r="G37" s="6"/>
      <c r="I37" s="58"/>
      <c r="K37" s="58"/>
    </row>
    <row r="38" spans="1:11" ht="22.5" customHeight="1">
      <c r="A38" s="12" t="s">
        <v>4</v>
      </c>
      <c r="B38" s="13" t="s">
        <v>5</v>
      </c>
      <c r="C38" s="47"/>
      <c r="D38" s="71">
        <v>39835609</v>
      </c>
      <c r="E38" s="62"/>
      <c r="F38" s="61">
        <v>485911</v>
      </c>
      <c r="G38" s="62"/>
      <c r="H38" s="67">
        <v>38493120</v>
      </c>
      <c r="I38" s="68"/>
      <c r="J38" s="67">
        <v>856578</v>
      </c>
      <c r="K38" s="68"/>
    </row>
    <row r="39" spans="1:11" ht="22.5" customHeight="1">
      <c r="A39" s="12">
        <v>10</v>
      </c>
      <c r="B39" s="13" t="s">
        <v>6</v>
      </c>
      <c r="C39" s="47"/>
      <c r="D39" s="71">
        <v>7717318</v>
      </c>
      <c r="E39" s="68"/>
      <c r="F39" s="61">
        <v>42081</v>
      </c>
      <c r="G39" s="62"/>
      <c r="H39" s="67">
        <v>7605710</v>
      </c>
      <c r="I39" s="68"/>
      <c r="J39" s="67">
        <v>69527</v>
      </c>
      <c r="K39" s="68"/>
    </row>
    <row r="40" spans="1:11" ht="22.5" customHeight="1">
      <c r="A40" s="12">
        <v>11</v>
      </c>
      <c r="B40" s="13" t="s">
        <v>2</v>
      </c>
      <c r="C40" s="47"/>
      <c r="D40" s="71">
        <v>5029828</v>
      </c>
      <c r="E40" s="68"/>
      <c r="F40" s="61">
        <v>53280</v>
      </c>
      <c r="G40" s="62"/>
      <c r="H40" s="67">
        <v>4976548</v>
      </c>
      <c r="I40" s="68"/>
      <c r="J40" s="61">
        <v>0</v>
      </c>
      <c r="K40" s="62"/>
    </row>
    <row r="41" spans="1:11" ht="22.5" customHeight="1">
      <c r="A41" s="12">
        <v>12</v>
      </c>
      <c r="B41" s="50" t="s">
        <v>7</v>
      </c>
      <c r="C41" s="47"/>
      <c r="D41" s="71">
        <v>4279121</v>
      </c>
      <c r="E41" s="68"/>
      <c r="F41" s="61">
        <v>150337</v>
      </c>
      <c r="G41" s="62"/>
      <c r="H41" s="67">
        <v>3887033</v>
      </c>
      <c r="I41" s="68"/>
      <c r="J41" s="67">
        <v>241751</v>
      </c>
      <c r="K41" s="68"/>
    </row>
    <row r="42" spans="1:11" ht="22.5" customHeight="1">
      <c r="A42" s="12">
        <v>13</v>
      </c>
      <c r="B42" s="13" t="s">
        <v>8</v>
      </c>
      <c r="C42" s="47"/>
      <c r="D42" s="71">
        <v>3362221</v>
      </c>
      <c r="E42" s="68"/>
      <c r="F42" s="61" t="s">
        <v>36</v>
      </c>
      <c r="G42" s="62"/>
      <c r="H42" s="67">
        <v>3294776</v>
      </c>
      <c r="I42" s="68"/>
      <c r="J42" s="66" t="s">
        <v>36</v>
      </c>
      <c r="K42" s="62"/>
    </row>
    <row r="43" spans="1:11" ht="22.5" customHeight="1">
      <c r="A43" s="12">
        <v>14</v>
      </c>
      <c r="B43" s="13" t="s">
        <v>9</v>
      </c>
      <c r="C43" s="47"/>
      <c r="D43" s="71">
        <v>8365415</v>
      </c>
      <c r="E43" s="68"/>
      <c r="F43" s="61">
        <v>15574</v>
      </c>
      <c r="G43" s="62"/>
      <c r="H43" s="67">
        <v>8349841</v>
      </c>
      <c r="I43" s="68"/>
      <c r="J43" s="61">
        <v>0</v>
      </c>
      <c r="K43" s="62"/>
    </row>
    <row r="44" spans="1:11" ht="22.5" customHeight="1">
      <c r="A44" s="12">
        <v>15</v>
      </c>
      <c r="B44" s="13" t="s">
        <v>10</v>
      </c>
      <c r="C44" s="47"/>
      <c r="D44" s="71">
        <v>4198459</v>
      </c>
      <c r="E44" s="68"/>
      <c r="F44" s="61" t="s">
        <v>36</v>
      </c>
      <c r="G44" s="62"/>
      <c r="H44" s="67">
        <v>4139341</v>
      </c>
      <c r="I44" s="68"/>
      <c r="J44" s="66" t="s">
        <v>36</v>
      </c>
      <c r="K44" s="62"/>
    </row>
    <row r="45" spans="1:11" ht="22.5" customHeight="1">
      <c r="A45" s="12">
        <v>16</v>
      </c>
      <c r="B45" s="13" t="s">
        <v>1</v>
      </c>
      <c r="C45" s="47"/>
      <c r="D45" s="71">
        <v>129731089</v>
      </c>
      <c r="E45" s="68"/>
      <c r="F45" s="61">
        <v>0</v>
      </c>
      <c r="G45" s="62"/>
      <c r="H45" s="67">
        <v>129731089</v>
      </c>
      <c r="I45" s="68"/>
      <c r="J45" s="61">
        <v>0</v>
      </c>
      <c r="K45" s="62"/>
    </row>
    <row r="46" spans="1:11" ht="22.5" customHeight="1">
      <c r="A46" s="12">
        <v>17</v>
      </c>
      <c r="B46" s="13" t="s">
        <v>11</v>
      </c>
      <c r="C46" s="47"/>
      <c r="D46" s="71">
        <v>78716079</v>
      </c>
      <c r="E46" s="68"/>
      <c r="F46" s="61">
        <v>0</v>
      </c>
      <c r="G46" s="62"/>
      <c r="H46" s="66" t="s">
        <v>36</v>
      </c>
      <c r="I46" s="62"/>
      <c r="J46" s="66" t="s">
        <v>36</v>
      </c>
      <c r="K46" s="62"/>
    </row>
    <row r="47" spans="1:11" ht="22.5" customHeight="1">
      <c r="A47" s="12">
        <v>18</v>
      </c>
      <c r="B47" s="51" t="s">
        <v>39</v>
      </c>
      <c r="C47" s="47"/>
      <c r="D47" s="71">
        <v>40859727</v>
      </c>
      <c r="E47" s="68"/>
      <c r="F47" s="61" t="s">
        <v>36</v>
      </c>
      <c r="G47" s="62"/>
      <c r="H47" s="67">
        <v>40818024</v>
      </c>
      <c r="I47" s="68"/>
      <c r="J47" s="66" t="s">
        <v>36</v>
      </c>
      <c r="K47" s="62"/>
    </row>
    <row r="48" spans="1:11" ht="22.5" customHeight="1">
      <c r="A48" s="12">
        <v>19</v>
      </c>
      <c r="B48" s="13" t="s">
        <v>12</v>
      </c>
      <c r="C48" s="47"/>
      <c r="D48" s="71">
        <v>21828275</v>
      </c>
      <c r="E48" s="68"/>
      <c r="F48" s="61">
        <v>24522</v>
      </c>
      <c r="G48" s="62"/>
      <c r="H48" s="67">
        <v>21803753</v>
      </c>
      <c r="I48" s="68"/>
      <c r="J48" s="61">
        <v>0</v>
      </c>
      <c r="K48" s="62"/>
    </row>
    <row r="49" spans="1:11" ht="22.5" customHeight="1">
      <c r="A49" s="12">
        <v>20</v>
      </c>
      <c r="B49" s="51" t="s">
        <v>13</v>
      </c>
      <c r="C49" s="47"/>
      <c r="D49" s="71">
        <v>0</v>
      </c>
      <c r="E49" s="62"/>
      <c r="F49" s="61">
        <v>0</v>
      </c>
      <c r="G49" s="70"/>
      <c r="H49" s="61">
        <v>0</v>
      </c>
      <c r="I49" s="62"/>
      <c r="J49" s="61">
        <v>0</v>
      </c>
      <c r="K49" s="62"/>
    </row>
    <row r="50" spans="1:11" ht="22.5" customHeight="1">
      <c r="A50" s="12">
        <v>21</v>
      </c>
      <c r="B50" s="52" t="s">
        <v>14</v>
      </c>
      <c r="C50" s="47"/>
      <c r="D50" s="71">
        <v>24251210</v>
      </c>
      <c r="E50" s="68"/>
      <c r="F50" s="61" t="s">
        <v>36</v>
      </c>
      <c r="G50" s="62"/>
      <c r="H50" s="67">
        <v>24168288</v>
      </c>
      <c r="I50" s="68"/>
      <c r="J50" s="65" t="s">
        <v>36</v>
      </c>
      <c r="K50" s="62"/>
    </row>
    <row r="51" spans="1:11" ht="22.5" customHeight="1">
      <c r="A51" s="12">
        <v>22</v>
      </c>
      <c r="B51" s="13" t="s">
        <v>0</v>
      </c>
      <c r="C51" s="47"/>
      <c r="D51" s="71">
        <v>9280492</v>
      </c>
      <c r="E51" s="68"/>
      <c r="F51" s="61">
        <v>52040</v>
      </c>
      <c r="G51" s="62"/>
      <c r="H51" s="67">
        <v>9228452</v>
      </c>
      <c r="I51" s="68"/>
      <c r="J51" s="61">
        <v>0</v>
      </c>
      <c r="K51" s="62"/>
    </row>
    <row r="52" spans="1:11" ht="22.5" customHeight="1">
      <c r="A52" s="12">
        <v>23</v>
      </c>
      <c r="B52" s="13" t="s">
        <v>15</v>
      </c>
      <c r="C52" s="47"/>
      <c r="D52" s="71">
        <v>38056895</v>
      </c>
      <c r="E52" s="68"/>
      <c r="F52" s="61">
        <v>0</v>
      </c>
      <c r="G52" s="62"/>
      <c r="H52" s="67">
        <v>38056895</v>
      </c>
      <c r="I52" s="68"/>
      <c r="J52" s="61">
        <v>0</v>
      </c>
      <c r="K52" s="62"/>
    </row>
    <row r="53" spans="1:11" ht="22.5" customHeight="1">
      <c r="A53" s="12">
        <v>24</v>
      </c>
      <c r="B53" s="13" t="s">
        <v>16</v>
      </c>
      <c r="C53" s="47"/>
      <c r="D53" s="71">
        <v>35616565</v>
      </c>
      <c r="E53" s="68"/>
      <c r="F53" s="61">
        <v>102416</v>
      </c>
      <c r="G53" s="62"/>
      <c r="H53" s="67">
        <v>35514149</v>
      </c>
      <c r="I53" s="68"/>
      <c r="J53" s="61">
        <v>0</v>
      </c>
      <c r="K53" s="62"/>
    </row>
    <row r="54" spans="1:11" ht="22.5" customHeight="1">
      <c r="A54" s="12">
        <v>25</v>
      </c>
      <c r="B54" s="13" t="s">
        <v>17</v>
      </c>
      <c r="C54" s="47"/>
      <c r="D54" s="71">
        <v>28246709</v>
      </c>
      <c r="E54" s="68"/>
      <c r="F54" s="61">
        <v>21406</v>
      </c>
      <c r="G54" s="62"/>
      <c r="H54" s="67">
        <v>28225303</v>
      </c>
      <c r="I54" s="68"/>
      <c r="J54" s="61">
        <v>0</v>
      </c>
      <c r="K54" s="62"/>
    </row>
    <row r="55" spans="1:11" ht="22.5" customHeight="1">
      <c r="A55" s="12">
        <v>26</v>
      </c>
      <c r="B55" s="13" t="s">
        <v>18</v>
      </c>
      <c r="C55" s="47"/>
      <c r="D55" s="71">
        <v>24478742</v>
      </c>
      <c r="E55" s="68"/>
      <c r="F55" s="61">
        <v>108046</v>
      </c>
      <c r="G55" s="62"/>
      <c r="H55" s="67">
        <v>24370696</v>
      </c>
      <c r="I55" s="68"/>
      <c r="J55" s="61">
        <v>0</v>
      </c>
      <c r="K55" s="62"/>
    </row>
    <row r="56" spans="1:11" ht="22.5" customHeight="1">
      <c r="A56" s="12">
        <v>27</v>
      </c>
      <c r="B56" s="13" t="s">
        <v>19</v>
      </c>
      <c r="C56" s="47"/>
      <c r="D56" s="71">
        <v>19554396</v>
      </c>
      <c r="E56" s="68"/>
      <c r="F56" s="61">
        <v>6630</v>
      </c>
      <c r="G56" s="62"/>
      <c r="H56" s="67">
        <v>19547766</v>
      </c>
      <c r="I56" s="68"/>
      <c r="J56" s="61">
        <v>0</v>
      </c>
      <c r="K56" s="62"/>
    </row>
    <row r="57" spans="1:11" ht="22.5" customHeight="1">
      <c r="A57" s="12">
        <v>28</v>
      </c>
      <c r="B57" s="50" t="s">
        <v>20</v>
      </c>
      <c r="C57" s="47"/>
      <c r="D57" s="71">
        <v>174463279</v>
      </c>
      <c r="E57" s="68"/>
      <c r="F57" s="61">
        <v>23513</v>
      </c>
      <c r="G57" s="62"/>
      <c r="H57" s="69">
        <v>174439766</v>
      </c>
      <c r="I57" s="62"/>
      <c r="J57" s="61">
        <v>0</v>
      </c>
      <c r="K57" s="62"/>
    </row>
    <row r="58" spans="1:11" ht="22.5" customHeight="1">
      <c r="A58" s="12">
        <v>29</v>
      </c>
      <c r="B58" s="13" t="s">
        <v>21</v>
      </c>
      <c r="C58" s="47"/>
      <c r="D58" s="71">
        <v>63578282</v>
      </c>
      <c r="E58" s="68"/>
      <c r="F58" s="61">
        <v>63829</v>
      </c>
      <c r="G58" s="62"/>
      <c r="H58" s="67">
        <v>63514453</v>
      </c>
      <c r="I58" s="68"/>
      <c r="J58" s="61">
        <v>0</v>
      </c>
      <c r="K58" s="62"/>
    </row>
    <row r="59" spans="1:11" ht="22.5" customHeight="1">
      <c r="A59" s="12">
        <v>30</v>
      </c>
      <c r="B59" s="13" t="s">
        <v>22</v>
      </c>
      <c r="C59" s="47"/>
      <c r="D59" s="71">
        <v>14406975</v>
      </c>
      <c r="E59" s="68"/>
      <c r="F59" s="61">
        <v>0</v>
      </c>
      <c r="G59" s="62"/>
      <c r="H59" s="67">
        <v>14406975</v>
      </c>
      <c r="I59" s="68"/>
      <c r="J59" s="61">
        <v>0</v>
      </c>
      <c r="K59" s="62"/>
    </row>
    <row r="60" spans="1:11" ht="22.5" customHeight="1">
      <c r="A60" s="12">
        <v>31</v>
      </c>
      <c r="B60" s="13" t="s">
        <v>23</v>
      </c>
      <c r="C60" s="47"/>
      <c r="D60" s="71">
        <v>256469910</v>
      </c>
      <c r="E60" s="68"/>
      <c r="F60" s="61">
        <v>89263</v>
      </c>
      <c r="G60" s="62"/>
      <c r="H60" s="69">
        <v>256380647</v>
      </c>
      <c r="I60" s="62"/>
      <c r="J60" s="61">
        <v>0</v>
      </c>
      <c r="K60" s="62"/>
    </row>
    <row r="61" spans="1:11" ht="22.5" customHeight="1">
      <c r="A61" s="33">
        <v>32</v>
      </c>
      <c r="B61" s="34" t="s">
        <v>24</v>
      </c>
      <c r="C61" s="48"/>
      <c r="D61" s="72">
        <v>8598285</v>
      </c>
      <c r="E61" s="73"/>
      <c r="F61" s="74">
        <v>52330</v>
      </c>
      <c r="G61" s="64"/>
      <c r="H61" s="63" t="s">
        <v>36</v>
      </c>
      <c r="I61" s="64"/>
      <c r="J61" s="63" t="s">
        <v>36</v>
      </c>
      <c r="K61" s="64"/>
    </row>
    <row r="62" spans="2:11" ht="22.5" customHeight="1">
      <c r="B62" s="13"/>
      <c r="C62" s="13"/>
      <c r="D62" s="59"/>
      <c r="E62" s="60"/>
      <c r="F62" s="59"/>
      <c r="G62" s="60"/>
      <c r="H62" s="49"/>
      <c r="I62" s="59"/>
      <c r="J62" s="49"/>
      <c r="K62" s="14" t="s">
        <v>37</v>
      </c>
    </row>
    <row r="63" ht="17.25">
      <c r="K63" s="14"/>
    </row>
  </sheetData>
  <sheetProtection/>
  <mergeCells count="100">
    <mergeCell ref="H36:I36"/>
    <mergeCell ref="H38:I38"/>
    <mergeCell ref="H39:I39"/>
    <mergeCell ref="J36:K36"/>
    <mergeCell ref="D44:E44"/>
    <mergeCell ref="D45:E45"/>
    <mergeCell ref="D40:E40"/>
    <mergeCell ref="D41:E41"/>
    <mergeCell ref="D42:E42"/>
    <mergeCell ref="D43:E43"/>
    <mergeCell ref="D38:E38"/>
    <mergeCell ref="D39:E39"/>
    <mergeCell ref="F39:G39"/>
    <mergeCell ref="F38:G38"/>
    <mergeCell ref="F36:G36"/>
    <mergeCell ref="D36:E36"/>
    <mergeCell ref="D46:E46"/>
    <mergeCell ref="D47:E47"/>
    <mergeCell ref="D48:E48"/>
    <mergeCell ref="D49:E49"/>
    <mergeCell ref="F61:G61"/>
    <mergeCell ref="F60:G60"/>
    <mergeCell ref="D54:E54"/>
    <mergeCell ref="D55:E55"/>
    <mergeCell ref="D56:E56"/>
    <mergeCell ref="D57:E57"/>
    <mergeCell ref="D60:E60"/>
    <mergeCell ref="D61:E61"/>
    <mergeCell ref="F57:G57"/>
    <mergeCell ref="F56:G56"/>
    <mergeCell ref="F58:G58"/>
    <mergeCell ref="F59:G59"/>
    <mergeCell ref="D50:E50"/>
    <mergeCell ref="D51:E51"/>
    <mergeCell ref="D58:E58"/>
    <mergeCell ref="D59:E59"/>
    <mergeCell ref="D52:E52"/>
    <mergeCell ref="D53:E53"/>
    <mergeCell ref="F55:G55"/>
    <mergeCell ref="F54:G54"/>
    <mergeCell ref="F53:G53"/>
    <mergeCell ref="F52:G52"/>
    <mergeCell ref="F51:G51"/>
    <mergeCell ref="F50:G50"/>
    <mergeCell ref="H46:I46"/>
    <mergeCell ref="H47:I47"/>
    <mergeCell ref="H48:I48"/>
    <mergeCell ref="H49:I49"/>
    <mergeCell ref="F41:G41"/>
    <mergeCell ref="F40:G40"/>
    <mergeCell ref="F49:G49"/>
    <mergeCell ref="F48:G48"/>
    <mergeCell ref="F43:G43"/>
    <mergeCell ref="F42:G42"/>
    <mergeCell ref="F47:G47"/>
    <mergeCell ref="F46:G46"/>
    <mergeCell ref="F44:G44"/>
    <mergeCell ref="F45:G45"/>
    <mergeCell ref="H40:I40"/>
    <mergeCell ref="H41:I41"/>
    <mergeCell ref="H42:I42"/>
    <mergeCell ref="H43:I43"/>
    <mergeCell ref="H44:I44"/>
    <mergeCell ref="H45:I45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2"/>
  <headerFooter alignWithMargins="0">
    <oddHeader xml:space="preserve">&amp;L&amp;"ＭＳ ゴシック,標準"&amp;14      鉱工業&amp;R&amp;"ＭＳ ゴシック,標準"&amp;14鉱工業 &amp;11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三重県総合企画局統計調査課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農水・商工グループ</dc:creator>
  <cp:keywords/>
  <dc:description/>
  <cp:lastModifiedBy>mieken</cp:lastModifiedBy>
  <cp:lastPrinted>2015-10-06T05:18:33Z</cp:lastPrinted>
  <dcterms:created xsi:type="dcterms:W3CDTF">1998-08-05T00:27:13Z</dcterms:created>
  <dcterms:modified xsi:type="dcterms:W3CDTF">2016-02-02T01:37:36Z</dcterms:modified>
  <cp:category/>
  <cp:version/>
  <cp:contentType/>
  <cp:contentStatus/>
</cp:coreProperties>
</file>